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F118C3B5-2CEF-426E-94AA-AB20C4BDD616}" xr6:coauthVersionLast="37" xr6:coauthVersionMax="37" xr10:uidLastSave="{00000000-0000-0000-0000-000000000000}"/>
  <bookViews>
    <workbookView xWindow="0" yWindow="0" windowWidth="11268" windowHeight="4176" firstSheet="4" activeTab="5" xr2:uid="{00000000-000D-0000-FFFF-FFFF00000000}"/>
  </bookViews>
  <sheets>
    <sheet name="Boq Gen Summary T" sheetId="1" r:id="rId1"/>
    <sheet name="Boq Item Headers T" sheetId="8" r:id="rId2"/>
    <sheet name="Boq Item Res Ass" sheetId="10" r:id="rId3"/>
    <sheet name="Boq Resources T" sheetId="20" r:id="rId4"/>
    <sheet name="Boq Month Prog Hdr T" sheetId="12" r:id="rId5"/>
    <sheet name="Boq Month Prog Lines T" sheetId="13" r:id="rId6"/>
    <sheet name="Boq Ipc Hdr T" sheetId="22" r:id="rId7"/>
    <sheet name="Boq Ipc Lines T" sheetId="23" r:id="rId8"/>
    <sheet name="_VBCS_Metadata" sheetId="2" state="veryHidden" r:id="rId9"/>
    <sheet name="_VBAFE_Services" sheetId="3" state="veryHidden" r:id="rId10"/>
    <sheet name="_VBAFE_WorkbookPrefs" sheetId="4" state="veryHidden" r:id="rId11"/>
    <sheet name="_VBCS_WorkbookInfo" sheetId="5" state="veryHidden" r:id="rId12"/>
    <sheet name="_VBAFE_TBL1223292706_Status" sheetId="6" state="veryHidden" r:id="rId13"/>
    <sheet name="_VBCS_LOVCache" sheetId="7" state="veryHidden" r:id="rId14"/>
    <sheet name="_VBAFE_TBL2015498590_Status" sheetId="9" state="veryHidden" r:id="rId15"/>
    <sheet name="_VBAFE_TBL975233738_Status" sheetId="11" state="veryHidden" r:id="rId16"/>
    <sheet name="_VBAFE_TBL1268598843_Status" sheetId="14" state="veryHidden" r:id="rId17"/>
    <sheet name="_VBAFE_TBL1914388898_Status" sheetId="16" state="veryHidden" r:id="rId18"/>
    <sheet name="_VBAFE_TBL141510810_Status" sheetId="17" state="veryHidden" r:id="rId19"/>
    <sheet name="_VBAFE_TBL163106611_Status" sheetId="21" state="veryHidden" r:id="rId20"/>
    <sheet name="_VBAFE_TBL203151606_Status" sheetId="24" state="veryHidden" r:id="rId21"/>
  </sheets>
  <definedNames>
    <definedName name="_xlnm._FilterDatabase" localSheetId="1" hidden="1">'Boq Item Headers T'!$A$1:$AM$680</definedName>
    <definedName name="_xlnm._FilterDatabase" localSheetId="4" hidden="1">'Boq Month Prog Hdr T'!$A$1:$AE$1</definedName>
    <definedName name="_xlnm._FilterDatabase" localSheetId="5" hidden="1">'Boq Month Prog Lines T'!$A$1:$AC$78</definedName>
    <definedName name="TBL100857238">'Boq Ipc Lines T'!$A$1:$L$15</definedName>
    <definedName name="TBL1108824612">'Boq Item Res Ass'!$A$1:$P$2</definedName>
    <definedName name="TBL1223292706">'Boq Gen Summary T'!$A$1:$R$2</definedName>
    <definedName name="TBL1268598843">'Boq Month Prog Hdr T'!$A$1:$R$35</definedName>
    <definedName name="TBL141510810">'Boq Month Prog Lines T'!$A$1:$AC$78</definedName>
    <definedName name="TBL163106611">'Boq Resources T'!$A$1:$K$2</definedName>
    <definedName name="TBL203151606">'Boq Ipc Hdr T'!$A$1:$Y$17</definedName>
    <definedName name="TBL638508680">'Boq Item Headers T'!$A$1:$T$2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2" l="1"/>
  <c r="B14" i="2" l="1"/>
  <c r="B13" i="2"/>
  <c r="B12" i="2" l="1"/>
  <c r="B10" i="2" l="1"/>
  <c r="B7" i="2" l="1"/>
  <c r="B6" i="2"/>
  <c r="B3" i="2" l="1"/>
</calcChain>
</file>

<file path=xl/sharedStrings.xml><?xml version="1.0" encoding="utf-8"?>
<sst xmlns="http://schemas.openxmlformats.org/spreadsheetml/2006/main" count="1053" uniqueCount="438">
  <si>
    <t>Workbook</t>
  </si>
  <si>
    <t>Workbook Info</t>
  </si>
  <si>
    <t>Worksheet Layout Version</t>
  </si>
  <si>
    <t>Workbook Mode</t>
  </si>
  <si>
    <t>Enabled By Add-in Version</t>
  </si>
  <si>
    <t>Enabled Timestamp</t>
  </si>
  <si>
    <t>Edited By Add-in Version</t>
  </si>
  <si>
    <t>Edited Timestamp</t>
  </si>
  <si>
    <t>Published By Add-in Version</t>
  </si>
  <si>
    <t>Published Timestamp</t>
  </si>
  <si>
    <t>(reserved)</t>
  </si>
  <si>
    <t>Language</t>
  </si>
  <si>
    <t>Compatibility</t>
  </si>
  <si>
    <t>Workbook Source Host</t>
  </si>
  <si>
    <t>Workbook Parameters</t>
  </si>
  <si>
    <t>Minimum Required Add-in Version</t>
  </si>
  <si>
    <t>Configuration</t>
  </si>
  <si>
    <t>3.7.0.26967</t>
  </si>
  <si>
    <t>2024-08-28 13:09:22.881 UTC</t>
  </si>
  <si>
    <t>11</t>
  </si>
  <si>
    <t>$$VbafeWorkbookSourceHost$$</t>
  </si>
  <si>
    <t>$$VbafeWorkbookParameters$$</t>
  </si>
  <si>
    <t>3.6.0.26373</t>
  </si>
  <si>
    <t>Table</t>
  </si>
  <si>
    <t>Change</t>
  </si>
  <si>
    <t>Status</t>
  </si>
  <si>
    <t>Boq ID*</t>
  </si>
  <si>
    <t>Boq Num</t>
  </si>
  <si>
    <t>Description</t>
  </si>
  <si>
    <t>Customer Name</t>
  </si>
  <si>
    <t>Total Amount</t>
  </si>
  <si>
    <t>Advance Amount</t>
  </si>
  <si>
    <t>advancePercentage</t>
  </si>
  <si>
    <t>Key</t>
  </si>
  <si>
    <t>a99a389b-3726-4471-89f5-1f58b0850979</t>
  </si>
  <si>
    <t>en-US</t>
  </si>
  <si>
    <t>Boq Item Id</t>
  </si>
  <si>
    <t>Boq Bill No</t>
  </si>
  <si>
    <t>Contract Percentage</t>
  </si>
  <si>
    <t>Amount</t>
  </si>
  <si>
    <t>rate</t>
  </si>
  <si>
    <t>Project Name</t>
  </si>
  <si>
    <t>Item</t>
  </si>
  <si>
    <t>Assignment Id*</t>
  </si>
  <si>
    <t>8113ea6d-9e11-4f52-8512-099cfe09e7ed</t>
  </si>
  <si>
    <t>bd0f3d8b-8432-4009-a9e7-a7ff993b595b</t>
  </si>
  <si>
    <t>6a5cf75a-5308-47cf-954e-f9f3f723beb5</t>
  </si>
  <si>
    <t>Deleted</t>
  </si>
  <si>
    <t>&lt;RowStatus&gt;&lt;Summary&gt;Update Succeeded&lt;/Summary&gt;&lt;Items /&gt;&lt;/RowStatus&gt;</t>
  </si>
  <si>
    <t>Resource Id*</t>
  </si>
  <si>
    <t>Resource Name*</t>
  </si>
  <si>
    <t>Resource Code</t>
  </si>
  <si>
    <t>Class</t>
  </si>
  <si>
    <t>Unit*</t>
  </si>
  <si>
    <t>Rate*</t>
  </si>
  <si>
    <t>Quantity</t>
  </si>
  <si>
    <t>Currency</t>
  </si>
  <si>
    <t>&lt;RowStatus&gt;&lt;Summary&gt;Create Succeeded&lt;/Summary&gt;&lt;Items /&gt;&lt;/RowStatus&gt;</t>
  </si>
  <si>
    <t>c91248a5-e17a-4113-acdd-19bac8eebc29</t>
  </si>
  <si>
    <t>3adc7265-2750-430b-91b1-02a2f9f86c65</t>
  </si>
  <si>
    <t>Ipc HDR Id*</t>
  </si>
  <si>
    <t>Period</t>
  </si>
  <si>
    <t>Invoice No</t>
  </si>
  <si>
    <t>Invoice Date</t>
  </si>
  <si>
    <t>Contract Amount</t>
  </si>
  <si>
    <t>Net Pc Amt</t>
  </si>
  <si>
    <t>Advance Percent</t>
  </si>
  <si>
    <t>Retention Percent</t>
  </si>
  <si>
    <t>Boq Id*</t>
  </si>
  <si>
    <t>Boq No</t>
  </si>
  <si>
    <t>Boq Month Prog Id</t>
  </si>
  <si>
    <t>Particulars</t>
  </si>
  <si>
    <t>Ipc HDR Id</t>
  </si>
  <si>
    <t>eventId</t>
  </si>
  <si>
    <t>eventNumber</t>
  </si>
  <si>
    <t>838f5b78-1e12-4746-9e30-1ed0859b7479</t>
  </si>
  <si>
    <t>934c6882-acf6-44bf-b96e-800f8a7264ea</t>
  </si>
  <si>
    <t>Legal Entity Number</t>
  </si>
  <si>
    <t>Legal Entity Name</t>
  </si>
  <si>
    <t>Contract Name</t>
  </si>
  <si>
    <t>Contract Number</t>
  </si>
  <si>
    <t>Project Number</t>
  </si>
  <si>
    <t>Boq Version</t>
  </si>
  <si>
    <t>Boq Number</t>
  </si>
  <si>
    <t>Bill Name</t>
  </si>
  <si>
    <t>Parent Task</t>
  </si>
  <si>
    <t>Category</t>
  </si>
  <si>
    <t>Sub Parent Task</t>
  </si>
  <si>
    <t>Sub Category</t>
  </si>
  <si>
    <t>Task Number</t>
  </si>
  <si>
    <t>Rate</t>
  </si>
  <si>
    <t>Unit</t>
  </si>
  <si>
    <t>Description 2</t>
  </si>
  <si>
    <t>Class*</t>
  </si>
  <si>
    <t>Budgeted Cost</t>
  </si>
  <si>
    <t>Boq Month Prog Id*</t>
  </si>
  <si>
    <t>Boq Id</t>
  </si>
  <si>
    <t>Submitted Work Completed Amount</t>
  </si>
  <si>
    <t>Pm Approved Work Completed Amt</t>
  </si>
  <si>
    <t>Work Completed Amt</t>
  </si>
  <si>
    <t>Advance Percentage</t>
  </si>
  <si>
    <t>Bill No</t>
  </si>
  <si>
    <t>Progress Previous Percent</t>
  </si>
  <si>
    <t>Progress Previous Qty</t>
  </si>
  <si>
    <t>Progress Amount</t>
  </si>
  <si>
    <t>Progress Percent</t>
  </si>
  <si>
    <t>Progress Qty</t>
  </si>
  <si>
    <t>Progress Previous Amt</t>
  </si>
  <si>
    <t>Progress Cumulative Percent</t>
  </si>
  <si>
    <t>Progress Cumulative Qty</t>
  </si>
  <si>
    <t>Progress Cumulative Amt</t>
  </si>
  <si>
    <t>Client Certified Progress Amount</t>
  </si>
  <si>
    <t xml:space="preserve">Client Certified Progress Qty </t>
  </si>
  <si>
    <t>Client Certified Progress Percent</t>
  </si>
  <si>
    <t>Progress Amount Approved</t>
  </si>
  <si>
    <t>Progress Qty Approved</t>
  </si>
  <si>
    <t>Progress Percent Approved</t>
  </si>
  <si>
    <t>Current Month Amount</t>
  </si>
  <si>
    <t>Cumulative Amount</t>
  </si>
  <si>
    <t>Previous Amount</t>
  </si>
  <si>
    <t>Ipc Line Id*</t>
  </si>
  <si>
    <t>Advance Recoupement</t>
  </si>
  <si>
    <t>Deduction Amount</t>
  </si>
  <si>
    <t>Penalty Amount</t>
  </si>
  <si>
    <t>Retention Release</t>
  </si>
  <si>
    <t>Net Pc Amount Including VAT</t>
  </si>
  <si>
    <t>TaskNumber 2</t>
  </si>
  <si>
    <t>41671a83-5f62-44cd-ac64-aa7b9c4ef1b1</t>
  </si>
  <si>
    <t>Value of Work Done</t>
  </si>
  <si>
    <t>0,%2fBOQ_IPC_LINES_T%2f11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002000078700000000107787878</t>
  </si>
  <si>
    <t>Advance</t>
  </si>
  <si>
    <t>0,%2fBOQ_IPC_LINES_T%2f12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</si>
  <si>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Advance Recoupment</t>
  </si>
  <si>
    <t>0,%2fBOQ_IPC_LINES_T%2f13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</si>
  <si>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Retention</t>
  </si>
  <si>
    <t>0,%2fBOQ_IPC_LINES_T%2f14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</si>
  <si>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Penalty</t>
  </si>
  <si>
    <t>0,%2fBOQ_IPC_LINES_T%2f15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</si>
  <si>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Deduction</t>
  </si>
  <si>
    <t>0,%2fBOQ_IPC_LINES_T%2f16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</si>
  <si>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0,%2fBOQ_IPC_LINES_T%2f175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</si>
  <si>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IPC_LINES_T%2f183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002000078700000000102787878</t>
  </si>
  <si>
    <t>0,%2fBOQ_IPC_LINES_T%2f184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</si>
  <si>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IPC_LINES_T%2f185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</si>
  <si>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IPC_LINES_T%2f186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002000078700000000102787878</t>
  </si>
  <si>
    <t>0,%2fBOQ_IPC_LINES_T%2f187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</si>
  <si>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IPC_LINES_T%2f188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</si>
  <si>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IPC_LINES_T%2f189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</si>
  <si>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BOQ003</t>
  </si>
  <si>
    <t>FEB-2024</t>
  </si>
  <si>
    <t>Westwood Grande Fifty Six</t>
  </si>
  <si>
    <t>WG-56</t>
  </si>
  <si>
    <t>8004</t>
  </si>
  <si>
    <t>INV01</t>
  </si>
  <si>
    <t>Draft</t>
  </si>
  <si>
    <t>Mar-24</t>
  </si>
  <si>
    <t>INV005</t>
  </si>
  <si>
    <t>MAR-2024</t>
  </si>
  <si>
    <t>inv006</t>
  </si>
  <si>
    <t>Imtiaz</t>
  </si>
  <si>
    <t>Proj Num</t>
  </si>
  <si>
    <t>inv002</t>
  </si>
  <si>
    <t>j</t>
  </si>
  <si>
    <t>24</t>
  </si>
  <si>
    <t>G+4P+ 14</t>
  </si>
  <si>
    <t>Jul-24</t>
  </si>
  <si>
    <t>Westwood Grande Eight Seven</t>
  </si>
  <si>
    <t>WG-87</t>
  </si>
  <si>
    <t>INV004</t>
  </si>
  <si>
    <t>0,%2fBOQ_IPC_HDR_T%2f92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</si>
  <si>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IPC_HDR_T%2f93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</si>
  <si>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Cont+T17ract Name</t>
  </si>
  <si>
    <t>7002</t>
  </si>
  <si>
    <t>INV05</t>
  </si>
  <si>
    <t>0,%2fBOQ_IPC_HDR_T%2f94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</si>
  <si>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BOQ002</t>
  </si>
  <si>
    <t>Update Succeeded</t>
  </si>
  <si>
    <t>0,%2fBOQ_IPC_HDR_T%2f61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002000078700000000101787878,2_0_0</t>
  </si>
  <si>
    <t>0,%2fBOQ_IPC_HDR_T%2f63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002000078700000000101787878,3_0_0</t>
  </si>
  <si>
    <t>0,%2fBOQ_IPC_HDR_T%2f64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002000078700000000101787878,4_0_0</t>
  </si>
  <si>
    <t>0,%2fBOQ_IPC_HDR_T%2f65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002000078700000000101787878,5_0_0</t>
  </si>
  <si>
    <t>0,%2fBOQ_IPC_HDR_T%2f66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002000078700000000101787878,6_0_0</t>
  </si>
  <si>
    <t>0,%2fBOQ_IPC_HDR_T%2f67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002000078700000000101787878,7_0_0</t>
  </si>
  <si>
    <t>0,%2fBOQ_IPC_HDR_T%2f68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002000078700000000101787878,8_0_0</t>
  </si>
  <si>
    <t>0,%2fBOQ_IPC_HDR_T%2f69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002000078700000000101787878,9_0_0</t>
  </si>
  <si>
    <t>0,%2fBOQ_IPC_HDR_T%2f70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002000078700000000101787878,10_0_0</t>
  </si>
  <si>
    <t>0,%2fBOQ_IPC_HDR_T%2f71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002000078700000000101787878,11_0_0</t>
  </si>
  <si>
    <t>0,%2fBOQ_IPC_HDR_T%2f72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002000078700000000101787878,12_0_0</t>
  </si>
  <si>
    <t>0,%2fBOQ_IPC_HDR_T%2f73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002000078700000000101787878,13_0_0</t>
  </si>
  <si>
    <t>0,%2fBOQ_IPC_HDR_T%2f74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002000078700000000101787878,14_0_0</t>
  </si>
  <si>
    <t>Apr-24</t>
  </si>
  <si>
    <t>BOQ001</t>
  </si>
  <si>
    <t>WestWood Grande Contract</t>
  </si>
  <si>
    <t>WG-59</t>
  </si>
  <si>
    <t>Westwood Grande Fifty Nine</t>
  </si>
  <si>
    <t>0,%2fBOQ_MONTH_PROG_HDR_T%2f31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</si>
  <si>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May-24</t>
  </si>
  <si>
    <t>0,%2fBOQ_MONTH_PROG_HDR_T%2f32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</si>
  <si>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Jun-24</t>
  </si>
  <si>
    <t>0,%2fBOQ_MONTH_PROG_HDR_T%2f33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</si>
  <si>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HDR_T%2f35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</si>
  <si>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Aug-24</t>
  </si>
  <si>
    <t>0,%2fBOQ_MONTH_PROG_HDR_T%2f36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</si>
  <si>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Sep-24</t>
  </si>
  <si>
    <t>0,%2fBOQ_MONTH_PROG_HDR_T%2f37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</si>
  <si>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Jan-24</t>
  </si>
  <si>
    <t>Pending Client Approval</t>
  </si>
  <si>
    <t>0,%2fBOQ_MONTH_PROG_HDR_T%2f38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</si>
  <si>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Pending Internal Approval</t>
  </si>
  <si>
    <t>0,%2fBOQ_MONTH_PROG_HDR_T%2f39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</si>
  <si>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BOQ004</t>
  </si>
  <si>
    <t>Internal Approved</t>
  </si>
  <si>
    <t>0,%2fBOQ_MONTH_PROG_HDR_T%2f40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</si>
  <si>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BOQ005</t>
  </si>
  <si>
    <t>Internal Rejected</t>
  </si>
  <si>
    <t>0,%2fBOQ_MONTH_PROG_HDR_T%2f41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</si>
  <si>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BOQ006</t>
  </si>
  <si>
    <t>Client Approved</t>
  </si>
  <si>
    <t>0,%2fBOQ_MONTH_PROG_HDR_T%2f42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</si>
  <si>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BOQ007</t>
  </si>
  <si>
    <t>Client Rejected</t>
  </si>
  <si>
    <t>0,%2fBOQ_MONTH_PROG_HDR_T%2f43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</si>
  <si>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Feb-24</t>
  </si>
  <si>
    <t>0,%2fBOQ_MONTH_PROG_HDR_T%2f44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</si>
  <si>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45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</si>
  <si>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46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</si>
  <si>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47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</si>
  <si>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48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</si>
  <si>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49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</si>
  <si>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</si>
  <si>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</si>
  <si>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</si>
  <si>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</si>
  <si>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</si>
  <si>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</si>
  <si>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</si>
  <si>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</si>
  <si>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58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</si>
  <si>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Oct-24</t>
  </si>
  <si>
    <t>0,%2fBOQ_MONTH_PROG_HDR_T%2f59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</si>
  <si>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</si>
  <si>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</si>
  <si>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</si>
  <si>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</si>
  <si>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002000078700000000101787878</t>
  </si>
  <si>
    <t>0,%2fBOQ_MONTH_PROG_HDR_T%2f66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</si>
  <si>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BILL NO 02</t>
  </si>
  <si>
    <t>Excavation up to the required level as per drawing</t>
  </si>
  <si>
    <t>0,%2fBOQ_MONTH_PROG_LINES_T%2f25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</si>
  <si>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BILL NO 03</t>
  </si>
  <si>
    <t>100 mm thick blinding</t>
  </si>
  <si>
    <t>0,%2fBOQ_MONTH_PROG_LINES_T%2f26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</si>
  <si>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27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</si>
  <si>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BILL NO 05</t>
  </si>
  <si>
    <t>Railing to Entrance area steps and ramps</t>
  </si>
  <si>
    <t>0,%2fBOQ_MONTH_PROG_LINES_T%2f28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</si>
  <si>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29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</si>
  <si>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30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</si>
  <si>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BILL NO 01</t>
  </si>
  <si>
    <t>Cost of All Risk Insuarance</t>
  </si>
  <si>
    <t>Columns</t>
  </si>
  <si>
    <t>m3</t>
  </si>
  <si>
    <t xml:space="preserve">Shear walls / Core Walls </t>
  </si>
  <si>
    <t>Staircase steps and landing</t>
  </si>
  <si>
    <t xml:space="preserve">Parapets </t>
  </si>
  <si>
    <t>Concrete base for A/C machines at roof floor in coordination and MEP requirements as shown and  specified in drawings</t>
  </si>
  <si>
    <t>Lintels including formwork and reinforcement</t>
  </si>
  <si>
    <t>Swimming Pool Concrete Work Base Slab &amp; Wall</t>
  </si>
  <si>
    <t>PT Slab - Various Thickness</t>
  </si>
  <si>
    <t>Ramp Slab</t>
  </si>
  <si>
    <t>Upstands</t>
  </si>
  <si>
    <t>Piling work D=900 mm</t>
  </si>
  <si>
    <t>Nos</t>
  </si>
  <si>
    <t>Pilecap</t>
  </si>
  <si>
    <t>Strab Beam</t>
  </si>
  <si>
    <t xml:space="preserve">Tie Beam </t>
  </si>
  <si>
    <t>Neck Columns .</t>
  </si>
  <si>
    <t xml:space="preserve">Shearwalls Stair/Corewalls </t>
  </si>
  <si>
    <t xml:space="preserve">Under Ground Water tank </t>
  </si>
  <si>
    <t>Floor concreet with BRC MECH  ( A252) - Grade slab</t>
  </si>
  <si>
    <t>Solid suspended slab</t>
  </si>
  <si>
    <t>Suspended beam</t>
  </si>
  <si>
    <t>Allow for the removal and disposal off-site all vegetation and loose materials including (but not limited to) undergrowth, bushes, shrubs, debris, plants and any other organic materials, strictly in accordance with the specifications</t>
  </si>
  <si>
    <t>L.s</t>
  </si>
  <si>
    <t>Excavation up to the required level as per drawing and as directed by the Engineer.</t>
  </si>
  <si>
    <t xml:space="preserve">Dispose material arising from excavations to the approved location </t>
  </si>
  <si>
    <t>Allow for compaction of the foundation level all in accordancewith the specification and drawings</t>
  </si>
  <si>
    <t>m2</t>
  </si>
  <si>
    <t>Filling with selected backfill material of 250mlayer including compaction to not less than 98% of maximumm thick each dry density to make up levels to place foundations</t>
  </si>
  <si>
    <t>250 mm thick layer of Road base compacted to more than 98% MDD - Water tank area only</t>
  </si>
  <si>
    <t>Anti-termite treatment To horizontal surfaces</t>
  </si>
  <si>
    <t>L.S</t>
  </si>
  <si>
    <t>Piling work D=800 mm</t>
  </si>
  <si>
    <t>BILL NO 04</t>
  </si>
  <si>
    <t>200mm thick walls</t>
  </si>
  <si>
    <t xml:space="preserve">100 mm thick walls </t>
  </si>
  <si>
    <t xml:space="preserve">200 mm thick walls </t>
  </si>
  <si>
    <t>250 mm thick walls / THERMAL</t>
  </si>
  <si>
    <t>250mm thick Walls</t>
  </si>
  <si>
    <t>Cat ladder to machine room</t>
  </si>
  <si>
    <t>G+4P+ 15</t>
  </si>
  <si>
    <t>Overhead &amp; profit on Metal Works</t>
  </si>
  <si>
    <t>%</t>
  </si>
  <si>
    <t>G+4P+ 16</t>
  </si>
  <si>
    <t>BILL NO 06</t>
  </si>
  <si>
    <t>Aluminum wall Unit  INCLUDING doors, ironmongery, fitting, fixing accessories, etc., complete as per drawings and specification,Refer drawing .</t>
  </si>
  <si>
    <t>G+4P+ 17</t>
  </si>
  <si>
    <t>Overhead &amp; profit on Wooden Works</t>
  </si>
  <si>
    <t>G+4P+ 18</t>
  </si>
  <si>
    <t>BILL NO 07</t>
  </si>
  <si>
    <t>2 layers of cold rubbrised  bitumen, for neck columns&amp; tie beam</t>
  </si>
  <si>
    <t>G+4P+ 19</t>
  </si>
  <si>
    <t>Overhead &amp; profit on Substructure Waterproofing Works</t>
  </si>
  <si>
    <t>G+4P+ 20</t>
  </si>
  <si>
    <t>Supply, fix and install combo roof system from roof care for all roof area and vertically up to a maximum height of 250mm: (Roofs, OTS, Terraces etc..), Apply Light weight concrete 100mm thick with smooth finish screed 20mm sloped laid to falls with dry density of 700 kg/m3 all to engineer's approval.</t>
  </si>
  <si>
    <t>G+4P+ 21</t>
  </si>
  <si>
    <t>Overhead &amp; profit on Superstructure Waterproofing Works</t>
  </si>
  <si>
    <t>BILL NO 08</t>
  </si>
  <si>
    <t>DOORS &amp; WINDOWS</t>
  </si>
  <si>
    <t>Overhead &amp; profit on Timber Door Works</t>
  </si>
  <si>
    <t>ALUMINUM DOORS &amp; WINDOWS</t>
  </si>
  <si>
    <t>Overhead &amp; profit on Aluminium Louver &amp; Glass Door Works</t>
  </si>
  <si>
    <t>BILL NO 11</t>
  </si>
  <si>
    <t>Overhead &amp; profit on Specialities Works</t>
  </si>
  <si>
    <t>Windows</t>
  </si>
  <si>
    <t>Overhead &amp; profit on Aluminium Window &amp; Glass Curtain Works</t>
  </si>
  <si>
    <t>BILL NO 12</t>
  </si>
  <si>
    <t>supply and installation of Two Elevators for passingers as per spesification including all civilworks</t>
  </si>
  <si>
    <t>BILL NO 09</t>
  </si>
  <si>
    <t>FINISHES WORK</t>
  </si>
  <si>
    <t>Overhead &amp; profit on Floor Finishes Works</t>
  </si>
  <si>
    <t>Skirting</t>
  </si>
  <si>
    <t>Overhead &amp; profit on Skirting, Wall &amp; Ceiling Finishes Work</t>
  </si>
  <si>
    <t>External Finishes</t>
  </si>
  <si>
    <t>Overhead &amp; profit on External &amp; Additional Finishes Work</t>
  </si>
  <si>
    <t>Additional Cont……</t>
  </si>
  <si>
    <t>Overhead &amp; profit on Above Mentioned Finishes Work</t>
  </si>
  <si>
    <t>BILL NO 10</t>
  </si>
  <si>
    <t>ACCESSORIES</t>
  </si>
  <si>
    <t>Overhead &amp; profit on Above Mentioned Accessories</t>
  </si>
  <si>
    <t>Speed Humps</t>
  </si>
  <si>
    <t>Bollard</t>
  </si>
  <si>
    <t>SPECIALIST WORKS</t>
  </si>
  <si>
    <t>0,%2fBOQ_MONTH_PROG_LINES_T%2f37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002000078700000000102787878</t>
  </si>
  <si>
    <t>0,%2fBOQ_MONTH_PROG_LINES_T%2f38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002000078700000000102787878</t>
  </si>
  <si>
    <t>NA</t>
  </si>
  <si>
    <t>4.1.0.28114</t>
  </si>
  <si>
    <t>&lt;TableDef InternalID="ce9aa47f-fb73-4ba9-bed0-6c383e2160fa"&gt;&lt;ID&gt;TBL1223292706&lt;/ID&gt;&lt;BusinessObjectID&gt;84bcca30-7a5b-427a-b4ff-e3f4b2001c6e&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ColumnType&gt;Unknown&lt;/ColumnType&gt;&lt;/TableColumnDef&gt;&lt;TableColumnDef&gt;&lt;ID&gt;boqNum&lt;/ID&gt;&lt;Attribute&gt;boqNum&lt;/Attribute&gt;&lt;ColumnType&gt;Unknown&lt;/ColumnType&gt;&lt;/TableColumnDef&gt;&lt;TableColumnDef&gt;&lt;ID&gt;boqVersion&lt;/ID&gt;&lt;Attribute&gt;boqVersion&lt;/Attribute&gt;&lt;ColumnType&gt;Unknown&lt;/ColumnType&gt;&lt;/TableColumnDef&gt;&lt;TableColumnDef&gt;&lt;ID&gt;projectName&lt;/ID&gt;&lt;Attribute&gt;projectName&lt;/Attribute&gt;&lt;ColumnType&gt;Unknown&lt;/ColumnType&gt;&lt;/TableColumnDef&gt;&lt;TableColumnDef&gt;&lt;ID&gt;projectNumber&lt;/ID&gt;&lt;Attribute&gt;projectNumber&lt;/Attribute&gt;&lt;ColumnType&gt;Unknown&lt;/ColumnType&gt;&lt;/TableColumnDef&gt;&lt;TableColumnDef&gt;&lt;ID&gt;customerName&lt;/ID&gt;&lt;Attribute&gt;customerName&lt;/Attribute&gt;&lt;ColumnType&gt;Unknown&lt;/ColumnType&gt;&lt;/TableColumnDef&gt;&lt;TableColumnDef&gt;&lt;ID&gt;contractNumber&lt;/ID&gt;&lt;Attribute&gt;contractNumber&lt;/Attribute&gt;&lt;ColumnType&gt;Unknown&lt;/ColumnType&gt;&lt;/TableColumnDef&gt;&lt;TableColumnDef&gt;&lt;ID&gt;contractName&lt;/ID&gt;&lt;Attribute&gt;contractName&lt;/Attribute&gt;&lt;ColumnType&gt;Unknown&lt;/ColumnType&gt;&lt;/TableColumnDef&gt;&lt;TableColumnDef&gt;&lt;ID&gt;description&lt;/ID&gt;&lt;Attribute&gt;description&lt;/Attribute&gt;&lt;ColumnType&gt;Unknown&lt;/ColumnType&gt;&lt;/TableColumnDef&gt;&lt;TableColumnDef&gt;&lt;ID&gt;leName&lt;/ID&gt;&lt;Attribute&gt;leName&lt;/Attribute&gt;&lt;ColumnType&gt;Unknown&lt;/ColumnType&gt;&lt;/TableColumnDef&gt;&lt;TableColumnDef&gt;&lt;ID&gt;leNum&lt;/ID&gt;&lt;Attribute&gt;leNum&lt;/Attribute&gt;&lt;ColumnType&gt;Unknown&lt;/ColumnType&gt;&lt;/TableColumnDef&gt;&lt;TableColumnDef&gt;&lt;ID&gt;advancePercentage&lt;/ID&gt;&lt;Attribute&gt;advancePercentage&lt;/Attribute&gt;&lt;ColumnType&gt;Unknown&lt;/ColumnType&gt;&lt;/TableColumnDef&gt;&lt;TableColumnDef&gt;&lt;ID&gt;advanceAmount&lt;/ID&gt;&lt;Attribute&gt;advanceAmount&lt;/Attribute&gt;&lt;ColumnType&gt;Unknown&lt;/ColumnType&gt;&lt;/TableColumnDef&gt;&lt;TableColumnDef&gt;&lt;ID&gt;totalAmount&lt;/ID&gt;&lt;Attribute&gt;totalAmount&lt;/Attribute&gt;&lt;ColumnType&gt;Unknown&lt;/ColumnType&gt;&lt;/TableColumnDef&gt;&lt;TableColumnDef&gt;&lt;ID&gt;status&lt;/ID&gt;&lt;Attribute&gt;status&lt;/Attribute&gt;&lt;ColumnType&gt;Unknown&lt;/ColumnType&gt;&lt;/TableColumnDef&gt;&lt;/Columns&gt;&lt;FinderParamValues /&gt;&lt;SendOnlyChangedDataForUpdatesEnabled&gt;false&lt;/SendOnlyChangedDataForUpdatesEnabled&gt;&lt;/TableDef&gt;</t>
  </si>
  <si>
    <t>&lt;TableDef InternalID="4b84fecb-e1b2-4657-aedb-96c47ff32efc"&gt;&lt;ID&gt;TBL1268598843&lt;/ID&gt;&lt;BusinessObjectID&gt;2c272769-d4e7-4140-8067-32bcdf57cc27&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MonthProgId&lt;/ID&gt;&lt;Attribute&gt;boqMonthProgId&lt;/Attribute&gt;&lt;FieldIDInternal&gt;31707b5a-c438-45fe-8b32-62c96b9d4590&lt;/FieldIDInternal&gt;&lt;ColumnType&gt;Field&lt;/ColumnType&gt;&lt;/TableColumnDef&gt;&lt;TableColumnDef&gt;&lt;ID&gt;boqId&lt;/ID&gt;&lt;Attribute&gt;boqId&lt;/Attribute&gt;&lt;FieldIDInternal&gt;03db0fab-378f-41a5-8aac-c253c6845a45&lt;/FieldIDInternal&gt;&lt;ColumnType&gt;Field&lt;/ColumnType&gt;&lt;/TableColumnDef&gt;&lt;TableColumnDef&gt;&lt;ID&gt;period&lt;/ID&gt;&lt;Attribute&gt;period&lt;/Attribute&gt;&lt;FieldIDInternal&gt;4186df1e-a57f-46b6-be6f-39e04a914f87&lt;/FieldIDInternal&gt;&lt;ColumnType&gt;Field&lt;/ColumnType&gt;&lt;/TableColumnDef&gt;&lt;TableColumnDef&gt;&lt;ID&gt;boqNum&lt;/ID&gt;&lt;Attribute&gt;boqNum&lt;/Attribute&gt;&lt;FieldIDInternal&gt;38c57585-3802-43d2-947b-6e816dda868b&lt;/FieldIDInternal&gt;&lt;ColumnType&gt;Field&lt;/ColumnType&gt;&lt;/TableColumnDef&gt;&lt;TableColumnDef&gt;&lt;ID&gt;submittedWorkCompletedAmt&lt;/ID&gt;&lt;Attribute&gt;submittedWorkCompletedAmt&lt;/Attribute&gt;&lt;FieldIDInternal&gt;340a6c10-522e-4cc1-8c54-e329c58ad806&lt;/FieldIDInternal&gt;&lt;ColumnType&gt;Field&lt;/ColumnType&gt;&lt;/TableColumnDef&gt;&lt;TableColumnDef&gt;&lt;ID&gt;pmApprovedWorkCompletedAmt&lt;/ID&gt;&lt;Attribute&gt;pmApprovedWorkCompletedAmt&lt;/Attribute&gt;&lt;FieldIDInternal&gt;e7957b7a-8344-4692-b47b-2d3feca6ebe3&lt;/FieldIDInternal&gt;&lt;ColumnType&gt;Field&lt;/ColumnType&gt;&lt;/TableColumnDef&gt;&lt;TableColumnDef&gt;&lt;ID&gt;workCompletedAmt&lt;/ID&gt;&lt;Attribute&gt;workCompletedAmt&lt;/Attribute&gt;&lt;FieldIDInternal&gt;53bdb545-79db-4b63-b9f9-224a9ec5a75f&lt;/FieldIDInternal&gt;&lt;ColumnType&gt;Field&lt;/ColumnType&gt;&lt;/TableColumnDef&gt;&lt;TableColumnDef&gt;&lt;ID&gt;contractAmount&lt;/ID&gt;&lt;Attribute&gt;contractAmount&lt;/Attribute&gt;&lt;FieldIDInternal&gt;1a4b12c9-9d04-4af4-ab94-aec5e3452355&lt;/FieldIDInternal&gt;&lt;ColumnType&gt;Field&lt;/ColumnType&gt;&lt;/TableColumnDef&gt;&lt;TableColumnDef&gt;&lt;ID&gt;advancePercentage&lt;/ID&gt;&lt;Attribute&gt;advancePercentage&lt;/Attribute&gt;&lt;FieldIDInternal&gt;995b26fc-3022-4115-854c-95e854c05f09&lt;/FieldIDInternal&gt;&lt;ColumnType&gt;Field&lt;/ColumnType&gt;&lt;/TableColumnDef&gt;&lt;TableColumnDef&gt;&lt;ID&gt;status&lt;/ID&gt;&lt;Attribute&gt;status&lt;/Attribute&gt;&lt;FieldIDInternal&gt;59aa9c38-aff9-4c56-8d1b-3e3da14dc3f9&lt;/FieldIDInternal&gt;&lt;ColumnType&gt;Field&lt;/ColumnType&gt;&lt;/TableColumnDef&gt;&lt;TableColumnDef&gt;&lt;ID&gt;contractNum&lt;/ID&gt;&lt;Attribute&gt;contractNum&lt;/Attribute&gt;&lt;FieldIDInternal&gt;0311880b-db40-4b3e-8b64-5f14a71efb61&lt;/FieldIDInternal&gt;&lt;ColumnType&gt;Field&lt;/ColumnType&gt;&lt;/TableColumnDef&gt;&lt;TableColumnDef&gt;&lt;ID&gt;contractName&lt;/ID&gt;&lt;Attribute&gt;contractName&lt;/Attribute&gt;&lt;FieldIDInternal&gt;2ff4da53-1ef5-40da-9a8e-e028dee18a48&lt;/FieldIDInternal&gt;&lt;ColumnType&gt;Field&lt;/ColumnType&gt;&lt;/TableColumnDef&gt;&lt;TableColumnDef&gt;&lt;ID&gt;customerName&lt;/ID&gt;&lt;Attribute&gt;customerName&lt;/Attribute&gt;&lt;FieldIDInternal&gt;399c9cd0-da36-4911-81f9-1164b3a6f6c5&lt;/FieldIDInternal&gt;&lt;ColumnType&gt;Field&lt;/ColumnType&gt;&lt;/TableColumnDef&gt;&lt;TableColumnDef&gt;&lt;ID&gt;projectNum&lt;/ID&gt;&lt;Attribute&gt;projectNum&lt;/Attribute&gt;&lt;FieldIDInternal&gt;00fab7ff-40cd-465a-a457-b425be7c1640&lt;/FieldIDInternal&gt;&lt;ColumnType&gt;Field&lt;/ColumnType&gt;&lt;/TableColumnDef&gt;&lt;TableColumnDef&gt;&lt;ID&gt;projectName&lt;/ID&gt;&lt;Attribute&gt;projectName&lt;/Attribute&gt;&lt;FieldIDInternal&gt;7322fbaa-207f-47e4-8e9c-a1dd51b008e5&lt;/FieldIDInternal&gt;&lt;ColumnType&gt;Field&lt;/ColumnType&gt;&lt;/TableColumnDef&gt;&lt;/Columns&gt;&lt;FinderParamValues /&gt;&lt;SendOnlyChangedDataForUpdatesEnabled&gt;false&lt;/SendOnlyChangedDataForUpdatesEnabled&gt;&lt;/TableDef&gt;</t>
  </si>
  <si>
    <t>&lt;TableDef InternalID="bd898e02-96d0-49e5-9795-7e1591300326"&gt;&lt;ID&gt;TBL141510810&lt;/ID&gt;&lt;BusinessObjectID&gt;6007b857-ba70-4297-989c-4bb0e08c762e&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LineId&lt;/ID&gt;&lt;Attribute&gt;boqLineId&lt;/Attribute&gt;&lt;FieldIDInternal&gt;3300cdd9-a01f-47b3-9ee3-be69ca3ec509&lt;/FieldIDInternal&gt;&lt;ColumnType&gt;Field&lt;/ColumnType&gt;&lt;/TableColumnDef&gt;&lt;TableColumnDef&gt;&lt;ID&gt;boqMonthProgId&lt;/ID&gt;&lt;Attribute&gt;boqMonthProgId&lt;/Attribute&gt;&lt;FieldIDInternal&gt;6d416b3c-a791-42e4-a6b0-6dd31ed80674&lt;/FieldIDInternal&gt;&lt;ColumnType&gt;Field&lt;/ColumnType&gt;&lt;/TableColumnDef&gt;&lt;TableColumnDef&gt;&lt;ID&gt;boqId&lt;/ID&gt;&lt;Attribute&gt;boqId&lt;/Attribute&gt;&lt;FieldIDInternal&gt;b646e126-f77b-403c-8d7e-f15999be6fe7&lt;/FieldIDInternal&gt;&lt;ColumnType&gt;Field&lt;/ColumnType&gt;&lt;/TableColumnDef&gt;&lt;TableColumnDef&gt;&lt;ID&gt;boqNum&lt;/ID&gt;&lt;Attribute&gt;boqNum&lt;/Attribute&gt;&lt;FieldIDInternal&gt;1fac1c37-3284-4cbe-a19a-b27e36a6b237&lt;/FieldIDInternal&gt;&lt;ColumnType&gt;Field&lt;/ColumnType&gt;&lt;/TableColumnDef&gt;&lt;TableColumnDef&gt;&lt;ID&gt;period&lt;/ID&gt;&lt;Attribute&gt;period&lt;/Attribute&gt;&lt;FieldIDInternal&gt;43ba3915-8df4-4f60-be48-4e7816673666&lt;/FieldIDInternal&gt;&lt;ColumnType&gt;Field&lt;/ColumnType&gt;&lt;/TableColumnDef&gt;&lt;TableColumnDef&gt;&lt;ID&gt;billNo&lt;/ID&gt;&lt;Attribute&gt;billNo&lt;/Attribute&gt;&lt;FieldIDInternal&gt;8cd90946-f063-4937-af4f-af49f3cbba36&lt;/FieldIDInternal&gt;&lt;ColumnType&gt;Field&lt;/ColumnType&gt;&lt;/TableColumnDef&gt;&lt;TableColumnDef&gt;&lt;ID&gt;item&lt;/ID&gt;&lt;Attribute&gt;item&lt;/Attribute&gt;&lt;FieldIDInternal&gt;fc4e33a2-71b9-4fae-985f-d469c63b3bd2&lt;/FieldIDInternal&gt;&lt;ColumnType&gt;Field&lt;/ColumnType&gt;&lt;/TableColumnDef&gt;&lt;TableColumnDef&gt;&lt;ID&gt;uom&lt;/ID&gt;&lt;Attribute&gt;uom&lt;/Attribute&gt;&lt;FieldIDInternal&gt;b3c13798-9f69-4110-848f-7ecbb32390fa&lt;/FieldIDInternal&gt;&lt;ColumnType&gt;Field&lt;/ColumnType&gt;&lt;/TableColumnDef&gt;&lt;TableColumnDef&gt;&lt;ID&gt;quantity&lt;/ID&gt;&lt;Attribute&gt;quantity&lt;/Attribute&gt;&lt;FieldIDInternal&gt;e19da679-e2a8-45da-bdc2-1a6031289237&lt;/FieldIDInternal&gt;&lt;ColumnType&gt;Field&lt;/ColumnType&gt;&lt;/TableColumnDef&gt;&lt;TableColumnDef&gt;&lt;ID&gt;rate&lt;/ID&gt;&lt;Attribute&gt;rate&lt;/Attribute&gt;&lt;FieldIDInternal&gt;4885047e-43f5-417d-8d9a-0c82de3aefe9&lt;/FieldIDInternal&gt;&lt;ColumnType&gt;Field&lt;/ColumnType&gt;&lt;/TableColumnDef&gt;&lt;TableColumnDef&gt;&lt;ID&gt;amount&lt;/ID&gt;&lt;Attribute&gt;amount&lt;/Attribute&gt;&lt;FieldIDInternal&gt;b9f429e4-4838-485a-ab63-3bfafd70902a&lt;/FieldIDInternal&gt;&lt;ColumnType&gt;Field&lt;/ColumnType&gt;&lt;/TableColumnDef&gt;&lt;TableColumnDef&gt;&lt;ID&gt;progressPrevPercent&lt;/ID&gt;&lt;Attribute&gt;progressPrevPercent&lt;/Attribute&gt;&lt;FieldIDInternal&gt;5b7bb810-7194-454c-a511-276219711090&lt;/FieldIDInternal&gt;&lt;ColumnType&gt;Field&lt;/ColumnType&gt;&lt;/TableColumnDef&gt;&lt;TableColumnDef&gt;&lt;ID&gt;progressPrevQty&lt;/ID&gt;&lt;Attribute&gt;progressPrevQty&lt;/Attribute&gt;&lt;FieldIDInternal&gt;cba2bd18-49d7-4d30-aac1-455e431deebc&lt;/FieldIDInternal&gt;&lt;ColumnType&gt;Field&lt;/ColumnType&gt;&lt;/TableColumnDef&gt;&lt;TableColumnDef&gt;&lt;ID&gt;progressPrevAmt&lt;/ID&gt;&lt;Attribute&gt;progressPrevAmt&lt;/Attribute&gt;&lt;FieldIDInternal&gt;bdef84c4-ef61-45be-817f-e9ccadb18b98&lt;/FieldIDInternal&gt;&lt;ColumnType&gt;Field&lt;/ColumnType&gt;&lt;/TableColumnDef&gt;&lt;TableColumnDef&gt;&lt;ID&gt;progressAmt&lt;/ID&gt;&lt;Attribute&gt;progressAmt&lt;/Attribute&gt;&lt;FieldIDInternal&gt;11a58042-07a5-4ee4-bf8c-127f5e9f5a94&lt;/FieldIDInternal&gt;&lt;ColumnType&gt;Field&lt;/ColumnType&gt;&lt;/TableColumnDef&gt;&lt;TableColumnDef&gt;&lt;ID&gt;progressPercent&lt;/ID&gt;&lt;Attribute&gt;progressPercent&lt;/Attribute&gt;&lt;FieldIDInternal&gt;28b88690-db0a-4369-886e-7c4db1948868&lt;/FieldIDInternal&gt;&lt;ColumnType&gt;Field&lt;/ColumnType&gt;&lt;/TableColumnDef&gt;&lt;TableColumnDef&gt;&lt;ID&gt;progressQty&lt;/ID&gt;&lt;Attribute&gt;progressQty&lt;/Attribute&gt;&lt;FieldIDInternal&gt;dc6862db-2f30-4e24-8bf2-843227a4d27d&lt;/FieldIDInternal&gt;&lt;ColumnType&gt;Field&lt;/ColumnType&gt;&lt;/TableColumnDef&gt;&lt;TableColumnDef&gt;&lt;ID&gt;progressCumPercent&lt;/ID&gt;&lt;Attribute&gt;progressCumPercent&lt;/Attribute&gt;&lt;FieldIDInternal&gt;e5925081-83ce-4a26-b2fc-516b141356e9&lt;/FieldIDInternal&gt;&lt;ColumnType&gt;Field&lt;/ColumnType&gt;&lt;/TableColumnDef&gt;&lt;TableColumnDef&gt;&lt;ID&gt;progressCumQty&lt;/ID&gt;&lt;Attribute&gt;progressCumQty&lt;/Attribute&gt;&lt;FieldIDInternal&gt;c842f2cf-6261-4ed1-9da3-f1d5f8aa2d65&lt;/FieldIDInternal&gt;&lt;ColumnType&gt;Field&lt;/ColumnType&gt;&lt;/TableColumnDef&gt;&lt;TableColumnDef&gt;&lt;ID&gt;progressCumAmt&lt;/ID&gt;&lt;Attribute&gt;progressCumAmt&lt;/Attribute&gt;&lt;FieldIDInternal&gt;32dc07f3-3b60-42c5-b766-9c74a3d188b7&lt;/FieldIDInternal&gt;&lt;ColumnType&gt;Field&lt;/ColumnType&gt;&lt;/TableColumnDef&gt;&lt;TableColumnDef&gt;&lt;ID&gt;progressPerApprvd&lt;/ID&gt;&lt;Attribute&gt;progressPerApprvd&lt;/Attribute&gt;&lt;FieldIDInternal&gt;e959aaed-a55a-48f8-83ba-a250f4459119&lt;/FieldIDInternal&gt;&lt;ColumnType&gt;Field&lt;/ColumnType&gt;&lt;/TableColumnDef&gt;&lt;TableColumnDef&gt;&lt;ID&gt;progressQtyApprvd&lt;/ID&gt;&lt;Attribute&gt;progressQtyApprvd&lt;/Attribute&gt;&lt;FieldIDInternal&gt;d0ae4295-6983-4ef0-88d0-cd26039a1aeb&lt;/FieldIDInternal&gt;&lt;ColumnType&gt;Field&lt;/ColumnType&gt;&lt;/TableColumnDef&gt;&lt;TableColumnDef&gt;&lt;ID&gt;progressAmtApprvd&lt;/ID&gt;&lt;Attribute&gt;progressAmtApprvd&lt;/Attribute&gt;&lt;FieldIDInternal&gt;d040365c-510b-4c3c-a2c4-a61d1d5778fb&lt;/FieldIDInternal&gt;&lt;ColumnType&gt;Field&lt;/ColumnType&gt;&lt;/TableColumnDef&gt;&lt;TableColumnDef&gt;&lt;ID&gt;progressPerCert&lt;/ID&gt;&lt;Attribute&gt;progressPerCert&lt;/Attribute&gt;&lt;FieldIDInternal&gt;68d53a3f-993a-42da-ad83-a64b678bbecf&lt;/FieldIDInternal&gt;&lt;ColumnType&gt;Field&lt;/ColumnType&gt;&lt;/TableColumnDef&gt;&lt;TableColumnDef&gt;&lt;ID&gt;progressQtyCert&lt;/ID&gt;&lt;Attribute&gt;progressQtyCert&lt;/Attribute&gt;&lt;FieldIDInternal&gt;e006ce6e-3fc9-41f4-81c7-de9aeb3ed207&lt;/FieldIDInternal&gt;&lt;ColumnType&gt;Field&lt;/ColumnType&gt;&lt;/TableColumnDef&gt;&lt;TableColumnDef&gt;&lt;ID&gt;progressAmtCert&lt;/ID&gt;&lt;Attribute&gt;progressAmtCert&lt;/Attribute&gt;&lt;FieldIDInternal&gt;0e1596f8-b7cc-4bdc-80ff-c3e35f60faf5&lt;/FieldIDInternal&gt;&lt;ColumnType&gt;Field&lt;/ColumnType&gt;&lt;/TableColumnDef&gt;&lt;/Columns&gt;&lt;FinderParamValues /&gt;&lt;SendOnlyChangedDataForUpdatesEnabled&gt;false&lt;/SendOnlyChangedDataForUpdatesEnabled&gt;&lt;/TableDef&gt;</t>
  </si>
  <si>
    <t>&lt;TableDef InternalID="7603e271-5516-423f-8134-2a379ccb83b4"&gt;&lt;ID&gt;TBL163106611&lt;/ID&gt;&lt;BusinessObjectID&gt;0960fb14-1620-4b9e-a640-ac22babe95c3&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resourceId&lt;/ID&gt;&lt;Attribute&gt;resourceId&lt;/Attribute&gt;&lt;ColumnType&gt;Unknown&lt;/ColumnType&gt;&lt;/TableColumnDef&gt;&lt;TableColumnDef&gt;&lt;ID&gt;resourceName&lt;/ID&gt;&lt;Attribute&gt;resourceName&lt;/Attribute&gt;&lt;ColumnType&gt;Unknown&lt;/ColumnType&gt;&lt;/TableColumnDef&gt;&lt;TableColumnDef&gt;&lt;ID&gt;resourceCode&lt;/ID&gt;&lt;Attribute&gt;resourceCode&lt;/Attribute&gt;&lt;ColumnType&gt;Unknown&lt;/ColumnType&gt;&lt;/TableColumnDef&gt;&lt;TableColumnDef&gt;&lt;ID&gt;description&lt;/ID&gt;&lt;Attribute&gt;description&lt;/Attribute&gt;&lt;ColumnType&gt;Unknown&lt;/ColumnType&gt;&lt;/TableColumnDef&gt;&lt;TableColumnDef&gt;&lt;ID&gt;class&lt;/ID&gt;&lt;Attribute&gt;class&lt;/Attribute&gt;&lt;ColumnType&gt;Unknown&lt;/ColumnType&gt;&lt;/TableColumnDef&gt;&lt;TableColumnDef&gt;&lt;ID&gt;unit&lt;/ID&gt;&lt;Attribute&gt;unit&lt;/Attribute&gt;&lt;ColumnType&gt;Unknown&lt;/ColumnType&gt;&lt;/TableColumnDef&gt;&lt;TableColumnDef&gt;&lt;ID&gt;rate&lt;/ID&gt;&lt;Attribute&gt;rate&lt;/Attribute&gt;&lt;ColumnType&gt;Unknown&lt;/ColumnType&gt;&lt;/TableColumnDef&gt;&lt;TableColumnDef&gt;&lt;ID&gt;quantity&lt;/ID&gt;&lt;Attribute&gt;quantity&lt;/Attribute&gt;&lt;ColumnType&gt;Unknown&lt;/ColumnType&gt;&lt;/TableColumnDef&gt;&lt;/Columns&gt;&lt;FinderParamValues /&gt;&lt;SendOnlyChangedDataForUpdatesEnabled&gt;false&lt;/SendOnlyChangedDataForUpdatesEnabled&gt;&lt;/TableDef&gt;</t>
  </si>
  <si>
    <t>&lt;TableDef InternalID="33db8570-7dd3-407e-8093-badb07d52cf0"&gt;&lt;ID&gt;TBL1108824612&lt;/ID&gt;&lt;BusinessObjectID&gt;b439e002-082c-4071-b570-4e3225015412&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assignmentId&lt;/ID&gt;&lt;Attribute&gt;assignmentId&lt;/Attribute&gt;&lt;FieldIDInternal&gt;381f9b04-b249-427b-8b05-186eb19a87a8&lt;/FieldIDInternal&gt;&lt;ColumnType&gt;Field&lt;/ColumnType&gt;&lt;/TableColumnDef&gt;&lt;TableColumnDef&gt;&lt;ID&gt;boqItemId&lt;/ID&gt;&lt;Attribute&gt;boqItemId&lt;/Attribute&gt;&lt;FieldIDInternal&gt;4dbab429-6ff0-4ccf-b2e6-a1489525bed9&lt;/FieldIDInternal&gt;&lt;ColumnType&gt;Field&lt;/ColumnType&gt;&lt;/TableColumnDef&gt;&lt;TableColumnDef&gt;&lt;ID&gt;resourceId&lt;/ID&gt;&lt;Attribute&gt;resourceId&lt;/Attribute&gt;&lt;FieldIDInternal&gt;9cca76f3-27e4-494f-a403-ac535ab48a83&lt;/FieldIDInternal&gt;&lt;ColumnType&gt;Field&lt;/ColumnType&gt;&lt;/TableColumnDef&gt;&lt;TableColumnDef&gt;&lt;ID&gt;resourceCode&lt;/ID&gt;&lt;Attribute&gt;resourceCode&lt;/Attribute&gt;&lt;FieldIDInternal&gt;b145151e-8031-4c07-9007-bfe84b185c76&lt;/FieldIDInternal&gt;&lt;ColumnType&gt;Field&lt;/ColumnType&gt;&lt;/TableColumnDef&gt;&lt;TableColumnDef&gt;&lt;ID&gt;resourceName&lt;/ID&gt;&lt;Attribute&gt;resourceName&lt;/Attribute&gt;&lt;FieldIDInternal&gt;30433c18-d212-480e-8b88-cc58acb4c07a&lt;/FieldIDInternal&gt;&lt;ColumnType&gt;Field&lt;/ColumnType&gt;&lt;/TableColumnDef&gt;&lt;TableColumnDef&gt;&lt;ID&gt;class&lt;/ID&gt;&lt;Attribute&gt;class&lt;/Attribute&gt;&lt;FieldIDInternal&gt;84247fc8-7abb-4535-b152-51e65362601a&lt;/FieldIDInternal&gt;&lt;ColumnType&gt;Field&lt;/ColumnType&gt;&lt;/TableColumnDef&gt;&lt;TableColumnDef&gt;&lt;ID&gt;description&lt;/ID&gt;&lt;Attribute&gt;description&lt;/Attribute&gt;&lt;FieldIDInternal&gt;aaa9acf0-d93f-4a2b-b9dc-a5231e7bb2f0&lt;/FieldIDInternal&gt;&lt;ColumnType&gt;Field&lt;/ColumnType&gt;&lt;/TableColumnDef&gt;&lt;TableColumnDef&gt;&lt;ID&gt;unit&lt;/ID&gt;&lt;Attribute&gt;unit&lt;/Attribute&gt;&lt;FieldIDInternal&gt;2c21c62a-b8b4-4102-83fa-7417a7109e14&lt;/FieldIDInternal&gt;&lt;ColumnType&gt;Field&lt;/ColumnType&gt;&lt;/TableColumnDef&gt;&lt;TableColumnDef&gt;&lt;ID&gt;rate&lt;/ID&gt;&lt;Attribute&gt;rate&lt;/Attribute&gt;&lt;FieldIDInternal&gt;edfc91f7-1355-4265-9f41-c1a6390fdc63&lt;/FieldIDInternal&gt;&lt;ColumnType&gt;Field&lt;/ColumnType&gt;&lt;/TableColumnDef&gt;&lt;TableColumnDef&gt;&lt;ID&gt;quantity&lt;/ID&gt;&lt;Attribute&gt;quantity&lt;/Attribute&gt;&lt;FieldIDInternal&gt;49e66b82-d62c-416d-a7e3-57dccb0aede1&lt;/FieldIDInternal&gt;&lt;ColumnType&gt;Field&lt;/ColumnType&gt;&lt;/TableColumnDef&gt;&lt;TableColumnDef&gt;&lt;ID&gt;budgetedCost&lt;/ID&gt;&lt;Attribute&gt;budgetedCost&lt;/Attribute&gt;&lt;FieldIDInternal&gt;df0c0bb7-3546-4753-93cd-23e57701ed5e&lt;/FieldIDInternal&gt;&lt;ColumnType&gt;Field&lt;/ColumnType&gt;&lt;/TableColumnDef&gt;&lt;TableColumnDef&gt;&lt;ID&gt;currency&lt;/ID&gt;&lt;Attribute&gt;currency&lt;/Attribute&gt;&lt;FieldIDInternal&gt;a8c99368-9533-435b-a74f-76db9d0db470&lt;/FieldIDInternal&gt;&lt;ColumnType&gt;Field&lt;/ColumnType&gt;&lt;/TableColumnDef&gt;&lt;TableColumnDef&gt;&lt;ID&gt;taskNumber&lt;/ID&gt;&lt;Attribute&gt;taskNumber&lt;/Attribute&gt;&lt;FieldIDInternal&gt;f15108a1-3807-46c6-a7fd-264fb8fd3d24&lt;/FieldIDInternal&gt;&lt;ColumnType&gt;Field&lt;/ColumnType&gt;&lt;/TableColumnDef&gt;&lt;/Columns&gt;&lt;FinderParamValues /&gt;&lt;SendOnlyChangedDataForUpdatesEnabled&gt;false&lt;/SendOnlyChangedDataForUpdatesEnabled&gt;&lt;/TableDef&gt;</t>
  </si>
  <si>
    <t>&lt;TableDef InternalID="f1039da5-267f-465d-b296-d79f341e1c4f"&gt;&lt;ID&gt;TBL203151606&lt;/ID&gt;&lt;BusinessObjectID&gt;04813cf1-3739-438e-970c-72974ec8b429&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FieldIDInternal&gt;1244c8cd-d0b5-42dd-9224-6f5db0d89145&lt;/FieldIDInternal&gt;&lt;ColumnType&gt;Field&lt;/ColumnType&gt;&lt;/TableColumnDef&gt;&lt;TableColumnDef&gt;&lt;ID&gt;boqNo&lt;/ID&gt;&lt;Attribute&gt;boqNo&lt;/Attribute&gt;&lt;FieldIDInternal&gt;17c856c6-112f-40ff-a6c6-c4e98fc2a1e0&lt;/FieldIDInternal&gt;&lt;ColumnType&gt;Field&lt;/ColumnType&gt;&lt;/TableColumnDef&gt;&lt;TableColumnDef&gt;&lt;ID&gt;boqMonthProgId&lt;/ID&gt;&lt;Attribute&gt;boqMonthProgId&lt;/Attribute&gt;&lt;FieldIDInternal&gt;64a037e5-bef9-4eee-9fbb-962ae1948629&lt;/FieldIDInternal&gt;&lt;ColumnType&gt;Field&lt;/ColumnType&gt;&lt;/TableColumnDef&gt;&lt;TableColumnDef&gt;&lt;ID&gt;ipcHdrId&lt;/ID&gt;&lt;Attribute&gt;ipcHdrId&lt;/Attribute&gt;&lt;FieldIDInternal&gt;431b6c3a-5946-4f7f-b858-a72dd2fa4099&lt;/FieldIDInternal&gt;&lt;ColumnType&gt;Field&lt;/ColumnType&gt;&lt;/TableColumnDef&gt;&lt;TableColumnDef&gt;&lt;ID&gt;period&lt;/ID&gt;&lt;Attribute&gt;period&lt;/Attribute&gt;&lt;FieldIDInternal&gt;48e8beb2-f853-4661-8a52-1d941042a972&lt;/FieldIDInternal&gt;&lt;ColumnType&gt;Field&lt;/ColumnType&gt;&lt;/TableColumnDef&gt;&lt;TableColumnDef&gt;&lt;ID&gt;projectName&lt;/ID&gt;&lt;Attribute&gt;projectName&lt;/Attribute&gt;&lt;FieldIDInternal&gt;4c1494a4-a88a-49c9-a03b-32be4405f582&lt;/FieldIDInternal&gt;&lt;ColumnType&gt;Field&lt;/ColumnType&gt;&lt;/TableColumnDef&gt;&lt;TableColumnDef&gt;&lt;ID&gt;projectNumber&lt;/ID&gt;&lt;Attribute&gt;projectNumber&lt;/Attribute&gt;&lt;FieldIDInternal&gt;fce10fd7-83fd-4abb-9672-57e02f605297&lt;/FieldIDInternal&gt;&lt;ColumnType&gt;Field&lt;/ColumnType&gt;&lt;/TableColumnDef&gt;&lt;TableColumnDef&gt;&lt;ID&gt;contractName&lt;/ID&gt;&lt;Attribute&gt;contractName&lt;/Attribute&gt;&lt;FieldIDInternal&gt;d007be30-4a22-4664-938c-402154da7f48&lt;/FieldIDInternal&gt;&lt;ColumnType&gt;Field&lt;/ColumnType&gt;&lt;/TableColumnDef&gt;&lt;TableColumnDef&gt;&lt;ID&gt;contractNumber&lt;/ID&gt;&lt;Attribute&gt;contractNumber&lt;/Attribute&gt;&lt;FieldIDInternal&gt;98f45efe-288d-4585-8fcd-5e93c8729940&lt;/FieldIDInternal&gt;&lt;ColumnType&gt;Field&lt;/ColumnType&gt;&lt;/TableColumnDef&gt;&lt;TableColumnDef&gt;&lt;ID&gt;contractAmount&lt;/ID&gt;&lt;Attribute&gt;contractAmount&lt;/Attribute&gt;&lt;FieldIDInternal&gt;cb46d169-b6e6-4662-b5bf-f089f4184103&lt;/FieldIDInternal&gt;&lt;ColumnType&gt;Field&lt;/ColumnType&gt;&lt;/TableColumnDef&gt;&lt;TableColumnDef&gt;&lt;ID&gt;customerName&lt;/ID&gt;&lt;Attribute&gt;customerName&lt;/Attribute&gt;&lt;FieldIDInternal&gt;8c5f08d8-1c80-4cf2-a121-3f73f455ac78&lt;/FieldIDInternal&gt;&lt;ColumnType&gt;Field&lt;/ColumnType&gt;&lt;/TableColumnDef&gt;&lt;TableColumnDef&gt;&lt;ID&gt;invoiceNo&lt;/ID&gt;&lt;Attribute&gt;invoiceNo&lt;/Attribute&gt;&lt;FieldIDInternal&gt;01958129-7989-4c1b-a584-5fa2fbd613ae&lt;/FieldIDInternal&gt;&lt;ColumnType&gt;Field&lt;/ColumnType&gt;&lt;/TableColumnDef&gt;&lt;TableColumnDef&gt;&lt;ID&gt;invoiceDate&lt;/ID&gt;&lt;Attribute&gt;invoiceDate&lt;/Attribute&gt;&lt;FieldIDInternal&gt;5337b6a3-fdd8-4a61-9ef2-f4b9c26b0e8d&lt;/FieldIDInternal&gt;&lt;ColumnType&gt;Field&lt;/ColumnType&gt;&lt;/TableColumnDef&gt;&lt;TableColumnDef&gt;&lt;ID&gt;advancePercent&lt;/ID&gt;&lt;Attribute&gt;advancePercent&lt;/Attribute&gt;&lt;FieldIDInternal&gt;4fe6a27d-f6e7-4cc2-a0ad-7cf570ee1cbe&lt;/FieldIDInternal&gt;&lt;ColumnType&gt;Field&lt;/ColumnType&gt;&lt;/TableColumnDef&gt;&lt;TableColumnDef&gt;&lt;ID&gt;advanceRecoup&lt;/ID&gt;&lt;Attribute&gt;advanceRecoup&lt;/Attribute&gt;&lt;FieldIDInternal&gt;b2da49f4-2ad0-4766-84dc-71ad738d5f8a&lt;/FieldIDInternal&gt;&lt;ColumnType&gt;Field&lt;/ColumnType&gt;&lt;/TableColumnDef&gt;&lt;TableColumnDef&gt;&lt;ID&gt;retentionPer&lt;/ID&gt;&lt;Attribute&gt;retentionPer&lt;/Attribute&gt;&lt;FieldIDInternal&gt;c29fbc8d-ba35-465b-83f0-bf03e483ef5a&lt;/FieldIDInternal&gt;&lt;ColumnType&gt;Field&lt;/ColumnType&gt;&lt;/TableColumnDef&gt;&lt;TableColumnDef&gt;&lt;ID&gt;deductionAmt&lt;/ID&gt;&lt;Attribute&gt;deductionAmt&lt;/Attribute&gt;&lt;FieldIDInternal&gt;446cf899-cf9c-435d-8ad3-e01a3cd64c95&lt;/FieldIDInternal&gt;&lt;ColumnType&gt;Field&lt;/ColumnType&gt;&lt;/TableColumnDef&gt;&lt;TableColumnDef&gt;&lt;ID&gt;penaltyAmt&lt;/ID&gt;&lt;Attribute&gt;penaltyAmt&lt;/Attribute&gt;&lt;FieldIDInternal&gt;078e6806-3343-42f4-a617-20ef0605a6be&lt;/FieldIDInternal&gt;&lt;ColumnType&gt;Field&lt;/ColumnType&gt;&lt;/TableColumnDef&gt;&lt;TableColumnDef&gt;&lt;ID&gt;retentionRelease&lt;/ID&gt;&lt;Attribute&gt;retentionRelease&lt;/Attribute&gt;&lt;FieldIDInternal&gt;07794cc8-f061-437e-a3a5-2d5ccd8930dc&lt;/FieldIDInternal&gt;&lt;ColumnType&gt;Field&lt;/ColumnType&gt;&lt;/TableColumnDef&gt;&lt;TableColumnDef&gt;&lt;ID&gt;netPcAmt&lt;/ID&gt;&lt;Attribute&gt;netPcAmt&lt;/Attribute&gt;&lt;FieldIDInternal&gt;8c42d7e4-74c3-47a1-bf2f-de41dae1e9c2&lt;/FieldIDInternal&gt;&lt;ColumnType&gt;Field&lt;/ColumnType&gt;&lt;/TableColumnDef&gt;&lt;TableColumnDef&gt;&lt;ID&gt;status&lt;/ID&gt;&lt;Attribute&gt;status&lt;/Attribute&gt;&lt;FieldIDInternal&gt;3dfc7d9b-6e09-4278-bcb0-ad74533ec179&lt;/FieldIDInternal&gt;&lt;ColumnType&gt;Field&lt;/ColumnType&gt;&lt;/TableColumnDef&gt;&lt;TableColumnDef&gt;&lt;ID&gt;netPcAmtVAT&lt;/ID&gt;&lt;Attribute&gt;netPcAmtVAT&lt;/Attribute&gt;&lt;FieldIDInternal&gt;b15187f8-6935-408a-b05c-d605c0f996ee&lt;/FieldIDInternal&gt;&lt;ColumnType&gt;Field&lt;/ColumnType&gt;&lt;/TableColumnDef&gt;&lt;/Columns&gt;&lt;FinderParamValues /&gt;&lt;SendOnlyChangedDataForUpdatesEnabled&gt;false&lt;/SendOnlyChangedDataForUpdatesEnabled&gt;&lt;/TableDef&gt;</t>
  </si>
  <si>
    <t>&lt;TableDef InternalID="3b6d0723-9b3b-4d13-99e1-1e75c40bb7c7"&gt;&lt;ID&gt;TBL100857238&lt;/ID&gt;&lt;BusinessObjectID&gt;c762ac4f-3df7-424c-99ef-0c820d5d4330&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FieldIDInternal&gt;55e6960a-6f5c-439e-9528-148291cf1f1b&lt;/FieldIDInternal&gt;&lt;ColumnType&gt;Field&lt;/ColumnType&gt;&lt;/TableColumnDef&gt;&lt;TableColumnDef&gt;&lt;ID&gt;ipcHdrId&lt;/ID&gt;&lt;Attribute&gt;ipcHdrId&lt;/Attribute&gt;&lt;FieldIDInternal&gt;60104824-f70a-47aa-92d1-d2fdf9df78ee&lt;/FieldIDInternal&gt;&lt;ColumnType&gt;Field&lt;/ColumnType&gt;&lt;/TableColumnDef&gt;&lt;TableColumnDef&gt;&lt;ID&gt;ipcLineId&lt;/ID&gt;&lt;Attribute&gt;ipcLineId&lt;/Attribute&gt;&lt;FieldIDInternal&gt;4dab0d66-dc55-4e8b-9eab-0b00f4605e79&lt;/FieldIDInternal&gt;&lt;ColumnType&gt;Field&lt;/ColumnType&gt;&lt;/TableColumnDef&gt;&lt;TableColumnDef&gt;&lt;ID&gt;particulars&lt;/ID&gt;&lt;Attribute&gt;particulars&lt;/Attribute&gt;&lt;FieldIDInternal&gt;f01ab135-c4c1-446f-ba85-0cdb81ceb764&lt;/FieldIDInternal&gt;&lt;ColumnType&gt;Field&lt;/ColumnType&gt;&lt;/TableColumnDef&gt;&lt;TableColumnDef&gt;&lt;ID&gt;cumilativeAmt&lt;/ID&gt;&lt;Attribute&gt;cumilativeAmt&lt;/Attribute&gt;&lt;FieldIDInternal&gt;5b4f70e4-2beb-47f4-8bdd-12efd592f045&lt;/FieldIDInternal&gt;&lt;ColumnType&gt;Field&lt;/ColumnType&gt;&lt;/TableColumnDef&gt;&lt;TableColumnDef&gt;&lt;ID&gt;previousAmt&lt;/ID&gt;&lt;Attribute&gt;previousAmt&lt;/Attribute&gt;&lt;FieldIDInternal&gt;0aaf74ca-0c15-4469-9a56-59b9337ae838&lt;/FieldIDInternal&gt;&lt;ColumnType&gt;Field&lt;/ColumnType&gt;&lt;/TableColumnDef&gt;&lt;TableColumnDef&gt;&lt;ID&gt;currentMonthAmt&lt;/ID&gt;&lt;Attribute&gt;currentMonthAmt&lt;/Attribute&gt;&lt;FieldIDInternal&gt;dfeaaf9f-85ad-4bc0-8a0e-602b9c294cb7&lt;/FieldIDInternal&gt;&lt;ColumnType&gt;Field&lt;/ColumnType&gt;&lt;/TableColumnDef&gt;&lt;TableColumnDef&gt;&lt;ID&gt;eventId&lt;/ID&gt;&lt;Attribute&gt;eventId&lt;/Attribute&gt;&lt;FieldIDInternal&gt;c8c20e1b-b05f-45f1-ad38-22a114e62060&lt;/FieldIDInternal&gt;&lt;ColumnType&gt;Field&lt;/ColumnType&gt;&lt;/TableColumnDef&gt;&lt;TableColumnDef&gt;&lt;ID&gt;eventNumber&lt;/ID&gt;&lt;Attribute&gt;eventNumber&lt;/Attribute&gt;&lt;FieldIDInternal&gt;95b942e3-1bcc-4574-be67-e663354f0459&lt;/FieldIDInternal&gt;&lt;ColumnType&gt;Field&lt;/ColumnType&gt;&lt;/TableColumnDef&gt;&lt;/Columns&gt;&lt;FinderParamValues /&gt;&lt;SendOnlyChangedDataForUpdatesEnabled&gt;false&lt;/SendOnlyChangedDataForUpdatesEnabled&gt;&lt;/TableDef&gt;</t>
  </si>
  <si>
    <t>&lt;TableDef InternalID="931b0d10-0f53-4b5e-a23e-922c78af18e3"&gt;&lt;ID&gt;TBL638508680&lt;/ID&gt;&lt;BusinessObjectID&gt;8adbcfd8-70f7-4b13-98c7-963cd00b6081&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temId&lt;/ID&gt;&lt;Attribute&gt;boqItemId&lt;/Attribute&gt;&lt;ColumnType&gt;Unknown&lt;/ColumnType&gt;&lt;/TableColumnDef&gt;&lt;TableColumnDef&gt;&lt;ID&gt;boqID&lt;/ID&gt;&lt;Attribute&gt;boqID&lt;/Attribute&gt;&lt;ColumnType&gt;Unknown&lt;/ColumnType&gt;&lt;/TableColumnDef&gt;&lt;TableColumnDef&gt;&lt;ID&gt;boqBillNo&lt;/ID&gt;&lt;Attribute&gt;boqBillNo&lt;/Attribute&gt;&lt;ColumnType&gt;Unknown&lt;/ColumnType&gt;&lt;/TableColumnDef&gt;&lt;TableColumnDef&gt;&lt;ID&gt;billName&lt;/ID&gt;&lt;Attribute&gt;billName&lt;/Attribute&gt;&lt;ColumnType&gt;Unknown&lt;/ColumnType&gt;&lt;/TableColumnDef&gt;&lt;TableColumnDef&gt;&lt;ID&gt;category&lt;/ID&gt;&lt;Attribute&gt;category&lt;/Attribute&gt;&lt;ColumnType&gt;Unknown&lt;/ColumnType&gt;&lt;/TableColumnDef&gt;&lt;TableColumnDef&gt;&lt;ID&gt;parentTask&lt;/ID&gt;&lt;Attribute&gt;parentTask&lt;/Attribute&gt;&lt;ColumnType&gt;Unknown&lt;/ColumnType&gt;&lt;/TableColumnDef&gt;&lt;TableColumnDef&gt;&lt;ID&gt;subCategory&lt;/ID&gt;&lt;Attribute&gt;subCategory&lt;/Attribute&gt;&lt;ColumnType&gt;Unknown&lt;/ColumnType&gt;&lt;/TableColumnDef&gt;&lt;TableColumnDef&gt;&lt;ID&gt;subParentTask&lt;/ID&gt;&lt;Attribute&gt;subParentTask&lt;/Attribute&gt;&lt;ColumnType&gt;Unknown&lt;/ColumnType&gt;&lt;/TableColumnDef&gt;&lt;TableColumnDef&gt;&lt;ID&gt;description&lt;/ID&gt;&lt;Attribute&gt;description&lt;/Attribute&gt;&lt;ColumnType&gt;Unknown&lt;/ColumnType&gt;&lt;/TableColumnDef&gt;&lt;TableColumnDef&gt;&lt;ID&gt;taskNumber&lt;/ID&gt;&lt;Attribute&gt;taskNumber&lt;/Attribute&gt;&lt;ColumnType&gt;Unknown&lt;/ColumnType&gt;&lt;/TableColumnDef&gt;&lt;TableColumnDef&gt;&lt;ID&gt;description2&lt;/ID&gt;&lt;Attribute&gt;description2&lt;/Attribute&gt;&lt;ColumnType&gt;Unknown&lt;/ColumnType&gt;&lt;/TableColumnDef&gt;&lt;TableColumnDef&gt;&lt;ID&gt;taskNumber2&lt;/ID&gt;&lt;Attribute&gt;taskNumber2&lt;/Attribute&gt;&lt;ColumnType&gt;Unknown&lt;/ColumnType&gt;&lt;/TableColumnDef&gt;&lt;TableColumnDef&gt;&lt;ID&gt;uom&lt;/ID&gt;&lt;Attribute&gt;uom&lt;/Attribute&gt;&lt;ColumnType&gt;Unknown&lt;/ColumnType&gt;&lt;/TableColumnDef&gt;&lt;TableColumnDef&gt;&lt;ID&gt;rate&lt;/ID&gt;&lt;Attribute&gt;rate&lt;/Attribute&gt;&lt;ColumnType&gt;Unknown&lt;/ColumnType&gt;&lt;/TableColumnDef&gt;&lt;TableColumnDef&gt;&lt;ID&gt;quantity&lt;/ID&gt;&lt;Attribute&gt;quantity&lt;/Attribute&gt;&lt;ColumnType&gt;Unknown&lt;/ColumnType&gt;&lt;/TableColumnDef&gt;&lt;TableColumnDef&gt;&lt;ID&gt;amout&lt;/ID&gt;&lt;Attribute&gt;amout&lt;/Attribute&gt;&lt;ColumnType&gt;Unknown&lt;/ColumnType&gt;&lt;/TableColumnDef&gt;&lt;TableColumnDef&gt;&lt;ID&gt;contractPercentage&lt;/ID&gt;&lt;Attribute&gt;contractPercentage&lt;/Attribute&gt;&lt;ColumnType&gt;Unknown&lt;/ColumnType&gt;&lt;/TableColumnDef&gt;&lt;/Columns&gt;&lt;FinderParamValues /&gt;&lt;SendOnlyChangedDataForUpdatesEnabled&gt;false&lt;/SendOnlyChangedDataForUpdatesEnabled&gt;&lt;/TableDef&gt;</t>
  </si>
  <si>
    <t>&lt;WorkbookDef&gt;&lt;CompatibilityOptions&gt;&lt;ExpressionOptions&gt;&lt;LegacyGetValueNullHandling&gt;true&lt;/LegacyGetValueNullHandling&gt;&lt;/ExpressionOptions&gt;&lt;/CompatibilityOptions&gt;&lt;/WorkbookDef&gt;</t>
  </si>
  <si>
    <t>&lt;ServiceDefinition ID="a99a389b-3726-4471-89f5-1f58b0850979"&gt;&lt;Title&gt;BOQ_GEN_SUMMARY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ID="84bcca30-7a5b-427a-b4ff-e3f4b2001c6e"&gt;&lt;Title&gt;Boq Gen Summary T&lt;/Title&gt;&lt;CollectionPath&gt;&lt;Path&gt;/BOQ_GEN_SUMMARY_T&lt;/Path&gt;&lt;Operations&gt;&lt;OperationDef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GEN_SUMMARY_T/{BOQ__GEN__SUMMARY__T_Id}&lt;/Path&gt;&lt;Operations&gt;&lt;OperationDef Method="GET"&gt;&lt;Title&gt;Get&lt;/Title&gt;&lt;Description&gt;Get&lt;/Description&gt;&lt;RequestContentType&gt;application/json&lt;/RequestContentType&gt;&lt;Parameters&gt;&lt;ParameterDef&gt;&lt;Name&gt;BOQ__GEN__SUMMARY__T_Id&lt;/Name&gt;&lt;Description&gt;The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GEN_SUMMARY_T/describe&lt;/Path&gt;&lt;Operations&gt;&lt;OperationDef Method="GET"&gt;&lt;RequestContentType&gt;application/vnd.oracle.openapi3+json&lt;/RequestContentType&gt;&lt;/OperationDef&gt;&lt;/Operations&gt;&lt;/MetadataPath&gt;&lt;Fields&gt;&lt;FieldDef InternalID="b6777b61-065e-4576-b438-c0186e6bf20c"&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InternalID="32ebce2b-74cb-49e9-b485-34e084528300"&gt;&lt;ID&gt;createdBy&lt;/ID&gt;&lt;Title&gt;Created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InternalID="ed4e6a6a-260f-4463-ab97-aaf0a044b9bd"&gt;&lt;ID&gt;boqId&lt;/ID&gt;&lt;Title&gt;Boq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InternalID="fe60da91-c67d-41b2-a26a-926075ae17a6"&gt;&lt;ID&gt;lastUpdateDate&lt;/ID&gt;&lt;Title&gt;Last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InternalID="c2762816-a57d-4ba8-bf70-6317a5f387e8"&gt;&lt;ID&gt;lastUpdatedBy&lt;/ID&gt;&lt;Title&gt;Last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InternalID="32b2516f-2016-4352-9598-e6464ffa821a"&gt;&lt;ID&gt;boqNum&lt;/ID&gt;&lt;Title&gt;Boq Number&lt;/Title&gt;&lt;DataType&gt;String&lt;/DataType&gt;&lt;SupportsUpdate&gt;true&lt;/SupportsUpdate&gt;&lt;SupportsCreate&gt;true&lt;/SupportsCreate&gt;&lt;IsRequiredForSearch&gt;false&lt;/IsRequiredForSearch&gt;&lt;AdvancedSearchOnly&gt;false&lt;/AdvancedSearchOnly&gt;&lt;/FieldDef&gt;&lt;FieldDef InternalID="7e3856ae-0f82-4685-9177-adefefd584b2"&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InternalID="4e0abad5-70ed-4ad3-b3e8-61c5ff9997fc"&gt;&lt;ID&gt;leNum&lt;/ID&gt;&lt;Title&gt;Legal Entity Number&lt;/Title&gt;&lt;DataType&gt;String&lt;/DataType&gt;&lt;SupportsUpdate&gt;true&lt;/SupportsUpdate&gt;&lt;SupportsCreate&gt;true&lt;/SupportsCreate&gt;&lt;IsRequiredForSearch&gt;false&lt;/IsRequiredForSearch&gt;&lt;AdvancedSearchOnly&gt;false&lt;/AdvancedSearchOnly&gt;&lt;/FieldDef&gt;&lt;FieldDef InternalID="d6e5f62c-aab5-4f9a-9535-932db9defb20"&gt;&lt;ID&gt;leName&lt;/ID&gt;&lt;Title&gt;Legal Entity Name&lt;/Title&gt;&lt;DataType&gt;String&lt;/DataType&gt;&lt;SupportsUpdate&gt;true&lt;/SupportsUpdate&gt;&lt;SupportsCreate&gt;true&lt;/SupportsCreate&gt;&lt;IsRequiredForSearch&gt;false&lt;/IsRequiredForSearch&gt;&lt;AdvancedSearchOnly&gt;false&lt;/AdvancedSearchOnly&gt;&lt;/FieldDef&gt;&lt;FieldDef InternalID="c1183e63-a150-431e-aae6-57a66dc86e13"&gt;&lt;ID&gt;customerName&lt;/ID&gt;&lt;Title&gt;Customer Name&lt;/Title&gt;&lt;DataType&gt;String&lt;/DataType&gt;&lt;SupportsUpdate&gt;true&lt;/SupportsUpdate&gt;&lt;SupportsCreate&gt;true&lt;/SupportsCreate&gt;&lt;IsRequiredForSearch&gt;false&lt;/IsRequiredForSearch&gt;&lt;AdvancedSearchOnly&gt;false&lt;/AdvancedSearchOnly&gt;&lt;/FieldDef&gt;&lt;FieldDef InternalID="c4eff253-0bab-456b-ab63-4eb3235d4019"&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b0215b3c-ef11-4f45-94a3-3a3dd9c95f2c"&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6c5085d6-5377-4785-ab35-19f55c1d93cc"&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183ca96b-ad92-4d4f-8ab4-bf4890722927"&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a7af5c83-c34c-4a1b-b1b1-cfbf4085e6eb"&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7094726e-d412-4d10-b766-f2abf5c0f7cd"&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c6f6a880-5dcb-436b-854b-8fba6485b5f5"&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d2c39b24-951d-4511-a3bb-aacae59cec4a"&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04c276f7-5892-41eb-b9cb-81cce855d567"&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6ff6a392-a211-4372-8372-f345b01f95fb"&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d73b3f02-449c-46dd-a750-732e734b571f"&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InternalID="752eef45-bb43-473e-9add-0fa9be86d5e8"&gt;&lt;ID&gt;projectName&lt;/ID&gt;&lt;Title&gt;Project Name&lt;/Title&gt;&lt;DataType&gt;String&lt;/DataType&gt;&lt;SupportsUpdate&gt;true&lt;/SupportsUpdate&gt;&lt;SupportsCreate&gt;true&lt;/SupportsCreate&gt;&lt;IsRequiredForSearch&gt;false&lt;/IsRequiredForSearch&gt;&lt;AdvancedSearchOnly&gt;false&lt;/AdvancedSearchOnly&gt;&lt;/FieldDef&gt;&lt;FieldDef InternalID="5cb118ad-6463-4ca1-916a-63184c0821a0"&gt;&lt;ID&gt;boqVersion&lt;/ID&gt;&lt;Title&gt;Boq Version&lt;/Title&gt;&lt;DataType&gt;Number&lt;/DataType&gt;&lt;SupportsUpdate&gt;true&lt;/SupportsUpdate&gt;&lt;SupportsCreate&gt;true&lt;/SupportsCreate&gt;&lt;IsRequiredForSearch&gt;false&lt;/IsRequiredForSearch&gt;&lt;AdvancedSearchOnly&gt;false&lt;/AdvancedSearchOnly&gt;&lt;/FieldDef&gt;&lt;FieldDef InternalID="43b2ef81-7032-4660-ad49-c1d715f09b52"&gt;&lt;ID&gt;contractNumber&lt;/ID&gt;&lt;Title&gt;Contract Number&lt;/Title&gt;&lt;DataType&gt;String&lt;/DataType&gt;&lt;SupportsUpdate&gt;true&lt;/SupportsUpdate&gt;&lt;SupportsCreate&gt;true&lt;/SupportsCreate&gt;&lt;IsRequiredForSearch&gt;false&lt;/IsRequiredForSearch&gt;&lt;AdvancedSearchOnly&gt;false&lt;/AdvancedSearchOnly&gt;&lt;/FieldDef&gt;&lt;FieldDef InternalID="4e63bf4c-dd81-4284-ae77-c328314691c9"&gt;&lt;ID&gt;totalAmount&lt;/ID&gt;&lt;Title&gt;Total Amount&lt;/Title&gt;&lt;DataType&gt;Number&lt;/DataType&gt;&lt;SupportsUpdate&gt;true&lt;/SupportsUpdate&gt;&lt;SupportsCreate&gt;true&lt;/SupportsCreate&gt;&lt;IsRequiredForSearch&gt;false&lt;/IsRequiredForSearch&gt;&lt;AdvancedSearchOnly&gt;false&lt;/AdvancedSearchOnly&gt;&lt;/FieldDef&gt;&lt;FieldDef InternalID="c25ba7f9-9995-4ed9-b675-99379ae35388"&gt;&lt;ID&gt;advanceAmount&lt;/ID&gt;&lt;Title&gt;Advance Amount&lt;/Title&gt;&lt;DataType&gt;Number&lt;/DataType&gt;&lt;SupportsUpdate&gt;true&lt;/SupportsUpdate&gt;&lt;SupportsCreate&gt;true&lt;/SupportsCreate&gt;&lt;IsRequiredForSearch&gt;false&lt;/IsRequiredForSearch&gt;&lt;AdvancedSearchOnly&gt;false&lt;/AdvancedSearchOnly&gt;&lt;/FieldDef&gt;&lt;FieldDef InternalID="ea785491-489d-4998-880c-bcf222f30baf"&gt;&lt;ID&gt;advancePercentage&lt;/ID&gt;&lt;Title&gt;advancePercentage&lt;/Title&gt;&lt;DataType&gt;Number&lt;/DataType&gt;&lt;SupportsUpdate&gt;true&lt;/SupportsUpdate&gt;&lt;SupportsCreate&gt;true&lt;/SupportsCreate&gt;&lt;IsRequiredForSearch&gt;false&lt;/IsRequiredForSearch&gt;&lt;AdvancedSearchOnly&gt;false&lt;/AdvancedSearchOnly&gt;&lt;/FieldDef&gt;&lt;FieldDef InternalID="11166da8-bdf9-478e-96bf-0a5108d62fd0"&gt;&lt;ID&gt;projectNumber&lt;/ID&gt;&lt;Title&gt;Project Number&lt;/Title&gt;&lt;DataType&gt;String&lt;/DataType&gt;&lt;SupportsUpdate&gt;true&lt;/SupportsUpdate&gt;&lt;SupportsCreate&gt;true&lt;/SupportsCreate&gt;&lt;IsRequiredForSearch&gt;false&lt;/IsRequiredForSearch&gt;&lt;AdvancedSearchOnly&gt;false&lt;/AdvancedSearchOnly&gt;&lt;/FieldDef&gt;&lt;FieldDef InternalID="3e328ab1-d32a-4c31-b245-881b727a4ce5"&gt;&lt;ID&gt;contractName&lt;/ID&gt;&lt;Title&gt;Contract Name&lt;/Title&gt;&lt;DataType&gt;String&lt;/DataType&gt;&lt;SupportsUpdate&gt;true&lt;/SupportsUpdate&gt;&lt;SupportsCreate&gt;true&lt;/SupportsCreate&gt;&lt;IsRequiredForSearch&gt;false&lt;/IsRequiredForSearch&gt;&lt;AdvancedSearchOnly&gt;false&lt;/AdvancedSearchOnly&gt;&lt;/FieldDef&gt;&lt;FieldDef InternalID="13a1be35-391d-405f-a26e-d903b3255dab"&gt;&lt;ID&gt;effectiveStartDate&lt;/ID&gt;&lt;Title&gt;effectiveStartDate&lt;/Title&gt;&lt;DataType&gt;String&lt;/DataType&gt;&lt;SupportsUpdate&gt;true&lt;/SupportsUpdate&gt;&lt;SupportsCreate&gt;true&lt;/SupportsCreate&gt;&lt;IsRequiredForSearch&gt;false&lt;/IsRequiredForSearch&gt;&lt;AdvancedSearchOnly&gt;false&lt;/AdvancedSearchOnly&gt;&lt;/FieldDef&gt;&lt;FieldDef InternalID="04b54973-e3cb-4373-9072-864af62ecf59"&gt;&lt;ID&gt;effectiveEndDate&lt;/ID&gt;&lt;Title&gt;effectiveEndDate&lt;/Title&gt;&lt;DataType&gt;String&lt;/DataType&gt;&lt;SupportsUpdate&gt;true&lt;/SupportsUpdate&gt;&lt;SupportsCreate&gt;true&lt;/SupportsCreate&gt;&lt;IsRequiredForSearch&gt;false&lt;/IsRequiredForSearch&gt;&lt;AdvancedSearchOnly&gt;false&lt;/AdvancedSearchOnly&gt;&lt;/FieldDef&gt;&lt;FieldDef InternalID="5f9ced13-703a-4809-8082-a8b9567879d0"&gt;&lt;ID&gt;projectId&lt;/ID&gt;&lt;Title&gt;projectId&lt;/Title&gt;&lt;DataType&gt;String&lt;/DataType&gt;&lt;SupportsUpdate&gt;true&lt;/SupportsUpdate&gt;&lt;SupportsCreate&gt;true&lt;/SupportsCreate&gt;&lt;IsRequiredForSearch&gt;false&lt;/IsRequiredForSearch&gt;&lt;AdvancedSearchOnly&gt;false&lt;/AdvancedSearchOnly&gt;&lt;/FieldDef&gt;&lt;FieldDef InternalID="e6f45c14-2b11-46e8-8b16-94daa2285e49"&gt;&lt;ID&gt;planVersionId&lt;/ID&gt;&lt;Title&gt;planVersionId&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InternalID="d762269f-faf3-4e01-b360-95e059dca4d9"&gt;&lt;ID&gt;PrimaryKey&lt;/ID&gt;&lt;Title&gt;PrimaryKey&lt;/Title&gt;&lt;Fields&gt;&lt;FieldDef InternalID="23bb6a8a-305c-4c79-96d0-27fba7e90bc1"&gt;&lt;ID&gt;boqId&lt;/ID&gt;&lt;Title&gt;Boq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</si>
  <si>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8113ea6d-9e11-4f52-8512-099cfe09e7ed"&gt;&lt;Title&gt;BOQ_ITEM_RES_ASS&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ID="13058fdb-dd82-445a-ae42-afb66316271d"&gt;&lt;Title&gt;Boq Item Res Ass&lt;/Title&gt;&lt;CollectionPath&gt;&lt;Path&gt;/BOQ_ITEM_RES_ASS&lt;/Path&gt;&lt;Operations&gt;&lt;OperationDef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&amp;lt;ul&amp;gt;&amp;lt;li&amp;gt;assignmentId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RES_ASS/{BOQ__ITEM__RES__ASS_Id}&lt;/Path&gt;&lt;Operations&gt;&lt;OperationDef Method="GET"&gt;&lt;Title&gt;Get&lt;/Title&gt;&lt;Description&gt;Get&lt;/Description&gt;&lt;RequestContentType&gt;application/json&lt;/RequestContentType&gt;&lt;Parameters&gt;&lt;ParameterDef&gt;&lt;Name&gt;BOQ__ITEM__RES__ASS_Id&lt;/Name&gt;&lt;Description&gt;The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RES_ASS/describe&lt;/Path&gt;&lt;Operations&gt;&lt;OperationDef Method="GET"&gt;&lt;RequestContentType&gt;application/vnd.oracle.openapi3+json&lt;/RequestContentType&gt;&lt;/OperationDef&gt;&lt;/Operations&gt;&lt;/MetadataPath&gt;&lt;Fields&gt;&lt;FieldDef InternalID="a9cd4cd1-b7e1-4127-8473-f7ff8d88ed57"&gt;&lt;ID&gt;creationDate&lt;/ID&gt;&lt;Title&gt;Created&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InternalID="8c7c1ac3-165f-4beb-8da2-904d20624e58"&gt;&lt;ID&gt;createdBy&lt;/ID&gt;&lt;Title&gt;Created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f95cd481-202f-40f4-bea4-10b404ff9a71"&gt;&lt;ID&gt;budgetedCost&lt;/ID&gt;&lt;Title&gt;budgetedCost&lt;/Title&gt;&lt;DataType&gt;Number&lt;/DataType&gt;&lt;SupportsCreate&gt;true&lt;/SupportsCreate&gt;&lt;IsQueryable&gt;false&lt;/IsQueryable&gt;&lt;IsRequiredForSearch&gt;false&lt;/IsRequiredForSearch&gt;&lt;AdvancedSearchOnly&gt;false&lt;/AdvancedSearchOnly&gt;&lt;/FieldDef&gt;&lt;FieldDef InternalID="158ce19e-2f82-4ccf-923c-9a9159cf2989"&gt;&lt;ID&gt;assignmentId&lt;/ID&gt;&lt;Title&gt;Assignment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InternalID="f081e26b-7bb1-4a7e-87e7-193a1aa49ff9"&gt;&lt;ID&gt;lastUpdateDate&lt;/ID&gt;&lt;Title&gt;Last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InternalID="36ece2a4-ec8c-44a5-afe8-243171af5cd8"&gt;&lt;ID&gt;lastUpdatedBy&lt;/ID&gt;&lt;Title&gt;Last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a56f1eb1-1089-4e2f-8898-39378897d753"&gt;&lt;ID&gt;resourceId&lt;/ID&gt;&lt;Title&gt;resourceId&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273124d9-e9e1-4675-9f88-d80929a2cdcb"&gt;&lt;ID&gt;resourceName&lt;/ID&gt;&lt;Title&gt;resource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59324e8c-d6d3-441a-86e3-1eca904c3a7d"&gt;&lt;ID&gt;resourceCode&lt;/ID&gt;&lt;Title&gt;resourceCode&lt;/Title&gt;&lt;DataType&gt;String&lt;/DataType&gt;&lt;SupportsUpdate&gt;true&lt;/SupportsUpdate&gt;&lt;SupportsCreate&gt;true&lt;/SupportsCreate&gt;&lt;IsRequiredForSearch&gt;false&lt;/IsRequiredForSearch&gt;&lt;AdvancedSearchOnly&gt;false&lt;/AdvancedSearchOnly&gt;&lt;/FieldDef&gt;&lt;FieldDef InternalID="7a76853a-478c-4752-869a-64d2e88ee8c8"&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c14ef2d1-e75e-48ec-8152-8ae674105a73"&gt;&lt;ID&gt;class&lt;/ID&gt;&lt;Title&gt;class&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e98930c-844b-4de6-b202-c5a97cd791a3"&gt;&lt;ID&gt;unit&lt;/ID&gt;&lt;Title&gt;unit&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007d2bfb-94fe-44a3-8e09-da242579ffeb"&gt;&lt;ID&gt;rate&lt;/ID&gt;&lt;Title&gt;rate&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0578283c-ee79-4b15-844b-bcebdc848ad4"&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57b7bd1c-b0f4-4b2b-9c3a-7d1e3489baf1"&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d7d86ddb-8615-402e-8468-00caf9bdad7b"&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3512381b-40d3-4a93-80fa-b8177e84907a"&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ac354c6e-39fb-46b4-80b7-952ec5ebca94"&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b186c032-6f40-4cca-987f-6a4ac9d4138d"&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58de7fa6-75c1-44fc-95f6-510015753430"&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d9557dc4-4ab4-4428-8f38-e039b41a0f17"&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4a38422e-8dae-4c11-b66a-bc7c6699c049"&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a8a0b7bb-f579-43ae-aa76-277b518b1449"&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c4fd8a90-566d-47ad-9088-737ed9bd00bd"&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f5ba6bae-092f-475b-b2ef-e3b89ee195c9"&gt;&lt;ID&gt;boqItemId&lt;/ID&gt;&lt;Title&gt;boqItemId&lt;/Title&gt;&lt;DataType&gt;Number&lt;/DataType&gt;&lt;SupportsUpdate&gt;true&lt;/SupportsUpdate&gt;&lt;SupportsCreate&gt;true&lt;/SupportsCreate&gt;&lt;IsRequiredForSearch&gt;false&lt;/IsRequiredForSearch&gt;&lt;AdvancedSearchOnly&gt;false&lt;/AdvancedSearchOnly&gt;&lt;/FieldDef&gt;&lt;FieldDef InternalID="562a42d2-5586-48d9-aa89-ab1701069aff"&gt;&lt;ID&gt;currency&lt;/ID&gt;&lt;Title&gt;currency&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ssignmentId&lt;/string&gt;&lt;/PrimaryKeyFieldIds&gt;&lt;Finders&gt;&lt;FinderDef InternalID="572a3f0a-1a89-4fdc-8ae6-e62f3b18fa45"&gt;&lt;ID&gt;PrimaryKey&lt;/ID&gt;&lt;Title&gt;PrimaryKey&lt;/Title&gt;&lt;Fields&gt;&lt;FieldDef InternalID="355544a5-2cef-4447-a667-396abe0a0fce"&gt;&lt;ID&gt;assignmentId&lt;/ID&gt;&lt;Title&gt;Assignment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</si>
  <si>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bd0f3d8b-8432-4009-a9e7-a7ff993b595b"&gt;&lt;Title&gt;BOQ_MONTH_PROG_HDR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ID="2c272769-d4e7-4140-8067-32bcdf57cc27"&gt;&lt;Title&gt;Boq Month Prog Hdr T&lt;/Title&gt;&lt;CollectionPath&gt;&lt;Path&gt;/BOQ_MONTH_PROG_HDR_T&lt;/Path&gt;&lt;Operations&gt;&lt;OperationDef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&amp;lt;ul&amp;gt;&amp;lt;li&amp;gt;boqMonthProgId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HDR_T/{BOQ__MONTH__PROG__HDR__T_Id}&lt;/Path&gt;&lt;Operations&gt;&lt;OperationDef Method="GET"&gt;&lt;Title&gt;Get&lt;/Title&gt;&lt;Description&gt;Get&lt;/Description&gt;&lt;RequestContentType&gt;application/json&lt;/RequestContentType&gt;&lt;Parameters&gt;&lt;ParameterDef&gt;&lt;Name&gt;BOQ__MONTH__PROG__HDR__T_Id&lt;/Name&gt;&lt;Description&gt;The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HDR_T/describe&lt;/Path&gt;&lt;Operations&gt;&lt;OperationDef Method="GET"&gt;&lt;RequestContentType&gt;application/vnd.oracle.openapi3+json&lt;/RequestContentType&gt;&lt;/OperationDef&gt;&lt;/Operations&gt;&lt;/MetadataPath&gt;&lt;Fields&gt;&lt;FieldDef InternalID="6cddb775-1138-4892-a578-42dc5d2bfa57"&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InternalID="51707ee5-3ce5-4788-a6ac-e508787fc1ea"&gt;&lt;ID&gt;createdBy&lt;/ID&gt;&lt;Title&gt;Created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InternalID="31707b5a-c438-45fe-8b32-62c96b9d4590"&gt;&lt;ID&gt;boqMonthProgId&lt;/ID&gt;&lt;Title&gt;Boq Month Prog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InternalID="5671a50d-8029-47f6-991f-a73204ef5585"&gt;&lt;ID&gt;lastUpdateDate&lt;/ID&gt;&lt;Title&gt;Last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InternalID="375b42d9-95b5-4aae-b79e-7b6567752e23"&gt;&lt;ID&gt;lastUpdatedBy&lt;/ID&gt;&lt;Title&gt;Last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InternalID="03db0fab-378f-41a5-8aac-c253c6845a45"&gt;&lt;ID&gt;boqId&lt;/ID&gt;&lt;Title&gt;Boq Id&lt;/Title&gt;&lt;DataType&gt;Number&lt;/DataType&gt;&lt;SupportsUpdate&gt;true&lt;/SupportsUpdate&gt;&lt;SupportsCreate&gt;true&lt;/SupportsCreate&gt;&lt;IsRequiredForSearch&gt;false&lt;/IsRequiredForSearch&gt;&lt;AdvancedSearchOnly&gt;false&lt;/AdvancedSearchOnly&gt;&lt;/FieldDef&gt;&lt;FieldDef InternalID="4186df1e-a57f-46b6-be6f-39e04a914f87"&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InternalID="53bdb545-79db-4b63-b9f9-224a9ec5a75f"&gt;&lt;ID&gt;workCompletedAmt&lt;/ID&gt;&lt;Title&gt;Work Completed Amt&lt;/Title&gt;&lt;DataType&gt;Number&lt;/DataType&gt;&lt;SupportsUpdate&gt;true&lt;/SupportsUpdate&gt;&lt;SupportsCreate&gt;true&lt;/SupportsCreate&gt;&lt;IsRequiredForSearch&gt;false&lt;/IsRequiredForSearch&gt;&lt;AdvancedSearchOnly&gt;false&lt;/AdvancedSearchOnly&gt;&lt;/FieldDef&gt;&lt;FieldDef InternalID="59aa9c38-aff9-4c56-8d1b-3e3da14dc3f9"&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980a29c9-4bbd-4d91-aa0d-551527198714"&gt;&lt;ID&gt;attachment&lt;/ID&gt;&lt;Title&gt;attachment&lt;/Title&gt;&lt;DataType&gt;String&lt;/DataType&gt;&lt;SupportsUpdate&gt;true&lt;/SupportsUpdate&gt;&lt;SupportsCreate&gt;true&lt;/SupportsCreate&gt;&lt;IsRequiredForSearch&gt;false&lt;/IsRequiredForSearch&gt;&lt;AdvancedSearchOnly&gt;false&lt;/AdvancedSearchOnly&gt;&lt;/FieldDef&gt;&lt;FieldDef InternalID="9e642f3a-ba2f-4bbb-8bdf-0caa1d2b0ce1"&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b6355b4c-3aff-4f9b-a2d8-9d20d95840c4"&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631954d7-845e-4769-889e-81cefa13ffa6"&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94a0a481-01b0-491c-a4ef-e60bc99887ee"&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dba9ea2f-dc99-4339-920d-fc475ae36df4"&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df396781-a07c-4042-b092-e8dcafda86bb"&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812e323f-5179-4316-832b-bf255b00eb19"&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667b5302-bab0-4dcd-9cb2-a8cc6421b9c9"&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94225d18-f161-44b3-a341-fff84b615656"&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324cee2a-f1bc-4968-b1c5-b55f42f97584"&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InternalID="38c57585-3802-43d2-947b-6e816dda868b"&gt;&lt;ID&gt;boqNum&lt;/ID&gt;&lt;Title&gt;Boq Num&lt;/Title&gt;&lt;DataType&gt;String&lt;/DataType&gt;&lt;SupportsUpdate&gt;true&lt;/SupportsUpdate&gt;&lt;SupportsCreate&gt;true&lt;/SupportsCreate&gt;&lt;IsRequiredForSearch&gt;false&lt;/IsRequiredForSearch&gt;&lt;AdvancedSearchOnly&gt;false&lt;/AdvancedSearchOnly&gt;&lt;/FieldDef&gt;&lt;FieldDef InternalID="0311880b-db40-4b3e-8b64-5f14a71efb61"&gt;&lt;ID&gt;contractNum&lt;/ID&gt;&lt;Title&gt;Contract Number&lt;/Title&gt;&lt;DataType&gt;String&lt;/DataType&gt;&lt;SupportsUpdate&gt;true&lt;/SupportsUpdate&gt;&lt;SupportsCreate&gt;true&lt;/SupportsCreate&gt;&lt;IsRequiredForSearch&gt;false&lt;/IsRequiredForSearch&gt;&lt;AdvancedSearchOnly&gt;false&lt;/AdvancedSearchOnly&gt;&lt;/FieldDef&gt;&lt;FieldDef InternalID="2ff4da53-1ef5-40da-9a8e-e028dee18a48"&gt;&lt;ID&gt;contractName&lt;/ID&gt;&lt;Title&gt;Contract Name&lt;/Title&gt;&lt;DataType&gt;String&lt;/DataType&gt;&lt;SupportsUpdate&gt;true&lt;/SupportsUpdate&gt;&lt;SupportsCreate&gt;true&lt;/SupportsCreate&gt;&lt;IsRequiredForSearch&gt;false&lt;/IsRequiredForSearch&gt;&lt;AdvancedSearchOnly&gt;false&lt;/AdvancedSearchOnly&gt;&lt;/FieldDef&gt;&lt;FieldDef InternalID="399c9cd0-da36-4911-81f9-1164b3a6f6c5"&gt;&lt;ID&gt;customerName&lt;/ID&gt;&lt;Title&gt;Customer Name&lt;/Title&gt;&lt;DataType&gt;String&lt;/DataType&gt;&lt;SupportsUpdate&gt;true&lt;/SupportsUpdate&gt;&lt;SupportsCreate&gt;true&lt;/SupportsCreate&gt;&lt;IsRequiredForSearch&gt;false&lt;/IsRequiredForSearch&gt;&lt;AdvancedSearchOnly&gt;false&lt;/AdvancedSearchOnly&gt;&lt;/FieldDef&gt;&lt;FieldDef InternalID="00fab7ff-40cd-465a-a457-b425be7c1640"&gt;&lt;ID&gt;projectNum&lt;/ID&gt;&lt;Title&gt;Project Number&lt;/Title&gt;&lt;DataType&gt;String&lt;/DataType&gt;&lt;SupportsUpdate&gt;true&lt;/SupportsUpdate&gt;&lt;SupportsCreate&gt;true&lt;/SupportsCreate&gt;&lt;IsRequiredForSearch&gt;false&lt;/IsRequiredForSearch&gt;&lt;AdvancedSearchOnly&gt;false&lt;/AdvancedSearchOnly&gt;&lt;/FieldDef&gt;&lt;FieldDef InternalID="7322fbaa-207f-47e4-8e9c-a1dd51b008e5"&gt;&lt;ID&gt;projectName&lt;/ID&gt;&lt;Title&gt;Project Name&lt;/Title&gt;&lt;DataType&gt;String&lt;/DataType&gt;&lt;SupportsUpdate&gt;true&lt;/SupportsUpdate&gt;&lt;SupportsCreate&gt;true&lt;/SupportsCreate&gt;&lt;IsRequiredForSearch&gt;false&lt;/IsRequiredForSearch&gt;&lt;AdvancedSearchOnly&gt;false&lt;/AdvancedSearchOnly&gt;&lt;/FieldDef&gt;&lt;FieldDef InternalID="340a6c10-522e-4cc1-8c54-e329c58ad806"&gt;&lt;ID&gt;submittedWorkCompletedAmt&lt;/ID&gt;&lt;Title&gt;Submitted Work Completed Amount&lt;/Title&gt;&lt;DataType&gt;Number&lt;/DataType&gt;&lt;SupportsUpdate&gt;true&lt;/SupportsUpdate&gt;&lt;SupportsCreate&gt;true&lt;/SupportsCreate&gt;&lt;IsRequiredForSearch&gt;false&lt;/IsRequiredForSearch&gt;&lt;AdvancedSearchOnly&gt;false&lt;/AdvancedSearchOnly&gt;&lt;/FieldDef&gt;&lt;FieldDef InternalID="e7957b7a-8344-4692-b47b-2d3feca6ebe3"&gt;&lt;ID&gt;pmApprovedWorkCompletedAmt&lt;/ID&gt;&lt;Title&gt;Pm Approved Work Completed Amt&lt;/Title&gt;&lt;DataType&gt;Number&lt;/DataType&gt;&lt;SupportsUpdate&gt;true&lt;/SupportsUpdate&gt;&lt;SupportsCreate&gt;true&lt;/SupportsCreate&gt;&lt;IsRequiredForSearch&gt;false&lt;/IsRequiredForSearch&gt;&lt;AdvancedSearchOnly&gt;false&lt;/AdvancedSearchOnly&gt;&lt;/FieldDef&gt;&lt;FieldDef InternalID="1a4b12c9-9d04-4af4-ab94-aec5e3452355"&gt;&lt;ID&gt;contractAmount&lt;/ID&gt;&lt;Title&gt;Contract Amount&lt;/Title&gt;&lt;DataType&gt;Number&lt;/DataType&gt;&lt;SupportsUpdate&gt;true&lt;/SupportsUpdate&gt;&lt;SupportsCreate&gt;true&lt;/SupportsCreate&gt;&lt;IsRequiredForSearch&gt;false&lt;/IsRequiredForSearch&gt;&lt;AdvancedSearchOnly&gt;false&lt;/AdvancedSearchOnly&gt;&lt;/FieldDef&gt;&lt;FieldDef InternalID="995b26fc-3022-4115-854c-95e854c05f09"&gt;&lt;ID&gt;advancePercentage&lt;/ID&gt;&lt;Title&gt;Advance Percentage&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MonthProgId&lt;/string&gt;&lt;/PrimaryKeyFieldIds&gt;&lt;Finders&gt;&lt;FinderDef InternalID="a81fcba9-3a4e-48c9-bc65-f5dfc6e29d9b"&gt;&lt;ID&gt;PrimaryKey&lt;/ID&gt;&lt;Title&gt;PrimaryKey&lt;/Title&gt;&lt;Fields&gt;&lt;FieldDef InternalID="e0b8286a-e8be-4189-ab34-fdab220a07af"&gt;&lt;ID&gt;boqMonthProgId&lt;/ID&gt;&lt;Title&gt;boqMonthProg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</si>
  <si>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c91248a5-e17a-4113-acdd-19bac8eebc29"&gt;&lt;Title&gt;BOQ_RESOURC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ID="0960fb14-1620-4b9e-a640-ac22babe95c3"&gt;&lt;Title&gt;Boq Resources T&lt;/Title&gt;&lt;CollectionPath&gt;&lt;Path&gt;/BOQ_RESOURCES_T&lt;/Path&gt;&lt;Operations&gt;&lt;OperationDef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&amp;lt;ul&amp;gt;&amp;lt;li&amp;gt;resourceId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RESOURCES_T/{BOQ__RESOURCES__T_Id}&lt;/Path&gt;&lt;Operations&gt;&lt;OperationDef Method="GET"&gt;&lt;Title&gt;Get&lt;/Title&gt;&lt;Description&gt;Get&lt;/Description&gt;&lt;RequestContentType&gt;application/json&lt;/RequestContentType&gt;&lt;Parameters&gt;&lt;ParameterDef&gt;&lt;Name&gt;BOQ__RESOURCES__T_Id&lt;/Name&gt;&lt;Description&gt;The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RESOURCES_T/describe&lt;/Path&gt;&lt;Operations&gt;&lt;OperationDef Method="GET"&gt;&lt;RequestContentType&gt;application/vnd.oracle.openapi3+json&lt;/RequestContentType&gt;&lt;/OperationDef&gt;&lt;/Operations&gt;&lt;/MetadataPath&gt;&lt;Fields&gt;&lt;FieldDef InternalID="8395406d-977a-4bb0-af8c-ce4ba564b3e8"&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InternalID="5b752c55-b13e-47ad-9cdd-592fb268d5f4"&gt;&lt;ID&gt;createdBy&lt;/ID&gt;&lt;Title&gt;Created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InternalID="5f9dc1cd-3c73-4a8a-800d-0da1897494cc"&gt;&lt;ID&gt;resourceId&lt;/ID&gt;&lt;Title&gt;Resource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InternalID="6f52dcbd-6bd6-4fad-9da8-2dcaf217629d"&gt;&lt;ID&gt;lastUpdateDate&lt;/ID&gt;&lt;Title&gt;Last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InternalID="a0afc871-da67-49af-b2ec-4789507fb85e"&gt;&lt;ID&gt;lastUpdatedBy&lt;/ID&gt;&lt;Title&gt;Last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InternalID="46e3a3aa-13fa-48bf-8a64-42254cfecf92"&gt;&lt;ID&gt;resourceName&lt;/ID&gt;&lt;Title&gt;Resource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InternalID="327e8ffd-5671-4444-8998-b54418eac703"&gt;&lt;ID&gt;resourceCode&lt;/ID&gt;&lt;Title&gt;Resource Code&lt;/Title&gt;&lt;DataType&gt;String&lt;/DataType&gt;&lt;SupportsUpdate&gt;true&lt;/SupportsUpdate&gt;&lt;SupportsCreate&gt;true&lt;/SupportsCreate&gt;&lt;IsRequiredForSearch&gt;false&lt;/IsRequiredForSearch&gt;&lt;AdvancedSearchOnly&gt;false&lt;/AdvancedSearchOnly&gt;&lt;/FieldDef&gt;&lt;FieldDef InternalID="0f0ba41c-920d-4b6a-b1b0-41109a6a9594"&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dac173ed-09e7-460d-b6c4-8cdc3b23cf88"&gt;&lt;ID&gt;class&lt;/ID&gt;&lt;Title&gt;Class&lt;/Title&gt;&lt;DataType&gt;String&lt;/DataType&gt;&lt;SupportsUpdate&gt;true&lt;/SupportsUpdate&gt;&lt;SupportsCreate&gt;true&lt;/SupportsCreate&gt;&lt;IsRequiredForSearch&gt;false&lt;/IsRequiredForSearch&gt;&lt;AdvancedSearchOnly&gt;false&lt;/AdvancedSearchOnly&gt;&lt;/FieldDef&gt;&lt;FieldDef InternalID="b9d45bff-6de9-4228-b2d7-8479fe76dd9a"&gt;&lt;ID&gt;unit&lt;/ID&gt;&lt;Title&gt;Unit&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1640f9eb-907c-42d4-a32d-7057b4c9669e"&gt;&lt;ID&gt;rate&lt;/ID&gt;&lt;Title&gt;Rate&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InternalID="b2c347cc-87cd-4a05-8e79-f95c4f16edeb"&gt;&lt;ID&gt;attribute1&lt;/ID&gt;&lt;Title&gt;Attribute 1&lt;/Title&gt;&lt;DataType&gt;String&lt;/DataType&gt;&lt;SupportsUpdate&gt;true&lt;/SupportsUpdate&gt;&lt;SupportsCreate&gt;true&lt;/SupportsCreate&gt;&lt;IsRequiredForSearch&gt;false&lt;/IsRequiredForSearch&gt;&lt;AdvancedSearchOnly&gt;false&lt;/AdvancedSearchOnly&gt;&lt;/FieldDef&gt;&lt;FieldDef InternalID="87d6625b-0203-4844-bbab-772636254c6e"&gt;&lt;ID&gt;attribute2&lt;/ID&gt;&lt;Title&gt;Attribute 2&lt;/Title&gt;&lt;DataType&gt;String&lt;/DataType&gt;&lt;SupportsUpdate&gt;true&lt;/SupportsUpdate&gt;&lt;SupportsCreate&gt;true&lt;/SupportsCreate&gt;&lt;IsRequiredForSearch&gt;false&lt;/IsRequiredForSearch&gt;&lt;AdvancedSearchOnly&gt;false&lt;/AdvancedSearchOnly&gt;&lt;/FieldDef&gt;&lt;FieldDef InternalID="0b943ac2-0034-40e9-9774-1b71fb2db49b"&gt;&lt;ID&gt;attribute3&lt;/ID&gt;&lt;Title&gt;Attribute 3&lt;/Title&gt;&lt;DataType&gt;String&lt;/DataType&gt;&lt;SupportsUpdate&gt;true&lt;/SupportsUpdate&gt;&lt;SupportsCreate&gt;true&lt;/SupportsCreate&gt;&lt;IsRequiredForSearch&gt;false&lt;/IsRequiredForSearch&gt;&lt;AdvancedSearchOnly&gt;false&lt;/AdvancedSearchOnly&gt;&lt;/FieldDef&gt;&lt;FieldDef InternalID="ff87f5f9-345d-4836-8576-0dfb1bc5bd37"&gt;&lt;ID&gt;attribute4&lt;/ID&gt;&lt;Title&gt;Attribute 4&lt;/Title&gt;&lt;DataType&gt;String&lt;/DataType&gt;&lt;SupportsUpdate&gt;true&lt;/SupportsUpdate&gt;&lt;SupportsCreate&gt;true&lt;/SupportsCreate&gt;&lt;IsRequiredForSearch&gt;false&lt;/IsRequiredForSearch&gt;&lt;AdvancedSearchOnly&gt;false&lt;/AdvancedSearchOnly&gt;&lt;/FieldDef&gt;&lt;FieldDef InternalID="dd4d7a2a-ae6c-4921-ae72-6d61d8d0e77e"&gt;&lt;ID&gt;attribute5&lt;/ID&gt;&lt;Title&gt;Attribute 5&lt;/Title&gt;&lt;DataType&gt;String&lt;/DataType&gt;&lt;SupportsUpdate&gt;true&lt;/SupportsUpdate&gt;&lt;SupportsCreate&gt;true&lt;/SupportsCreate&gt;&lt;IsRequiredForSearch&gt;false&lt;/IsRequiredForSearch&gt;&lt;AdvancedSearchOnly&gt;false&lt;/AdvancedSearchOnly&gt;&lt;/FieldDef&gt;&lt;FieldDef InternalID="8924373b-4852-4fa5-a09a-c10e0ab52ec6"&gt;&lt;ID&gt;attribute6&lt;/ID&gt;&lt;Title&gt;Attribute 6&lt;/Title&gt;&lt;DataType&gt;String&lt;/DataType&gt;&lt;SupportsUpdate&gt;true&lt;/SupportsUpdate&gt;&lt;SupportsCreate&gt;true&lt;/SupportsCreate&gt;&lt;IsRequiredForSearch&gt;false&lt;/IsRequiredForSearch&gt;&lt;AdvancedSearchOnly&gt;false&lt;/AdvancedSearchOnly&gt;&lt;/FieldDef&gt;&lt;FieldDef InternalID="346307fe-94b1-4535-9c62-9bc4202bf8f4"&gt;&lt;ID&gt;attribute7&lt;/ID&gt;&lt;Title&gt;Attribute 7&lt;/Title&gt;&lt;DataType&gt;String&lt;/DataType&gt;&lt;SupportsUpdate&gt;true&lt;/SupportsUpdate&gt;&lt;SupportsCreate&gt;true&lt;/SupportsCreate&gt;&lt;IsRequiredForSearch&gt;false&lt;/IsRequiredForSearch&gt;&lt;AdvancedSearchOnly&gt;false&lt;/AdvancedSearchOnly&gt;&lt;/FieldDef&gt;&lt;FieldDef InternalID="1f72a905-5737-4668-b410-1fa6a555b5d5"&gt;&lt;ID&gt;attribute8&lt;/ID&gt;&lt;Title&gt;Attribute 8&lt;/Title&gt;&lt;DataType&gt;String&lt;/DataType&gt;&lt;SupportsUpdate&gt;true&lt;/SupportsUpdate&gt;&lt;SupportsCreate&gt;true&lt;/SupportsCreate&gt;&lt;IsRequiredForSearch&gt;false&lt;/IsRequiredForSearch&gt;&lt;AdvancedSearchOnly&gt;false&lt;/AdvancedSearchOnly&gt;&lt;/FieldDef&gt;&lt;FieldDef InternalID="419c4c42-dbbb-4add-a6a4-356bb9a89366"&gt;&lt;ID&gt;attribute9&lt;/ID&gt;&lt;Title&gt;Attribute 9&lt;/Title&gt;&lt;DataType&gt;String&lt;/DataType&gt;&lt;SupportsUpdate&gt;true&lt;/SupportsUpdate&gt;&lt;SupportsCreate&gt;true&lt;/SupportsCreate&gt;&lt;IsRequiredForSearch&gt;false&lt;/IsRequiredForSearch&gt;&lt;AdvancedSearchOnly&gt;false&lt;/AdvancedSearchOnly&gt;&lt;/FieldDef&gt;&lt;FieldDef InternalID="7fb9aa67-a916-4019-918c-6bf54427dc2e"&gt;&lt;ID&gt;attribute10&lt;/ID&gt;&lt;Title&gt;Attribute 10&lt;/Title&gt;&lt;DataType&gt;String&lt;/DataType&gt;&lt;SupportsUpdate&gt;true&lt;/SupportsUpdate&gt;&lt;SupportsCreate&gt;true&lt;/SupportsCreate&gt;&lt;IsRequiredForSearch&gt;false&lt;/IsRequiredForSearch&gt;&lt;AdvancedSearchOnly&gt;false&lt;/AdvancedSearchOnly&gt;&lt;/FieldDef&gt;&lt;FieldDef InternalID="4ce54bd3-27f2-4d12-b3cd-bd2789b0ff25"&gt;&lt;ID&gt;quantity&lt;/ID&gt;&lt;Title&gt;Quantity&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resourceId&lt;/string&gt;&lt;/PrimaryKeyFieldIds&gt;&lt;Finders&gt;&lt;FinderDef InternalID="c2663b90-9137-435a-8e5b-3c245603c723"&gt;&lt;ID&gt;PrimaryKey&lt;/ID&gt;&lt;Title&gt;PrimaryKey&lt;/Title&gt;&lt;Fields&gt;&lt;FieldDef InternalID="c356da8b-6c5c-4f95-80bf-4b0d8371ce66"&gt;&lt;ID&gt;resourceId&lt;/ID&gt;&lt;Title&gt;Resource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</si>
  <si>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3adc7265-2750-430b-91b1-02a2f9f86c65"&gt;&lt;Title&gt;BOQ_ITEM_RES_ASS&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ID="b439e002-082c-4071-b570-4e3225015412"&gt;&lt;Title&gt;Boq Item Res Ass&lt;/Title&gt;&lt;CollectionPath&gt;&lt;Path&gt;/BOQ_ITEM_RES_ASS&lt;/Path&gt;&lt;Operations&gt;&lt;OperationDef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&amp;lt;ul&amp;gt;&amp;lt;li&amp;gt;assignmentId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RES_ASS/{BOQ__ITEM__RES__ASS_Id}&lt;/Path&gt;&lt;Operations&gt;&lt;OperationDef Method="GET"&gt;&lt;Title&gt;Get&lt;/Title&gt;&lt;Description&gt;Get&lt;/Description&gt;&lt;RequestContentType&gt;application/json&lt;/RequestContentType&gt;&lt;Parameters&gt;&lt;ParameterDef&gt;&lt;Name&gt;BOQ__ITEM__RES__ASS_Id&lt;/Name&gt;&lt;Description&gt;The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RES_ASS/describe&lt;/Path&gt;&lt;Operations&gt;&lt;OperationDef Method="GET"&gt;&lt;RequestContentType&gt;application/vnd.oracle.openapi3+json&lt;/RequestContentType&gt;&lt;/OperationDef&gt;&lt;/Operations&gt;&lt;/MetadataPath&gt;&lt;Fields&gt;&lt;FieldDef InternalID="e6b6a84d-1707-4701-b528-5532c17a038f"&gt;&lt;ID&gt;creationDate&lt;/ID&gt;&lt;Title&gt;Created&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InternalID="5203c32d-3869-4f9b-a83f-6cd9b43ddd9e"&gt;&lt;ID&gt;createdBy&lt;/ID&gt;&lt;Title&gt;Created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InternalID="df0c0bb7-3546-4753-93cd-23e57701ed5e"&gt;&lt;ID&gt;budgetedCost&lt;/ID&gt;&lt;Title&gt;Budgeted Cost&lt;/Title&gt;&lt;DataType&gt;Number&lt;/DataType&gt;&lt;SupportsCreate&gt;true&lt;/SupportsCreate&gt;&lt;IsQueryable&gt;false&lt;/IsQueryable&gt;&lt;IsRequiredForSearch&gt;false&lt;/IsRequiredForSearch&gt;&lt;AdvancedSearchOnly&gt;false&lt;/AdvancedSearchOnly&gt;&lt;/FieldDef&gt;&lt;FieldDef InternalID="381f9b04-b249-427b-8b05-186eb19a87a8"&gt;&lt;ID&gt;assignmentId&lt;/ID&gt;&lt;Title&gt;Assignment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InternalID="ddaf6cc5-42e1-4d8b-9345-fbc54c04fc8f"&gt;&lt;ID&gt;lastUpdateDate&lt;/ID&gt;&lt;Title&gt;Last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InternalID="b8831cab-f78f-4baf-a672-77a190dc962a"&gt;&lt;ID&gt;lastUpdatedBy&lt;/ID&gt;&lt;Title&gt;Last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InternalID="9cca76f3-27e4-494f-a403-ac535ab48a83"&gt;&lt;ID&gt;resourceId&lt;/ID&gt;&lt;Title&gt;Resource Id&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InternalID="30433c18-d212-480e-8b88-cc58acb4c07a"&gt;&lt;ID&gt;resourceName&lt;/ID&gt;&lt;Title&gt;Resource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InternalID="b145151e-8031-4c07-9007-bfe84b185c76"&gt;&lt;ID&gt;resourceCode&lt;/ID&gt;&lt;Title&gt;Resource Code&lt;/Title&gt;&lt;DataType&gt;String&lt;/DataType&gt;&lt;SupportsUpdate&gt;true&lt;/SupportsUpdate&gt;&lt;SupportsCreate&gt;true&lt;/SupportsCreate&gt;&lt;IsRequiredForSearch&gt;false&lt;/IsRequiredForSearch&gt;&lt;AdvancedSearchOnly&gt;false&lt;/AdvancedSearchOnly&gt;&lt;/FieldDef&gt;&lt;FieldDef InternalID="aaa9acf0-d93f-4a2b-b9dc-a5231e7bb2f0"&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84247fc8-7abb-4535-b152-51e65362601a"&gt;&lt;ID&gt;class&lt;/ID&gt;&lt;Title&gt;Class&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c21c62a-b8b4-4102-83fa-7417a7109e14"&gt;&lt;ID&gt;unit&lt;/ID&gt;&lt;Title&gt;Unit&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dfc91f7-1355-4265-9f41-c1a6390fdc63"&gt;&lt;ID&gt;rate&lt;/ID&gt;&lt;Title&gt;Rate&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353de447-04e3-4e29-a727-c5d480a94610"&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65179cc0-9683-46f7-b644-ef9e5fc5065a"&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f3b25310-0990-4def-b965-ea01552c9a01"&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9a8f9866-1f56-4872-9312-91b4f3d637f9"&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e998bf0e-ac8c-45f3-a636-62fc82556c37"&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e3420698-467a-4398-949b-1674c93f91c9"&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fff009b6-6cf1-4651-bffc-6231f3a89b93"&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d9fd87f8-c7e3-4955-b978-bd5630fd78b9"&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f73c7fce-6a46-4b15-9208-54b57546b80f"&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4ded3289-cbe0-4e5e-a2c9-ff7bbb88c7af"&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49e66b82-d62c-416d-a7e3-57dccb0aede1"&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InternalID="4dbab429-6ff0-4ccf-b2e6-a1489525bed9"&gt;&lt;ID&gt;boqItemId&lt;/ID&gt;&lt;Title&gt;Boq Item Id&lt;/Title&gt;&lt;DataType&gt;Number&lt;/DataType&gt;&lt;SupportsUpdate&gt;true&lt;/SupportsUpdate&gt;&lt;SupportsCreate&gt;true&lt;/SupportsCreate&gt;&lt;IsRequiredForSearch&gt;false&lt;/IsRequiredForSearch&gt;&lt;AdvancedSearchOnly&gt;false&lt;/AdvancedSearchOnly&gt;&lt;/FieldDef&gt;&lt;FieldDef InternalID="a8c99368-9533-435b-a74f-76db9d0db470"&gt;&lt;ID&gt;currency&lt;/ID&gt;&lt;Title&gt;Currency&lt;/Title&gt;&lt;DataType&gt;String&lt;/DataType&gt;&lt;SupportsUpdate&gt;true&lt;/SupportsUpdate&gt;&lt;SupportsCreate&gt;true&lt;/SupportsCreate&gt;&lt;IsRequiredForSearch&gt;false&lt;/IsRequiredForSearch&gt;&lt;AdvancedSearchOnly&gt;false&lt;/AdvancedSearchOnly&gt;&lt;/FieldDef&gt;&lt;FieldDef InternalID="f15108a1-3807-46c6-a7fd-264fb8fd3d24"&gt;&lt;ID&gt;taskNumber&lt;/ID&gt;&lt;Title&gt;Task Number&lt;/Title&gt;&lt;DataType&gt;String&lt;/DataType&gt;&lt;SupportsUpdate&gt;true&lt;/SupportsUpdate&gt;&lt;SupportsCreate&gt;true&lt;/SupportsCreate&gt;&lt;IsRequiredForSearch&gt;false&lt;/IsRequiredForSearch&gt;&lt;AdvancedSearchOnly&gt;false&lt;/AdvancedSearchOnly&gt;&lt;/FieldDef&gt;&lt;FieldDef InternalID="dfa0d903-44b2-482e-a141-a873297c6561"&gt;&lt;ID&gt;taskStartDate&lt;/ID&gt;&lt;Title&gt;taskStartDate&lt;/Title&gt;&lt;DataType&gt;Date&lt;/DataType&gt;&lt;SupportsUpdate&gt;true&lt;/SupportsUpdate&gt;&lt;SupportsCreate&gt;true&lt;/SupportsCreate&gt;&lt;IsRequiredForSearch&gt;false&lt;/IsRequiredForSearch&gt;&lt;AdvancedSearchOnly&gt;false&lt;/AdvancedSearchOnly&gt;&lt;/FieldDef&gt;&lt;FieldDef InternalID="b4346a70-89ce-4bf0-91f2-bead64703c1a"&gt;&lt;ID&gt;taskFinishDate&lt;/ID&gt;&lt;Title&gt;taskFinishDate&lt;/Title&gt;&lt;DataType&gt;Dat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ssignmentId&lt;/string&gt;&lt;/PrimaryKeyFieldIds&gt;&lt;Finders&gt;&lt;FinderDef InternalID="f5ffd598-ed9b-4978-87a1-93cc2bd7dded"&gt;&lt;ID&gt;PrimaryKey&lt;/ID&gt;&lt;Title&gt;PrimaryKey&lt;/Title&gt;&lt;Fields&gt;&lt;FieldDef InternalID="ea7c09f8-0cd1-4c59-aa67-a7c28826dca6"&gt;&lt;ID&gt;assignmentId&lt;/ID&gt;&lt;Title&gt;Assignment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</si>
  <si>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838f5b78-1e12-4746-9e30-1ed0859b7479"&gt;&lt;Title&gt;BOQ_IPC_HDR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ID="04813cf1-3739-438e-970c-72974ec8b429"&gt;&lt;Title&gt;Boq Ipc Hdr T&lt;/Title&gt;&lt;CollectionPath&gt;&lt;Path&gt;/BOQ_IPC_HDR_T&lt;/Path&gt;&lt;Operations&gt;&lt;OperationDef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&amp;lt;ul&amp;gt;&amp;lt;li&amp;gt;ipcHdrId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HDR_T/{BOQ__IPC__HDR__T_Id}&lt;/Path&gt;&lt;Operations&gt;&lt;OperationDef Method="GET"&gt;&lt;Title&gt;Get&lt;/Title&gt;&lt;Description&gt;Get&lt;/Description&gt;&lt;RequestContentType&gt;application/json&lt;/RequestContentType&gt;&lt;Parameters&gt;&lt;ParameterDef&gt;&lt;Name&gt;BOQ__IPC__HDR__T_Id&lt;/Name&gt;&lt;Description&gt;The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PC_HDR_T/describe&lt;/Path&gt;&lt;Operations&gt;&lt;OperationDef Method="GET"&gt;&lt;RequestContentType&gt;application/vnd.oracle.openapi3+json&lt;/RequestContentType&gt;&lt;/OperationDef&gt;&lt;/Operations&gt;&lt;/MetadataPath&gt;&lt;Fields&gt;&lt;FieldDef InternalID="8480c0a8-c236-402e-9ddd-54a1f932a7ab"&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InternalID="25c55641-5dbe-4d2f-a53b-d28fc1ca3357"&gt;&lt;ID&gt;createdBy&lt;/ID&gt;&lt;Title&gt;Created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InternalID="431b6c3a-5946-4f7f-b858-a72dd2fa4099"&gt;&lt;ID&gt;ipcHdrId&lt;/ID&gt;&lt;Title&gt;Ipc HDR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InternalID="046b17d5-6cdb-4a8b-b055-4700d7a46e44"&gt;&lt;ID&gt;lastUpdateDate&lt;/ID&gt;&lt;Title&gt;Last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InternalID="89bf0c64-4284-4533-8189-1c4be8d2cf42"&gt;&lt;ID&gt;lastUpdatedBy&lt;/ID&gt;&lt;Title&gt;Last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48e8beb2-f853-4661-8a52-1d941042a972"&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InternalID="01958129-7989-4c1b-a584-5fa2fbd613ae"&gt;&lt;ID&gt;invoiceNo&lt;/ID&gt;&lt;Title&gt;Invoice No&lt;/Title&gt;&lt;DataType&gt;String&lt;/DataType&gt;&lt;SupportsUpdate&gt;true&lt;/SupportsUpdate&gt;&lt;SupportsCreate&gt;true&lt;/SupportsCreate&gt;&lt;IsRequiredForSearch&gt;false&lt;/IsRequiredForSearch&gt;&lt;AdvancedSearchOnly&gt;false&lt;/AdvancedSearchOnly&gt;&lt;/FieldDef&gt;&lt;FieldDef InternalID="5337b6a3-fdd8-4a61-9ef2-f4b9c26b0e8d"&gt;&lt;ID&gt;invoiceDate&lt;/ID&gt;&lt;Title&gt;Invoice Date&lt;/Title&gt;&lt;DataType&gt;Date&lt;/DataType&gt;&lt;SupportsUpdate&gt;true&lt;/SupportsUpdate&gt;&lt;SupportsCreate&gt;true&lt;/SupportsCreate&gt;&lt;IsRequiredForSearch&gt;false&lt;/IsRequiredForSearch&gt;&lt;AdvancedSearchOnly&gt;false&lt;/AdvancedSearchOnly&gt;&lt;/FieldDef&gt;&lt;FieldDef InternalID="cb46d169-b6e6-4662-b5bf-f089f4184103"&gt;&lt;ID&gt;contractAmount&lt;/ID&gt;&lt;Title&gt;Contract Amount&lt;/Title&gt;&lt;DataType&gt;Number&lt;/DataType&gt;&lt;SupportsUpdate&gt;true&lt;/SupportsUpdate&gt;&lt;SupportsCreate&gt;true&lt;/SupportsCreate&gt;&lt;IsRequiredForSearch&gt;false&lt;/IsRequiredForSearch&gt;&lt;AdvancedSearchOnly&gt;false&lt;/AdvancedSearchOnly&gt;&lt;/FieldDef&gt;&lt;FieldDef InternalID="8c42d7e4-74c3-47a1-bf2f-de41dae1e9c2"&gt;&lt;ID&gt;netPcAmt&lt;/ID&gt;&lt;Title&gt;Net Pc Amt&lt;/Title&gt;&lt;DataType&gt;Number&lt;/DataType&gt;&lt;SupportsUpdate&gt;true&lt;/SupportsUpdate&gt;&lt;SupportsCreate&gt;true&lt;/SupportsCreate&gt;&lt;IsRequiredForSearch&gt;false&lt;/IsRequiredForSearch&gt;&lt;AdvancedSearchOnly&gt;false&lt;/AdvancedSearchOnly&gt;&lt;/FieldDef&gt;&lt;FieldDef InternalID="4fe6a27d-f6e7-4cc2-a0ad-7cf570ee1cbe"&gt;&lt;ID&gt;advancePercent&lt;/ID&gt;&lt;Title&gt;Advance Percent&lt;/Title&gt;&lt;DataType&gt;Number&lt;/DataType&gt;&lt;SupportsUpdate&gt;true&lt;/SupportsUpdate&gt;&lt;SupportsCreate&gt;true&lt;/SupportsCreate&gt;&lt;IsRequiredForSearch&gt;false&lt;/IsRequiredForSearch&gt;&lt;AdvancedSearchOnly&gt;false&lt;/AdvancedSearchOnly&gt;&lt;/FieldDef&gt;&lt;FieldDef InternalID="b2da49f4-2ad0-4766-84dc-71ad738d5f8a"&gt;&lt;ID&gt;advanceRecoup&lt;/ID&gt;&lt;Title&gt;Advance Recoupement&lt;/Title&gt;&lt;DataType&gt;Number&lt;/DataType&gt;&lt;SupportsUpdate&gt;true&lt;/SupportsUpdate&gt;&lt;SupportsCreate&gt;true&lt;/SupportsCreate&gt;&lt;IsRequiredForSearch&gt;false&lt;/IsRequiredForSearch&gt;&lt;AdvancedSearchOnly&gt;false&lt;/AdvancedSearchOnly&gt;&lt;/FieldDef&gt;&lt;FieldDef InternalID="c29fbc8d-ba35-465b-83f0-bf03e483ef5a"&gt;&lt;ID&gt;retentionPer&lt;/ID&gt;&lt;Title&gt;Retention Percent&lt;/Title&gt;&lt;DataType&gt;Number&lt;/DataType&gt;&lt;SupportsUpdate&gt;true&lt;/SupportsUpdate&gt;&lt;SupportsCreate&gt;true&lt;/SupportsCreate&gt;&lt;IsRequiredForSearch&gt;false&lt;/IsRequiredForSearch&gt;&lt;AdvancedSearchOnly&gt;false&lt;/AdvancedSearchOnly&gt;&lt;/FieldDef&gt;&lt;FieldDef InternalID="078e6806-3343-42f4-a617-20ef0605a6be"&gt;&lt;ID&gt;penaltyAmt&lt;/ID&gt;&lt;Title&gt;Penalty Amount&lt;/Title&gt;&lt;DataType&gt;Number&lt;/DataType&gt;&lt;SupportsUpdate&gt;true&lt;/SupportsUpdate&gt;&lt;SupportsCreate&gt;true&lt;/SupportsCreate&gt;&lt;IsRequiredForSearch&gt;false&lt;/IsRequiredForSearch&gt;&lt;AdvancedSearchOnly&gt;false&lt;/AdvancedSearchOnly&gt;&lt;/FieldDef&gt;&lt;FieldDef InternalID="446cf899-cf9c-435d-8ad3-e01a3cd64c95"&gt;&lt;ID&gt;deductionAmt&lt;/ID&gt;&lt;Title&gt;Deduction Amount&lt;/Title&gt;&lt;DataType&gt;Number&lt;/DataType&gt;&lt;SupportsUpdate&gt;true&lt;/SupportsUpdate&gt;&lt;SupportsCreate&gt;true&lt;/SupportsCreate&gt;&lt;IsRequiredForSearch&gt;false&lt;/IsRequiredForSearch&gt;&lt;AdvancedSearchOnly&gt;false&lt;/AdvancedSearchOnly&gt;&lt;/FieldDef&gt;&lt;FieldDef InternalID="3dfc7d9b-6e09-4278-bcb0-ad74533ec179"&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0cad54b5-a4a3-4277-8a87-8e5fd96408d3"&gt;&lt;ID&gt;attachment&lt;/ID&gt;&lt;Title&gt;Attachment&lt;/Title&gt;&lt;DataType&gt;String&lt;/DataType&gt;&lt;SupportsUpdate&gt;true&lt;/SupportsUpdate&gt;&lt;SupportsCreate&gt;true&lt;/SupportsCreate&gt;&lt;IsRequiredForSearch&gt;false&lt;/IsRequiredForSearch&gt;&lt;AdvancedSearchOnly&gt;false&lt;/AdvancedSearchOnly&gt;&lt;/FieldDef&gt;&lt;FieldDef InternalID="b0a1c464-ddcb-4c23-a51c-37afedd53362"&gt;&lt;ID&gt;attribute1&lt;/ID&gt;&lt;Title&gt;Attribute 1&lt;/Title&gt;&lt;DataType&gt;Number&lt;/DataType&gt;&lt;SupportsUpdate&gt;true&lt;/SupportsUpdate&gt;&lt;SupportsCreate&gt;true&lt;/SupportsCreate&gt;&lt;IsRequiredForSearch&gt;false&lt;/IsRequiredForSearch&gt;&lt;AdvancedSearchOnly&gt;false&lt;/AdvancedSearchOnly&gt;&lt;/FieldDef&gt;&lt;FieldDef InternalID="b88e73b4-c6b0-485a-bc83-cd6eec4c4900"&gt;&lt;ID&gt;attribute2&lt;/ID&gt;&lt;Title&gt;Attribute 2&lt;/Title&gt;&lt;DataType&gt;String&lt;/DataType&gt;&lt;SupportsUpdate&gt;true&lt;/SupportsUpdate&gt;&lt;SupportsCreate&gt;true&lt;/SupportsCreate&gt;&lt;IsRequiredForSearch&gt;false&lt;/IsRequiredForSearch&gt;&lt;AdvancedSearchOnly&gt;false&lt;/AdvancedSearchOnly&gt;&lt;/FieldDef&gt;&lt;FieldDef InternalID="67582e69-c8f9-48a4-9577-aa8075b77a00"&gt;&lt;ID&gt;attribute3&lt;/ID&gt;&lt;Title&gt;Attribute 3&lt;/Title&gt;&lt;DataType&gt;String&lt;/DataType&gt;&lt;SupportsUpdate&gt;true&lt;/SupportsUpdate&gt;&lt;SupportsCreate&gt;true&lt;/SupportsCreate&gt;&lt;IsRequiredForSearch&gt;false&lt;/IsRequiredForSearch&gt;&lt;AdvancedSearchOnly&gt;false&lt;/AdvancedSearchOnly&gt;&lt;/FieldDef&gt;&lt;FieldDef InternalID="7d99c280-6dbe-4171-aeda-0407f8d389ff"&gt;&lt;ID&gt;attribute4&lt;/ID&gt;&lt;Title&gt;Attribute 4&lt;/Title&gt;&lt;DataType&gt;String&lt;/DataType&gt;&lt;SupportsUpdate&gt;true&lt;/SupportsUpdate&gt;&lt;SupportsCreate&gt;true&lt;/SupportsCreate&gt;&lt;IsRequiredForSearch&gt;false&lt;/IsRequiredForSearch&gt;&lt;AdvancedSearchOnly&gt;false&lt;/AdvancedSearchOnly&gt;&lt;/FieldDef&gt;&lt;FieldDef InternalID="ffd96de5-2712-409e-badb-5ea3365f117d"&gt;&lt;ID&gt;attribute5&lt;/ID&gt;&lt;Title&gt;Attribute 5&lt;/Title&gt;&lt;DataType&gt;String&lt;/DataType&gt;&lt;SupportsUpdate&gt;true&lt;/SupportsUpdate&gt;&lt;SupportsCreate&gt;true&lt;/SupportsCreate&gt;&lt;IsRequiredForSearch&gt;false&lt;/IsRequiredForSearch&gt;&lt;AdvancedSearchOnly&gt;false&lt;/AdvancedSearchOnly&gt;&lt;/FieldDef&gt;&lt;FieldDef InternalID="b0022ea8-98fa-4063-ba9e-737c238eea62"&gt;&lt;ID&gt;attribute6&lt;/ID&gt;&lt;Title&gt;Attribute 6&lt;/Title&gt;&lt;DataType&gt;String&lt;/DataType&gt;&lt;SupportsUpdate&gt;true&lt;/SupportsUpdate&gt;&lt;SupportsCreate&gt;true&lt;/SupportsCreate&gt;&lt;IsRequiredForSearch&gt;false&lt;/IsRequiredForSearch&gt;&lt;AdvancedSearchOnly&gt;false&lt;/AdvancedSearchOnly&gt;&lt;/FieldDef&gt;&lt;FieldDef InternalID="311dd95e-499f-43b4-9202-0d83ea5419ac"&gt;&lt;ID&gt;attribute7&lt;/ID&gt;&lt;Title&gt;Attribute 7&lt;/Title&gt;&lt;DataType&gt;String&lt;/DataType&gt;&lt;SupportsUpdate&gt;true&lt;/SupportsUpdate&gt;&lt;SupportsCreate&gt;true&lt;/SupportsCreate&gt;&lt;IsRequiredForSearch&gt;false&lt;/IsRequiredForSearch&gt;&lt;AdvancedSearchOnly&gt;false&lt;/AdvancedSearchOnly&gt;&lt;/FieldDef&gt;&lt;FieldDef InternalID="ca2197bf-4cf2-42d1-b265-cc62a324f630"&gt;&lt;ID&gt;attribute8&lt;/ID&gt;&lt;Title&gt;Attribute 8&lt;/Title&gt;&lt;DataType&gt;String&lt;/DataType&gt;&lt;SupportsUpdate&gt;true&lt;/SupportsUpdate&gt;&lt;SupportsCreate&gt;true&lt;/SupportsCreate&gt;&lt;IsRequiredForSearch&gt;false&lt;/IsRequiredForSearch&gt;&lt;AdvancedSearchOnly&gt;false&lt;/AdvancedSearchOnly&gt;&lt;/FieldDef&gt;&lt;FieldDef InternalID="2ca31368-9919-4155-bd7a-42430e98921a"&gt;&lt;ID&gt;attribute9&lt;/ID&gt;&lt;Title&gt;Attribute 9&lt;/Title&gt;&lt;DataType&gt;String&lt;/DataType&gt;&lt;SupportsUpdate&gt;true&lt;/SupportsUpdate&gt;&lt;SupportsCreate&gt;true&lt;/SupportsCreate&gt;&lt;IsRequiredForSearch&gt;false&lt;/IsRequiredForSearch&gt;&lt;AdvancedSearchOnly&gt;false&lt;/AdvancedSearchOnly&gt;&lt;/FieldDef&gt;&lt;FieldDef InternalID="009e30f2-4bf5-4004-8dbe-8d10418941d4"&gt;&lt;ID&gt;attribute10&lt;/ID&gt;&lt;Title&gt;Attribute 10&lt;/Title&gt;&lt;DataType&gt;String&lt;/DataType&gt;&lt;SupportsUpdate&gt;true&lt;/SupportsUpdate&gt;&lt;SupportsCreate&gt;true&lt;/SupportsCreate&gt;&lt;IsRequiredForSearch&gt;false&lt;/IsRequiredForSearch&gt;&lt;AdvancedSearchOnly&gt;false&lt;/AdvancedSearchOnly&gt;&lt;/FieldDef&gt;&lt;FieldDef InternalID="1244c8cd-d0b5-42dd-9224-6f5db0d89145"&gt;&lt;ID&gt;boqId&lt;/ID&gt;&lt;Title&gt;Boq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InternalID="17c856c6-112f-40ff-a6c6-c4e98fc2a1e0"&gt;&lt;ID&gt;boqNo&lt;/ID&gt;&lt;Title&gt;Boq No&lt;/Title&gt;&lt;DataType&gt;String&lt;/DataType&gt;&lt;SupportsUpdate&gt;true&lt;/SupportsUpdate&gt;&lt;SupportsCreate&gt;true&lt;/SupportsCreate&gt;&lt;IsRequiredForSearch&gt;false&lt;/IsRequiredForSearch&gt;&lt;AdvancedSearchOnly&gt;false&lt;/AdvancedSearchOnly&gt;&lt;/FieldDef&gt;&lt;FieldDef InternalID="64a037e5-bef9-4eee-9fbb-962ae1948629"&gt;&lt;ID&gt;boqMonthProgId&lt;/ID&gt;&lt;Title&gt;Boq Month Prog Id&lt;/Title&gt;&lt;DataType&gt;Number&lt;/DataType&gt;&lt;SupportsUpdate&gt;true&lt;/SupportsUpdate&gt;&lt;SupportsCreate&gt;true&lt;/SupportsCreate&gt;&lt;IsRequiredForSearch&gt;false&lt;/IsRequiredForSearch&gt;&lt;AdvancedSearchOnly&gt;false&lt;/AdvancedSearchOnly&gt;&lt;/FieldDef&gt;&lt;FieldDef InternalID="98f45efe-288d-4585-8fcd-5e93c8729940"&gt;&lt;ID&gt;contractNumber&lt;/ID&gt;&lt;Title&gt;Contract Number&lt;/Title&gt;&lt;DataType&gt;String&lt;/DataType&gt;&lt;SupportsUpdate&gt;true&lt;/SupportsUpdate&gt;&lt;SupportsCreate&gt;true&lt;/SupportsCreate&gt;&lt;IsRequiredForSearch&gt;false&lt;/IsRequiredForSearch&gt;&lt;AdvancedSearchOnly&gt;false&lt;/AdvancedSearchOnly&gt;&lt;/FieldDef&gt;&lt;FieldDef InternalID="d007be30-4a22-4664-938c-402154da7f48"&gt;&lt;ID&gt;contractName&lt;/ID&gt;&lt;Title&gt;Contract Name&lt;/Title&gt;&lt;DataType&gt;String&lt;/DataType&gt;&lt;SupportsUpdate&gt;true&lt;/SupportsUpdate&gt;&lt;SupportsCreate&gt;true&lt;/SupportsCreate&gt;&lt;IsRequiredForSearch&gt;false&lt;/IsRequiredForSearch&gt;&lt;AdvancedSearchOnly&gt;false&lt;/AdvancedSearchOnly&gt;&lt;/FieldDef&gt;&lt;FieldDef InternalID="8c5f08d8-1c80-4cf2-a121-3f73f455ac78"&gt;&lt;ID&gt;customerName&lt;/ID&gt;&lt;Title&gt;Customer Name&lt;/Title&gt;&lt;DataType&gt;String&lt;/DataType&gt;&lt;SupportsUpdate&gt;true&lt;/SupportsUpdate&gt;&lt;SupportsCreate&gt;true&lt;/SupportsCreate&gt;&lt;IsRequiredForSearch&gt;false&lt;/IsRequiredForSearch&gt;&lt;AdvancedSearchOnly&gt;false&lt;/AdvancedSearchOnly&gt;&lt;/FieldDef&gt;&lt;FieldDef InternalID="fce10fd7-83fd-4abb-9672-57e02f605297"&gt;&lt;ID&gt;projectNumber&lt;/ID&gt;&lt;Title&gt;Project Number&lt;/Title&gt;&lt;DataType&gt;String&lt;/DataType&gt;&lt;SupportsUpdate&gt;true&lt;/SupportsUpdate&gt;&lt;SupportsCreate&gt;true&lt;/SupportsCreate&gt;&lt;IsRequiredForSearch&gt;false&lt;/IsRequiredForSearch&gt;&lt;AdvancedSearchOnly&gt;false&lt;/AdvancedSearchOnly&gt;&lt;/FieldDef&gt;&lt;FieldDef InternalID="4c1494a4-a88a-49c9-a03b-32be4405f582"&gt;&lt;ID&gt;projectName&lt;/ID&gt;&lt;Title&gt;Project Name&lt;/Title&gt;&lt;DataType&gt;String&lt;/DataType&gt;&lt;SupportsUpdate&gt;true&lt;/SupportsUpdate&gt;&lt;SupportsCreate&gt;true&lt;/SupportsCreate&gt;&lt;IsRequiredForSearch&gt;false&lt;/IsRequiredForSearch&gt;&lt;AdvancedSearchOnly&gt;false&lt;/AdvancedSearchOnly&gt;&lt;/FieldDef&gt;&lt;FieldDef InternalID="b15187f8-6935-408a-b05c-d605c0f996ee"&gt;&lt;ID&gt;netPcAmtVAT&lt;/ID&gt;&lt;Title&gt;Net Pc Amount Including VAT&lt;/Title&gt;&lt;DataType&gt;Number&lt;/DataType&gt;&lt;SupportsUpdate&gt;true&lt;/SupportsUpdate&gt;&lt;SupportsCreate&gt;true&lt;/SupportsCreate&gt;&lt;IsRequiredForSearch&gt;false&lt;/IsRequiredForSearch&gt;&lt;AdvancedSearchOnly&gt;false&lt;/AdvancedSearchOnly&gt;&lt;/FieldDef&gt;&lt;FieldDef InternalID="07794cc8-f061-437e-a3a5-2d5ccd8930dc"&gt;&lt;ID&gt;retentionRelease&lt;/ID&gt;&lt;Title&gt;Retention Release&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pcHdrId&lt;/string&gt;&lt;/PrimaryKeyFieldIds&gt;&lt;Children&gt;&lt;BusinessObjectDef ID="1a6830ff-b84c-4669-a5b1-4556878bf3f0"&gt;&lt;Title&gt;B OQID Object&lt;/Title&gt;&lt;CollectionPath&gt;&lt;Path&gt;/BOQ_IPC_HDR_T/{BOQ__IPC__HDR__T_Id}/child/bOQIDObject&lt;/Path&gt;&lt;Operations&gt;&lt;OperationDef Method="GET"&gt;&lt;Title&gt;Get All&lt;/Title&gt;&lt;Description&gt;Get all&lt;/Description&gt;&lt;RequestContentType&gt;application/json&lt;/RequestContentType&gt;&lt;Parameters&gt;&lt;ParameterDef&gt;&lt;Name&gt;BOQ__IPC__HDR__T_Id&lt;/Name&gt;&lt;Description&gt;The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t>
  </si>
  <si>
    <t>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HDR_T/{BOQ__IPC__HDR__T_Id}/child/bOQIDObject/{BOQ__IPC__HDR__T_bOQIDObject_Id}&lt;/Path&gt;&lt;Operations&gt;&lt;OperationDef Method="GET"&gt;&lt;Title&gt;Get&lt;/Title&gt;&lt;Description&gt;Get&lt;/Description&gt;&lt;RequestContentType&gt;application/json&lt;/RequestContentType&gt;&lt;Parameters&gt;&lt;ParameterDef&gt;&lt;Name&gt;BOQ__IPC__HDR__T_Id&lt;/Name&gt;&lt;Description&gt;The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3dfea27e-4a38-4757-913d-f390721251f9"&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InternalID="36e11a70-c470-45ca-a518-f308d5b8d1c2"&gt;&lt;ID&gt;createdBy&lt;/ID&gt;&lt;Title&gt;Created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InternalID="f83c8873-e757-4f6e-8ff0-d95415cdb946"&gt;&lt;ID&gt;boqId&lt;/ID&gt;&lt;Title&gt;Boq ID&lt;/Title&gt;&lt;DataType&gt;Integer&lt;/DataType&gt;&lt;SupportsUpdate&gt;true&lt;/SupportsUpdate&gt;&lt;SupportsCreate&gt;true&lt;/SupportsCreate&gt;&lt;IsRequiredForSearch&gt;false&lt;/IsRequiredForSearch&gt;&lt;AdvancedSearchOnly&gt;false&lt;/AdvancedSearchOnly&gt;&lt;/FieldDef&gt;&lt;FieldDef InternalID="b075dd1a-c61e-4c51-b99d-05908a6806e3"&gt;&lt;ID&gt;lastUpdateDate&lt;/ID&gt;&lt;Title&gt;Last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InternalID="f1bfc4ee-4ace-426d-ba6b-a9220573094e"&gt;&lt;ID&gt;lastUpdatedBy&lt;/ID&gt;&lt;Title&gt;Last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InternalID="e9691b61-26bd-43e0-86ae-92cbdc381f78"&gt;&lt;ID&gt;boqNum&lt;/ID&gt;&lt;Title&gt;Boq Num&lt;/Title&gt;&lt;DataType&gt;String&lt;/DataType&gt;&lt;SupportsUpdate&gt;true&lt;/SupportsUpdate&gt;&lt;SupportsCreate&gt;true&lt;/SupportsCreate&gt;&lt;IsRequiredForSearch&gt;false&lt;/IsRequiredForSearch&gt;&lt;AdvancedSearchOnly&gt;false&lt;/AdvancedSearchOnly&gt;&lt;/FieldDef&gt;&lt;FieldDef InternalID="250da33a-4ac0-4a35-a557-716f5cae3d4d"&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InternalID="4eb95c7f-6c96-40ed-b330-e88f2fb27ad9"&gt;&lt;ID&gt;leNum&lt;/ID&gt;&lt;Title&gt;Le Num&lt;/Title&gt;&lt;DataType&gt;String&lt;/DataType&gt;&lt;SupportsUpdate&gt;true&lt;/SupportsUpdate&gt;&lt;SupportsCreate&gt;true&lt;/SupportsCreate&gt;&lt;IsRequiredForSearch&gt;false&lt;/IsRequiredForSearch&gt;&lt;AdvancedSearchOnly&gt;false&lt;/AdvancedSearchOnly&gt;&lt;/FieldDef&gt;&lt;FieldDef InternalID="ebde834c-d2ad-4b9f-bedb-40e00f8c1c66"&gt;&lt;ID&gt;leName&lt;/ID&gt;&lt;Title&gt;Le Name&lt;/Title&gt;&lt;DataType&gt;String&lt;/DataType&gt;&lt;SupportsUpdate&gt;true&lt;/SupportsUpdate&gt;&lt;SupportsCreate&gt;true&lt;/SupportsCreate&gt;&lt;IsRequiredForSearch&gt;false&lt;/IsRequiredForSearch&gt;&lt;AdvancedSearchOnly&gt;false&lt;/AdvancedSearchOnly&gt;&lt;/FieldDef&gt;&lt;FieldDef InternalID="a1775c8b-b03b-407b-a804-996e6a11e420"&gt;&lt;ID&gt;customerName&lt;/ID&gt;&lt;Title&gt;Customer Name&lt;/Title&gt;&lt;DataType&gt;String&lt;/DataType&gt;&lt;SupportsUpdate&gt;true&lt;/SupportsUpdate&gt;&lt;SupportsCreate&gt;true&lt;/SupportsCreate&gt;&lt;IsRequiredForSearch&gt;false&lt;/IsRequiredForSearch&gt;&lt;AdvancedSearchOnly&gt;false&lt;/AdvancedSearchOnly&gt;&lt;/FieldDef&gt;&lt;FieldDef InternalID="abc22b0d-8dcf-4cb9-bd22-05449e8f4a15"&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042fcf94-45f3-49f1-8261-52015861f537"&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6f22bd42-8924-4bc5-a7ae-963fa8ec69d4"&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80e400a0-b6bb-4214-8b23-cff0bab32ace"&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6e97d084-c21c-434b-83ca-45bb62c9ebd7"&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71d3479d-10d3-4b6d-8973-3d3bcbef945c"&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a38d7343-91c7-4c14-927a-7edda0fd9de7"&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ba08f2c8-a129-4f29-a21d-841fa35658b2"&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f4277e89-f857-45bd-8be5-ea981fa7a6cc"&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31ae842d-e7d2-49c2-be74-99cfed3ef3f2"&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ad2ed252-9a85-46d7-b0d3-2f718fc5ed4d"&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be600e68-df35-404d-b70b-7dd690cd583e"&gt;&lt;ID&gt;projectName&lt;/ID&gt;&lt;Title&gt;projectName&lt;/Title&gt;&lt;DataType&gt;String&lt;/DataType&gt;&lt;SupportsUpdate&gt;true&lt;/SupportsUpdate&gt;&lt;SupportsCreate&gt;true&lt;/SupportsCreate&gt;&lt;IsRequiredForSearch&gt;false&lt;/IsRequiredForSearch&gt;&lt;AdvancedSearchOnly&gt;false&lt;/AdvancedSearchOnly&gt;&lt;/FieldDef&gt;&lt;FieldDef InternalID="c3e33b8f-f3af-4636-98ff-5dcd71f0de8e"&gt;&lt;ID&gt;boqVersion&lt;/ID&gt;&lt;Title&gt;boqVersion&lt;/Title&gt;&lt;DataType&gt;Number&lt;/DataType&gt;&lt;SupportsUpdate&gt;true&lt;/SupportsUpdate&gt;&lt;SupportsCreate&gt;true&lt;/SupportsCreate&gt;&lt;IsRequiredForSearch&gt;false&lt;/IsRequiredForSearch&gt;&lt;AdvancedSearchOnly&gt;false&lt;/AdvancedSearchOnly&gt;&lt;/FieldDef&gt;&lt;FieldDef InternalID="a2396ead-9133-42c7-bcd4-ef9349287b98"&gt;&lt;ID&gt;contractNumber&lt;/ID&gt;&lt;Title&gt;contractNumber&lt;/Title&gt;&lt;DataType&gt;String&lt;/DataType&gt;&lt;SupportsUpdate&gt;true&lt;/SupportsUpdate&gt;&lt;SupportsCreate&gt;true&lt;/SupportsCreate&gt;&lt;IsRequiredForSearch&gt;false&lt;/IsRequiredForSearch&gt;&lt;AdvancedSearchOnly&gt;false&lt;/AdvancedSearchOnly&gt;&lt;/FieldDef&gt;&lt;FieldDef InternalID="d314a9d0-87c0-4240-b241-226d4921985c"&gt;&lt;ID&gt;totalAmount&lt;/ID&gt;&lt;Title&gt;Total Amount&lt;/Title&gt;&lt;DataType&gt;Number&lt;/DataType&gt;&lt;SupportsUpdate&gt;true&lt;/SupportsUpdate&gt;&lt;SupportsCreate&gt;true&lt;/SupportsCreate&gt;&lt;IsRequiredForSearch&gt;false&lt;/IsRequiredForSearch&gt;&lt;AdvancedSearchOnly&gt;false&lt;/AdvancedSearchOnly&gt;&lt;/FieldDef&gt;&lt;FieldDef InternalID="f33b7bfa-38ec-43cd-8476-971fd22a1606"&gt;&lt;ID&gt;advanceAmount&lt;/ID&gt;&lt;Title&gt;Advance Amount&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32b2c6f0-b232-4f19-a6ac-2167fe271258"&gt;&lt;ID&gt;advancePercentage&lt;/ID&gt;&lt;Title&gt;advancePercentage&lt;/Title&gt;&lt;DataType&gt;Number&lt;/DataType&gt;&lt;SupportsUpdate&gt;true&lt;/SupportsUpdate&gt;&lt;SupportsCreate&gt;true&lt;/SupportsCreate&gt;&lt;IsRequiredForSearch&gt;false&lt;/IsRequiredForSearch&gt;&lt;AdvancedSearchOnly&gt;false&lt;/AdvancedSearchOnly&gt;&lt;/FieldDef&gt;&lt;FieldDef InternalID="6ebc647f-7cf2-497f-9f78-42afee72641b"&gt;&lt;ID&gt;projectNumber&lt;/ID&gt;&lt;Title&gt;projectNumber&lt;/Title&gt;&lt;DataType&gt;String&lt;/DataType&gt;&lt;SupportsUpdate&gt;true&lt;/SupportsUpdate&gt;&lt;SupportsCreate&gt;true&lt;/SupportsCreate&gt;&lt;IsRequiredForSearch&gt;false&lt;/IsRequiredForSearch&gt;&lt;AdvancedSearchOnly&gt;false&lt;/AdvancedSearchOnly&gt;&lt;/FieldDef&gt;&lt;FieldDef InternalID="c812d5b1-bd5c-452a-b3c4-65b16c1ec8b8"&gt;&lt;ID&gt;contractName&lt;/ID&gt;&lt;Title&gt;contractName&lt;/Title&gt;&lt;DataType&gt;String&lt;/DataType&gt;&lt;SupportsUpdate&gt;true&lt;/SupportsUpdate&gt;&lt;SupportsCreate&gt;true&lt;/SupportsCreate&gt;&lt;IsRequiredForSearch&gt;false&lt;/IsRequiredForSearch&gt;&lt;AdvancedSearchOnly&gt;false&lt;/AdvancedSearchOnly&gt;&lt;/FieldDef&gt;&lt;FieldDef InternalID="29331198-b286-431a-8505-26a701610f5c"&gt;&lt;ID&gt;effectiveStartDate&lt;/ID&gt;&lt;Title&gt;effectiveStartDate&lt;/Title&gt;&lt;DataType&gt;String&lt;/DataType&gt;&lt;SupportsUpdate&gt;true&lt;/SupportsUpdate&gt;&lt;SupportsCreate&gt;true&lt;/SupportsCreate&gt;&lt;IsRequiredForSearch&gt;false&lt;/IsRequiredForSearch&gt;&lt;AdvancedSearchOnly&gt;false&lt;/AdvancedSearchOnly&gt;&lt;/FieldDef&gt;&lt;FieldDef InternalID="bae7e420-f5a6-4cb8-9d41-b32f08d3f202"&gt;&lt;ID&gt;effectiveEndDate&lt;/ID&gt;&lt;Title&gt;effectiveEndDate&lt;/Title&gt;&lt;DataType&gt;String&lt;/DataType&gt;&lt;SupportsUpdate&gt;true&lt;/SupportsUpdate&gt;&lt;SupportsCreate&gt;true&lt;/SupportsCreate&gt;&lt;IsRequiredForSearch&gt;false&lt;/IsRequiredForSearch&gt;&lt;AdvancedSearchOnly&gt;false&lt;/AdvancedSearchOnly&gt;&lt;/FieldDef&gt;&lt;FieldDef InternalID="1a9efc0a-26e0-4e18-a558-5bca1f8fe788"&gt;&lt;ID&gt;projectId&lt;/ID&gt;&lt;Title&gt;projectId&lt;/Title&gt;&lt;DataType&gt;String&lt;/DataType&gt;&lt;SupportsUpdate&gt;true&lt;/SupportsUpdate&gt;&lt;SupportsCreate&gt;true&lt;/SupportsCreate&gt;&lt;IsRequiredForSearch&gt;false&lt;/IsRequiredForSearch&gt;&lt;AdvancedSearchOnly&gt;false&lt;/AdvancedSearchOnly&gt;&lt;/FieldDef&gt;&lt;FieldDef InternalID="6bff5c06-20a6-4fb0-857e-2eb35355abdc"&gt;&lt;ID&gt;planVersionId&lt;/ID&gt;&lt;Title&gt;planVersionId&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InternalID="6745bab0-7c5a-4c27-a7bd-06843fef37d2"&gt;&lt;ID&gt;PrimaryKey&lt;/ID&gt;&lt;Title&gt;PrimaryKey&lt;/Title&gt;&lt;Fields&gt;&lt;FieldDef InternalID="e5f69fb0-6a9c-4920-9bf4-81e7b9c0e321"&gt;&lt;ID&gt;boqId&lt;/ID&gt;&lt;Title&gt;Boq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Children&gt;&lt;Finders&gt;&lt;FinderDef InternalID="e6f42191-b185-4fd5-9f81-0004c0037487"&gt;&lt;ID&gt;PrimaryKey&lt;/ID&gt;&lt;Title&gt;PrimaryKey&lt;/Title&gt;&lt;Fields&gt;&lt;FieldDef InternalID="57c03a6f-f3f0-43fe-a65e-9651b4695a2e"&gt;&lt;ID&gt;ipcHdrId&lt;/ID&gt;&lt;Title&gt;Ipc HDR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</si>
  <si>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934c6882-acf6-44bf-b96e-800f8a7264ea"&gt;&lt;Title&gt;BOQ_IPC_LIN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ID="c762ac4f-3df7-424c-99ef-0c820d5d4330"&gt;&lt;Title&gt;Boq Ipc Lines T&lt;/Title&gt;&lt;CollectionPath&gt;&lt;Path&gt;/BOQ_IPC_LINES_T&lt;/Path&gt;&lt;Operations&gt;&lt;OperationDef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&amp;lt;ul&amp;gt;&amp;lt;li&amp;gt;ipcLineId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LINES_T/{BOQ__IPC__LINES__T_Id}&lt;/Path&gt;&lt;Operations&gt;&lt;OperationDef Method="GET"&gt;&lt;Title&gt;Get&lt;/Title&gt;&lt;Description&gt;Get&lt;/Description&gt;&lt;RequestContentType&gt;application/json&lt;/RequestContentType&gt;&lt;Parameters&gt;&lt;ParameterDef&gt;&lt;Name&gt;BOQ__IPC__LINES__T_Id&lt;/Name&gt;&lt;Description&gt;The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PC_LINES_T/describe&lt;/Path&gt;&lt;Operations&gt;&lt;OperationDef Method="GET"&gt;&lt;RequestContentType&gt;application/vnd.oracle.openapi3+json&lt;/RequestContentType&gt;&lt;/OperationDef&gt;&lt;/Operations&gt;&lt;/MetadataPath&gt;&lt;Fields&gt;&lt;FieldDef InternalID="e13dbcd7-7262-4c0d-9914-f94d561f3995"&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InternalID="502a4703-7bae-43c0-b6c7-cd6526801f6b"&gt;&lt;ID&gt;createdBy&lt;/ID&gt;&lt;Title&gt;Created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InternalID="4dab0d66-dc55-4e8b-9eab-0b00f4605e79"&gt;&lt;ID&gt;ipcLineId&lt;/ID&gt;&lt;Title&gt;Ipc Line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InternalID="0d295463-ac24-4186-bcf4-b5ea230efce1"&gt;&lt;ID&gt;lastUpdateDate&lt;/ID&gt;&lt;Title&gt;Last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InternalID="216cd279-cb97-48f0-8072-8372619ef1f0"&gt;&lt;ID&gt;lastUpdatedBy&lt;/ID&gt;&lt;Title&gt;Last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f01ab135-c4c1-446f-ba85-0cdb81ceb764"&gt;&lt;ID&gt;particulars&lt;/ID&gt;&lt;Title&gt;Particulars&lt;/Title&gt;&lt;DataType&gt;String&lt;/DataType&gt;&lt;SupportsUpdate&gt;true&lt;/SupportsUpdate&gt;&lt;SupportsCreate&gt;true&lt;/SupportsCreate&gt;&lt;IsRequiredForSearch&gt;false&lt;/IsRequiredForSearch&gt;&lt;AdvancedSearchOnly&gt;false&lt;/AdvancedSearchOnly&gt;&lt;/FieldDef&gt;&lt;FieldDef InternalID="0aaf74ca-0c15-4469-9a56-59b9337ae838"&gt;&lt;ID&gt;previousAmt&lt;/ID&gt;&lt;Title&gt;Previous Amount&lt;/Title&gt;&lt;DataType&gt;Number&lt;/DataType&gt;&lt;SupportsUpdate&gt;true&lt;/SupportsUpdate&gt;&lt;SupportsCreate&gt;true&lt;/SupportsCreate&gt;&lt;IsRequiredForSearch&gt;false&lt;/IsRequiredForSearch&gt;&lt;AdvancedSearchOnly&gt;false&lt;/AdvancedSearchOnly&gt;&lt;/FieldDef&gt;&lt;FieldDef InternalID="2b98a9e8-3ee7-4abb-b0ae-d35693cfb91d"&gt;&lt;ID&gt;currentMonth&lt;/ID&gt;&lt;Title&gt;Current Month&lt;/Title&gt;&lt;DataType&gt;String&lt;/DataType&gt;&lt;SupportsUpdate&gt;true&lt;/SupportsUpdate&gt;&lt;SupportsCreate&gt;true&lt;/SupportsCreate&gt;&lt;IsRequiredForSearch&gt;false&lt;/IsRequiredForSearch&gt;&lt;AdvancedSearchOnly&gt;false&lt;/AdvancedSearchOnly&gt;&lt;/FieldDef&gt;&lt;FieldDef InternalID="0e8cba20-ebb9-49c1-9975-93de9eaab66c"&gt;&lt;ID&gt;vatAmt&lt;/ID&gt;&lt;Title&gt;Vat Amt&lt;/Title&gt;&lt;DataType&gt;Number&lt;/DataType&gt;&lt;SupportsUpdate&gt;true&lt;/SupportsUpdate&gt;&lt;SupportsCreate&gt;true&lt;/SupportsCreate&gt;&lt;IsRequiredForSearch&gt;false&lt;/IsRequiredForSearch&gt;&lt;AdvancedSearchOnly&gt;false&lt;/AdvancedSearchOnly&gt;&lt;/FieldDef&gt;&lt;FieldDef InternalID="179f3613-e719-4a41-878a-b94b6fd6ad57"&gt;&lt;ID&gt;netAmt&lt;/ID&gt;&lt;Title&gt;Net Amount&lt;/Title&gt;&lt;DataType&gt;Number&lt;/DataType&gt;&lt;SupportsUpdate&gt;true&lt;/SupportsUpdate&gt;&lt;SupportsCreate&gt;true&lt;/SupportsCreate&gt;&lt;IsRequiredForSearch&gt;false&lt;/IsRequiredForSearch&gt;&lt;AdvancedSearchOnly&gt;false&lt;/AdvancedSearchOnly&gt;&lt;/FieldDef&gt;&lt;FieldDef InternalID="d3657704-daf7-4951-802f-2d87202fa904"&gt;&lt;ID&gt;penaltyAmt&lt;/ID&gt;&lt;Title&gt;Penalty Amt&lt;/Title&gt;&lt;DataType&gt;Number&lt;/DataType&gt;&lt;SupportsUpdate&gt;true&lt;/SupportsUpdate&gt;&lt;SupportsCreate&gt;true&lt;/SupportsCreate&gt;&lt;IsRequiredForSearch&gt;false&lt;/IsRequiredForSearch&gt;&lt;AdvancedSearchOnly&gt;false&lt;/AdvancedSearchOnly&gt;&lt;/FieldDef&gt;&lt;FieldDef InternalID="95bd8805-2e6a-454e-8396-ab4e55b4ba56"&gt;&lt;ID&gt;deductionAmt&lt;/ID&gt;&lt;Title&gt;Deduction Amt&lt;/Title&gt;&lt;DataType&gt;Number&lt;/DataType&gt;&lt;SupportsUpdate&gt;true&lt;/SupportsUpdate&gt;&lt;SupportsCreate&gt;true&lt;/SupportsCreate&gt;&lt;IsRequiredForSearch&gt;false&lt;/IsRequiredForSearch&gt;&lt;AdvancedSearchOnly&gt;false&lt;/AdvancedSearchOnly&gt;&lt;/FieldDef&gt;&lt;FieldDef InternalID="a4b68239-2b3f-4334-bb66-4f6d5fe1f470"&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d3c22b00-df4d-42a8-a19d-1be6d8d0da90"&gt;&lt;ID&gt;attachment&lt;/ID&gt;&lt;Title&gt;attachment&lt;/Title&gt;&lt;DataType&gt;String&lt;/DataType&gt;&lt;SupportsUpdate&gt;true&lt;/SupportsUpdate&gt;&lt;SupportsCreate&gt;true&lt;/SupportsCreate&gt;&lt;IsRequiredForSearch&gt;false&lt;/IsRequiredForSearch&gt;&lt;AdvancedSearchOnly&gt;false&lt;/AdvancedSearchOnly&gt;&lt;/FieldDef&gt;&lt;FieldDef InternalID="91f7e500-8b01-4cd6-bac0-b3c117075c13"&gt;&lt;ID&gt;attribute1&lt;/ID&gt;&lt;Title&gt;Attribute 1&lt;/Title&gt;&lt;DataType&gt;String&lt;/DataType&gt;&lt;SupportsUpdate&gt;true&lt;/SupportsUpdate&gt;&lt;SupportsCreate&gt;true&lt;/SupportsCreate&gt;&lt;IsRequiredForSearch&gt;false&lt;/IsRequiredForSearch&gt;&lt;AdvancedSearchOnly&gt;false&lt;/AdvancedSearchOnly&gt;&lt;/FieldDef&gt;&lt;FieldDef InternalID="c67b83e0-1936-4ed2-b4c2-95bd7a245df7"&gt;&lt;ID&gt;attribute2&lt;/ID&gt;&lt;Title&gt;Attribute 2&lt;/Title&gt;&lt;DataType&gt;String&lt;/DataType&gt;&lt;SupportsUpdate&gt;true&lt;/SupportsUpdate&gt;&lt;SupportsCreate&gt;true&lt;/SupportsCreate&gt;&lt;IsRequiredForSearch&gt;false&lt;/IsRequiredForSearch&gt;&lt;AdvancedSearchOnly&gt;false&lt;/AdvancedSearchOnly&gt;&lt;/FieldDef&gt;&lt;FieldDef InternalID="67fb0392-8948-4913-b4fd-d368021737c2"&gt;&lt;ID&gt;attribute3&lt;/ID&gt;&lt;Title&gt;Attribute 3&lt;/Title&gt;&lt;DataType&gt;String&lt;/DataType&gt;&lt;SupportsUpdate&gt;true&lt;/SupportsUpdate&gt;&lt;SupportsCreate&gt;true&lt;/SupportsCreate&gt;&lt;IsRequiredForSearch&gt;false&lt;/IsRequiredForSearch&gt;&lt;AdvancedSearchOnly&gt;false&lt;/AdvancedSearchOnly&gt;&lt;/FieldDef&gt;&lt;FieldDef InternalID="42a1a79d-b623-4f4c-9b34-52b175397e09"&gt;&lt;ID&gt;attribute4&lt;/ID&gt;&lt;Title&gt;Attribute 4&lt;/Title&gt;&lt;DataType&gt;String&lt;/DataType&gt;&lt;SupportsUpdate&gt;true&lt;/SupportsUpdate&gt;&lt;SupportsCreate&gt;true&lt;/SupportsCreate&gt;&lt;IsRequiredForSearch&gt;false&lt;/IsRequiredForSearch&gt;&lt;AdvancedSearchOnly&gt;false&lt;/AdvancedSearchOnly&gt;&lt;/FieldDef&gt;&lt;FieldDef InternalID="116a3ce9-a333-4793-8fb8-20a5f955657b"&gt;&lt;ID&gt;attribute5&lt;/ID&gt;&lt;Title&gt;Attribute 5&lt;/Title&gt;&lt;DataType&gt;String&lt;/DataType&gt;&lt;SupportsUpdate&gt;true&lt;/SupportsUpdate&gt;&lt;SupportsCreate&gt;true&lt;/SupportsCreate&gt;&lt;IsRequiredForSearch&gt;false&lt;/IsRequiredForSearch&gt;&lt;AdvancedSearchOnly&gt;false&lt;/AdvancedSearchOnly&gt;&lt;/FieldDef&gt;&lt;FieldDef InternalID="001906c5-fecf-495e-9640-8a34cfe397f6"&gt;&lt;ID&gt;attribute6&lt;/ID&gt;&lt;Title&gt;Attribute 6&lt;/Title&gt;&lt;DataType&gt;String&lt;/DataType&gt;&lt;SupportsUpdate&gt;true&lt;/SupportsUpdate&gt;&lt;SupportsCreate&gt;true&lt;/SupportsCreate&gt;&lt;IsRequiredForSearch&gt;false&lt;/IsRequiredForSearch&gt;&lt;AdvancedSearchOnly&gt;false&lt;/AdvancedSearchOnly&gt;&lt;/FieldDef&gt;&lt;FieldDef InternalID="c1ccb432-5b41-4ee7-925e-b35f3afb97c4"&gt;&lt;ID&gt;attribute7&lt;/ID&gt;&lt;Title&gt;Attribute 7&lt;/Title&gt;&lt;DataType&gt;String&lt;/DataType&gt;&lt;SupportsUpdate&gt;true&lt;/SupportsUpdate&gt;&lt;SupportsCreate&gt;true&lt;/SupportsCreate&gt;&lt;IsRequiredForSearch&gt;false&lt;/IsRequiredForSearch&gt;&lt;AdvancedSearchOnly&gt;false&lt;/AdvancedSearchOnly&gt;&lt;/FieldDef&gt;&lt;FieldDef InternalID="29dbf0c6-883e-41b1-8f69-88e8b277d6cd"&gt;&lt;ID&gt;attribute8&lt;/ID&gt;&lt;Title&gt;Attribute 8&lt;/Title&gt;&lt;DataType&gt;String&lt;/DataType&gt;&lt;SupportsUpdate&gt;true&lt;/SupportsUpdate&gt;&lt;SupportsCreate&gt;true&lt;/SupportsCreate&gt;&lt;IsRequiredForSearch&gt;false&lt;/IsRequiredForSearch&gt;&lt;AdvancedSearchOnly&gt;false&lt;/AdvancedSearchOnly&gt;&lt;/FieldDef&gt;&lt;FieldDef InternalID="1c045d34-09b1-40cb-9a25-37648e44ed76"&gt;&lt;ID&gt;attribute9&lt;/ID&gt;&lt;Title&gt;Attribute 9&lt;/Title&gt;&lt;DataType&gt;String&lt;/DataType&gt;&lt;SupportsUpdate&gt;true&lt;/SupportsUpdate&gt;&lt;SupportsCreate&gt;true&lt;/SupportsCreate&gt;&lt;IsRequiredForSearch&gt;false&lt;/IsRequiredForSearch&gt;&lt;AdvancedSearchOnly&gt;false&lt;/AdvancedSearchOnly&gt;&lt;/FieldDef&gt;&lt;FieldDef InternalID="7b5a9b55-b445-473e-bf84-6bbac9c0912d"&gt;&lt;ID&gt;attribute10&lt;/ID&gt;&lt;Title&gt;Attribute 10&lt;/Title&gt;&lt;DataType&gt;String&lt;/DataType&gt;&lt;SupportsUpdate&gt;true&lt;/SupportsUpdate&gt;&lt;SupportsCreate&gt;true&lt;/SupportsCreate&gt;&lt;IsRequiredForSearch&gt;false&lt;/IsRequiredForSearch&gt;&lt;AdvancedSearchOnly&gt;false&lt;/AdvancedSearchOnly&gt;&lt;/FieldDef&gt;&lt;FieldDef InternalID="60104824-f70a-47aa-92d1-d2fdf9df78ee"&gt;&lt;ID&gt;ipcHdrId&lt;/ID&gt;&lt;Title&gt;Ipc HDR Id&lt;/Title&gt;&lt;DataType&gt;Integer&lt;/DataType&gt;&lt;SupportsUpdate&gt;true&lt;/SupportsUpdate&gt;&lt;SupportsCreate&gt;true&lt;/SupportsCreate&gt;&lt;IsRequiredForSearch&gt;false&lt;/IsRequiredForSearch&gt;&lt;AdvancedSearchOnly&gt;false&lt;/AdvancedSearchOnly&gt;&lt;/FieldDef&gt;&lt;FieldDef InternalID="55e6960a-6f5c-439e-9528-148291cf1f1b"&gt;&lt;ID&gt;boqId&lt;/ID&gt;&lt;Title&gt;Boq Id&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8c20e1b-b05f-45f1-ad38-22a114e62060"&gt;&lt;ID&gt;eventId&lt;/ID&gt;&lt;Title&gt;eventId&lt;/Title&gt;&lt;DataType&gt;Number&lt;/DataType&gt;&lt;SupportsUpdate&gt;true&lt;/SupportsUpdate&gt;&lt;SupportsCreate&gt;true&lt;/SupportsCreate&gt;&lt;IsRequiredForSearch&gt;false&lt;/IsRequiredForSearch&gt;&lt;AdvancedSearchOnly&gt;false&lt;/AdvancedSearchOnly&gt;&lt;/FieldDef&gt;&lt;FieldDef InternalID="95b942e3-1bcc-4574-be67-e663354f0459"&gt;&lt;ID&gt;eventNumber&lt;/ID&gt;&lt;Title&gt;eventNumber&lt;/Title&gt;&lt;DataType&gt;Number&lt;/DataType&gt;&lt;SupportsUpdate&gt;true&lt;/SupportsUpdate&gt;&lt;SupportsCreate&gt;true&lt;/SupportsCreate&gt;&lt;IsRequiredForSearch&gt;false&lt;/IsRequiredForSearch&gt;&lt;AdvancedSearchOnly&gt;false&lt;/AdvancedSearchOnly&gt;&lt;/FieldDef&gt;&lt;FieldDef InternalID="dfeaaf9f-85ad-4bc0-8a0e-602b9c294cb7"&gt;&lt;ID&gt;currentMonthAmt&lt;/ID&gt;&lt;Title&gt;Current Month Amount&lt;/Title&gt;&lt;DataType&gt;Number&lt;/DataType&gt;&lt;SupportsUpdate&gt;true&lt;/SupportsUpdate&gt;&lt;SupportsCreate&gt;true&lt;/SupportsCreate&gt;&lt;IsRequiredForSearch&gt;false&lt;/IsRequiredForSearch&gt;&lt;AdvancedSearchOnly&gt;false&lt;/AdvancedSearchOnly&gt;&lt;/FieldDef&gt;&lt;FieldDef InternalID="5b4f70e4-2beb-47f4-8bdd-12efd592f045"&gt;&lt;ID&gt;cumilativeAmt&lt;/ID&gt;&lt;Title&gt;Cumulative Amount&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pcLineId&lt;/string&gt;&lt;/PrimaryKeyFieldIds&gt;&lt;Children&gt;&lt;BusinessObjectDef ID="a90d6e89-f0f2-4558-ae55-e769374fb142"&gt;&lt;Title&gt;I PCHDRID Object&lt;/Title&gt;&lt;CollectionPath&gt;&lt;Path&gt;/BOQ_IPC_LINES_T/{BOQ__IPC__LINES__T_Id}/child/iPCHDRIDObject&lt;/Path&gt;&lt;Operations&gt;&lt;OperationDef Method="GET"&gt;&lt;Title&gt;Get All&lt;/Title&gt;&lt;Description&gt;Get all&lt;/Description&gt;&lt;RequestContentType&gt;application/json&lt;/RequestContentType&gt;&lt;Parameters&gt;&lt;ParameterDef&gt;&lt;Name&gt;BOQ__IPC__LINES__T_Id&lt;/Name&gt;&lt;Description&gt;The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t>
  </si>
  <si>
    <t>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&amp;lt;ul&amp;gt;&amp;lt;li&amp;gt;ipcHdrId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LINES_T/{BOQ__IPC__LINES__T_Id}/child/iPCHDRIDObject/{BOQ__IPC__LINES__T_iPCHDRIDObject_Id}&lt;/Path&gt;&lt;Operations&gt;&lt;OperationDef Method="GET"&gt;&lt;Title&gt;Get&lt;/Title&gt;&lt;Description&gt;Get&lt;/Description&gt;&lt;RequestContentType&gt;application/json&lt;/RequestContentType&gt;&lt;Parameters&gt;&lt;ParameterDef&gt;&lt;Name&gt;BOQ__IPC__LINES__T_Id&lt;/Name&gt;&lt;Description&gt;The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064d4686-13e7-493f-aa7a-7833760b8b6c"&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InternalID="68fa26fb-6786-4170-b8b5-46b5d2139f25"&gt;&lt;ID&gt;createdBy&lt;/ID&gt;&lt;Title&gt;Created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InternalID="a4172e94-65b8-414c-8ce8-b8ad4ab623ef"&gt;&lt;ID&gt;ipcHdrId&lt;/ID&gt;&lt;Title&gt;Ipc HDR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InternalID="1562ba6f-5fbb-42e0-8566-ea8c86c20436"&gt;&lt;ID&gt;lastUpdateDate&lt;/ID&gt;&lt;Title&gt;Last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InternalID="7bf7f1b1-483d-4934-a8c7-e39c15867ccf"&gt;&lt;ID&gt;lastUpdatedBy&lt;/ID&gt;&lt;Title&gt;Last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828cb5f4-1ade-4d76-aea0-cc6f47adb083"&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InternalID="d291b982-bb98-457d-9c85-0c8c08900bd2"&gt;&lt;ID&gt;invoiceNo&lt;/ID&gt;&lt;Title&gt;Invoice No&lt;/Title&gt;&lt;DataType&gt;String&lt;/DataType&gt;&lt;SupportsUpdate&gt;true&lt;/SupportsUpdate&gt;&lt;SupportsCreate&gt;true&lt;/SupportsCreate&gt;&lt;IsRequiredForSearch&gt;false&lt;/IsRequiredForSearch&gt;&lt;AdvancedSearchOnly&gt;false&lt;/AdvancedSearchOnly&gt;&lt;/FieldDef&gt;&lt;FieldDef InternalID="48ca9547-d4f8-4958-9c90-bf52a0792421"&gt;&lt;ID&gt;invoiceDate&lt;/ID&gt;&lt;Title&gt;Invoice Date&lt;/Title&gt;&lt;DataType&gt;Date&lt;/DataType&gt;&lt;SupportsUpdate&gt;true&lt;/SupportsUpdate&gt;&lt;SupportsCreate&gt;true&lt;/SupportsCreate&gt;&lt;IsRequiredForSearch&gt;false&lt;/IsRequiredForSearch&gt;&lt;AdvancedSearchOnly&gt;false&lt;/AdvancedSearchOnly&gt;&lt;/FieldDef&gt;&lt;FieldDef InternalID="b568ef7d-d944-4e04-b661-0a741acfae9a"&gt;&lt;ID&gt;contractAmount&lt;/ID&gt;&lt;Title&gt;Contract Amount&lt;/Title&gt;&lt;DataType&gt;Number&lt;/DataType&gt;&lt;SupportsUpdate&gt;true&lt;/SupportsUpdate&gt;&lt;SupportsCreate&gt;true&lt;/SupportsCreate&gt;&lt;IsRequiredForSearch&gt;false&lt;/IsRequiredForSearch&gt;&lt;AdvancedSearchOnly&gt;false&lt;/AdvancedSearchOnly&gt;&lt;/FieldDef&gt;&lt;FieldDef InternalID="4e5eed05-26ab-4c21-8922-320e5b91fd6e"&gt;&lt;ID&gt;netPcAmt&lt;/ID&gt;&lt;Title&gt;Net Pc Amt&lt;/Title&gt;&lt;DataType&gt;Number&lt;/DataType&gt;&lt;SupportsUpdate&gt;true&lt;/SupportsUpdate&gt;&lt;SupportsCreate&gt;true&lt;/SupportsCreate&gt;&lt;IsRequiredForSearch&gt;false&lt;/IsRequiredForSearch&gt;&lt;AdvancedSearchOnly&gt;false&lt;/AdvancedSearchOnly&gt;&lt;/FieldDef&gt;&lt;FieldDef InternalID="a70dbc2e-3d52-47a7-a649-56855d0fc48a"&gt;&lt;ID&gt;advancePercent&lt;/ID&gt;&lt;Title&gt;Advance Percent&lt;/Title&gt;&lt;DataType&gt;Number&lt;/DataType&gt;&lt;SupportsUpdate&gt;true&lt;/SupportsUpdate&gt;&lt;SupportsCreate&gt;true&lt;/SupportsCreate&gt;&lt;IsRequiredForSearch&gt;false&lt;/IsRequiredForSearch&gt;&lt;AdvancedSearchOnly&gt;false&lt;/AdvancedSearchOnly&gt;&lt;/FieldDef&gt;&lt;FieldDef InternalID="d00dc57a-c576-4227-97c5-a37220d421ef"&gt;&lt;ID&gt;advanceRecoup&lt;/ID&gt;&lt;Title&gt;Advance Recoup&lt;/Title&gt;&lt;DataType&gt;Number&lt;/DataType&gt;&lt;SupportsUpdate&gt;true&lt;/SupportsUpdate&gt;&lt;SupportsCreate&gt;true&lt;/SupportsCreate&gt;&lt;IsRequiredForSearch&gt;false&lt;/IsRequiredForSearch&gt;&lt;AdvancedSearchOnly&gt;false&lt;/AdvancedSearchOnly&gt;&lt;/FieldDef&gt;&lt;FieldDef InternalID="f6fec5c1-542f-48c0-af20-42d1574d3ff6"&gt;&lt;ID&gt;retentionPer&lt;/ID&gt;&lt;Title&gt;Retention Percent&lt;/Title&gt;&lt;DataType&gt;Number&lt;/DataType&gt;&lt;SupportsUpdate&gt;true&lt;/SupportsUpdate&gt;&lt;SupportsCreate&gt;true&lt;/SupportsCreate&gt;&lt;IsRequiredForSearch&gt;false&lt;/IsRequiredForSearch&gt;&lt;AdvancedSearchOnly&gt;false&lt;/AdvancedSearchOnly&gt;&lt;/FieldDef&gt;&lt;FieldDef InternalID="bc557be1-85be-4dc0-b2c4-eb5ab16631f3"&gt;&lt;ID&gt;penaltyAmt&lt;/ID&gt;&lt;Title&gt;Penalty Amt&lt;/Title&gt;&lt;DataType&gt;Number&lt;/DataType&gt;&lt;SupportsUpdate&gt;true&lt;/SupportsUpdate&gt;&lt;SupportsCreate&gt;true&lt;/SupportsCreate&gt;&lt;IsRequiredForSearch&gt;false&lt;/IsRequiredForSearch&gt;&lt;AdvancedSearchOnly&gt;false&lt;/AdvancedSearchOnly&gt;&lt;/FieldDef&gt;&lt;FieldDef InternalID="b445a40f-fed3-4fc3-90dd-3e0026ed2adc"&gt;&lt;ID&gt;deductionAmt&lt;/ID&gt;&lt;Title&gt;Deduction Amt&lt;/Title&gt;&lt;DataType&gt;Number&lt;/DataType&gt;&lt;SupportsUpdate&gt;true&lt;/SupportsUpdate&gt;&lt;SupportsCreate&gt;true&lt;/SupportsCreate&gt;&lt;IsRequiredForSearch&gt;false&lt;/IsRequiredForSearch&gt;&lt;AdvancedSearchOnly&gt;false&lt;/AdvancedSearchOnly&gt;&lt;/FieldDef&gt;&lt;FieldDef InternalID="1cd48df0-e0c2-4a51-b6f7-bdb911db7fba"&gt;&lt;ID&gt;status&lt;/ID&gt;&lt;Title&gt;Status&lt;/Title&gt;&lt;DataType&gt;String&lt;/DataType&gt;&lt;SupportsUpdate&gt;true&lt;/SupportsUpdate&gt;&lt;SupportsCreate&gt;true&lt;/SupportsCreate&gt;&lt;IsRequiredForSearch&gt;false&lt;/IsRequiredForSearch&gt;&lt;AdvancedSearchOnly&gt;false&lt;/AdvancedSearchOnly&gt;&lt;/FieldDef&gt;&lt;FieldDef InternalID="60a5d20f-195b-4f5d-9103-d40f65a87e5b"&gt;&lt;ID&gt;attachment&lt;/ID&gt;&lt;Title&gt;Attachment&lt;/Title&gt;&lt;DataType&gt;String&lt;/DataType&gt;&lt;SupportsUpdate&gt;true&lt;/SupportsUpdate&gt;&lt;SupportsCreate&gt;true&lt;/SupportsCreate&gt;&lt;IsRequiredForSearch&gt;false&lt;/IsRequiredForSearch&gt;&lt;AdvancedSearchOnly&gt;false&lt;/AdvancedSearchOnly&gt;&lt;/FieldDef&gt;&lt;FieldDef InternalID="fbd80235-f601-43dd-bd29-b30c1c907449"&gt;&lt;ID&gt;attribute1&lt;/ID&gt;&lt;Title&gt;Attribute 1&lt;/Title&gt;&lt;DataType&gt;Number&lt;/DataType&gt;&lt;SupportsUpdate&gt;true&lt;/SupportsUpdate&gt;&lt;SupportsCreate&gt;true&lt;/SupportsCreate&gt;&lt;IsRequiredForSearch&gt;false&lt;/IsRequiredForSearch&gt;&lt;AdvancedSearchOnly&gt;false&lt;/AdvancedSearchOnly&gt;&lt;/FieldDef&gt;&lt;FieldDef InternalID="8e2cce6d-f0eb-4441-ae64-d50a2219126e"&gt;&lt;ID&gt;attribute2&lt;/ID&gt;&lt;Title&gt;Attribute 2&lt;/Title&gt;&lt;DataType&gt;String&lt;/DataType&gt;&lt;SupportsUpdate&gt;true&lt;/SupportsUpdate&gt;&lt;SupportsCreate&gt;true&lt;/SupportsCreate&gt;&lt;IsRequiredForSearch&gt;false&lt;/IsRequiredForSearch&gt;&lt;AdvancedSearchOnly&gt;false&lt;/AdvancedSearchOnly&gt;&lt;/FieldDef&gt;&lt;FieldDef InternalID="08c39cd4-e3a7-4c7d-990e-83d2d2303e4f"&gt;&lt;ID&gt;attribute3&lt;/ID&gt;&lt;Title&gt;Attribute 3&lt;/Title&gt;&lt;DataType&gt;String&lt;/DataType&gt;&lt;SupportsUpdate&gt;true&lt;/SupportsUpdate&gt;&lt;SupportsCreate&gt;true&lt;/SupportsCreate&gt;&lt;IsRequiredForSearch&gt;false&lt;/IsRequiredForSearch&gt;&lt;AdvancedSearchOnly&gt;false&lt;/AdvancedSearchOnly&gt;&lt;/FieldDef&gt;&lt;FieldDef InternalID="d45cb8fa-ebfa-43cb-a9cb-4c390970064f"&gt;&lt;ID&gt;attribute4&lt;/ID&gt;&lt;Title&gt;Attribute 4&lt;/Title&gt;&lt;DataType&gt;String&lt;/DataType&gt;&lt;SupportsUpdate&gt;true&lt;/SupportsUpdate&gt;&lt;SupportsCreate&gt;true&lt;/SupportsCreate&gt;&lt;IsRequiredForSearch&gt;false&lt;/IsRequiredForSearch&gt;&lt;AdvancedSearchOnly&gt;false&lt;/AdvancedSearchOnly&gt;&lt;/FieldDef&gt;&lt;FieldDef InternalID="84655737-5455-41c5-91e8-a4268c717d58"&gt;&lt;ID&gt;attribute5&lt;/ID&gt;&lt;Title&gt;Attribute 5&lt;/Title&gt;&lt;DataType&gt;String&lt;/DataType&gt;&lt;SupportsUpdate&gt;true&lt;/SupportsUpdate&gt;&lt;SupportsCreate&gt;true&lt;/SupportsCreate&gt;&lt;IsRequiredForSearch&gt;false&lt;/IsRequiredForSearch&gt;&lt;AdvancedSearchOnly&gt;false&lt;/AdvancedSearchOnly&gt;&lt;/FieldDef&gt;&lt;FieldDef InternalID="c90cb98f-1de7-4c24-b766-2779fb60502a"&gt;&lt;ID&gt;attribute6&lt;/ID&gt;&lt;Title&gt;Attribute 6&lt;/Title&gt;&lt;DataType&gt;String&lt;/DataType&gt;&lt;SupportsUpdate&gt;true&lt;/SupportsUpdate&gt;&lt;SupportsCreate&gt;true&lt;/SupportsCreate&gt;&lt;IsRequiredForSearch&gt;false&lt;/IsRequiredForSearch&gt;&lt;AdvancedSearchOnly&gt;false&lt;/AdvancedSearchOnly&gt;&lt;/FieldDef&gt;&lt;FieldDef InternalID="4dc0fa94-90a8-4be6-b0c7-3322244f07cf"&gt;&lt;ID&gt;attribute7&lt;/ID&gt;&lt;Title&gt;Attribute 7&lt;/Title&gt;&lt;DataType&gt;String&lt;/DataType&gt;&lt;SupportsUpdate&gt;true&lt;/SupportsUpdate&gt;&lt;SupportsCreate&gt;true&lt;/SupportsCreate&gt;&lt;IsRequiredForSearch&gt;false&lt;/IsRequiredForSearch&gt;&lt;AdvancedSearchOnly&gt;false&lt;/AdvancedSearchOnly&gt;&lt;/FieldDef&gt;&lt;FieldDef InternalID="5740e30e-b877-444e-a964-bbd8e68728af"&gt;&lt;ID&gt;attribute8&lt;/ID&gt;&lt;Title&gt;Attribute 8&lt;/Title&gt;&lt;DataType&gt;String&lt;/DataType&gt;&lt;SupportsUpdate&gt;true&lt;/SupportsUpdate&gt;&lt;SupportsCreate&gt;true&lt;/SupportsCreate&gt;&lt;IsRequiredForSearch&gt;false&lt;/IsRequiredForSearch&gt;&lt;AdvancedSearchOnly&gt;false&lt;/AdvancedSearchOnly&gt;&lt;/FieldDef&gt;&lt;FieldDef InternalID="69a3d914-3204-42f4-906e-1f003be9a4c5"&gt;&lt;ID&gt;attribute9&lt;/ID&gt;&lt;Title&gt;Attribute 9&lt;/Title&gt;&lt;DataType&gt;String&lt;/DataType&gt;&lt;SupportsUpdate&gt;true&lt;/SupportsUpdate&gt;&lt;SupportsCreate&gt;true&lt;/SupportsCreate&gt;&lt;IsRequiredForSearch&gt;false&lt;/IsRequiredForSearch&gt;&lt;AdvancedSearchOnly&gt;false&lt;/AdvancedSearchOnly&gt;&lt;/FieldDef&gt;&lt;FieldDef InternalID="7e8f8e76-8046-48d1-a896-ad45ef9e9a6f"&gt;&lt;ID&gt;attribute10&lt;/ID&gt;&lt;Title&gt;Attribute 10&lt;/Title&gt;&lt;DataType&gt;String&lt;/DataType&gt;&lt;SupportsUpdate&gt;true&lt;/SupportsUpdate&gt;&lt;SupportsCreate&gt;true&lt;/SupportsCreate&gt;&lt;IsRequiredForSearch&gt;false&lt;/IsRequiredForSearch&gt;&lt;AdvancedSearchOnly&gt;false&lt;/AdvancedSearchOnly&gt;&lt;/FieldDef&gt;&lt;FieldDef InternalID="0af9f5f2-ab0e-4d8d-bab3-9bc571b9fad5"&gt;&lt;ID&gt;boqId&lt;/ID&gt;&lt;Title&gt;Boq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InternalID="efb593e6-3cee-47c6-8124-9f4e3be27a5c"&gt;&lt;ID&gt;boqNo&lt;/ID&gt;&lt;Title&gt;Boq No&lt;/Title&gt;&lt;DataType&gt;String&lt;/DataType&gt;&lt;SupportsUpdate&gt;true&lt;/SupportsUpdate&gt;&lt;SupportsCreate&gt;true&lt;/SupportsCreate&gt;&lt;IsRequiredForSearch&gt;false&lt;/IsRequiredForSearch&gt;&lt;AdvancedSearchOnly&gt;false&lt;/AdvancedSearchOnly&gt;&lt;/FieldDef&gt;&lt;FieldDef InternalID="2cc26218-7d80-4650-83c8-63a26fd5c14c"&gt;&lt;ID&gt;boqMonthProgId&lt;/ID&gt;&lt;Title&gt;Boq Month Prog Id&lt;/Title&gt;&lt;DataType&gt;Number&lt;/DataType&gt;&lt;SupportsUpdate&gt;true&lt;/SupportsUpdate&gt;&lt;SupportsCreate&gt;true&lt;/SupportsCreate&gt;&lt;IsRequiredForSearch&gt;false&lt;/IsRequiredForSearch&gt;&lt;AdvancedSearchOnly&gt;false&lt;/AdvancedSearchOnly&gt;&lt;/FieldDef&gt;&lt;FieldDef InternalID="bacecfeb-a7e9-4383-8544-fb226fcd9b23"&gt;&lt;ID&gt;contractNumber&lt;/ID&gt;&lt;Title&gt;contractNumber&lt;/Title&gt;&lt;DataType&gt;String&lt;/DataType&gt;&lt;SupportsUpdate&gt;true&lt;/SupportsUpdate&gt;&lt;SupportsCreate&gt;true&lt;/SupportsCreate&gt;&lt;IsRequiredForSearch&gt;false&lt;/IsRequiredForSearch&gt;&lt;AdvancedSearchOnly&gt;false&lt;/AdvancedSearchOnly&gt;&lt;/FieldDef&gt;&lt;FieldDef InternalID="a9f36859-69e9-408f-ad6c-5ef606bac981"&gt;&lt;ID&gt;contractName&lt;/ID&gt;&lt;Title&gt;contractName&lt;/Title&gt;&lt;DataType&gt;String&lt;/DataType&gt;&lt;SupportsUpdate&gt;true&lt;/SupportsUpdate&gt;&lt;SupportsCreate&gt;true&lt;/SupportsCreate&gt;&lt;IsRequiredForSearch&gt;false&lt;/IsRequiredForSearch&gt;&lt;AdvancedSearchOnly&gt;false&lt;/AdvancedSearchOnly&gt;&lt;/FieldDef&gt;&lt;FieldDef InternalID="dcc85163-f6a3-4318-8765-e60fbea96bcc"&gt;&lt;ID&gt;customerName&lt;/ID&gt;&lt;Title&gt;customerName&lt;/Title&gt;&lt;DataType&gt;String&lt;/DataType&gt;&lt;SupportsUpdate&gt;true&lt;/SupportsUpdate&gt;&lt;SupportsCreate&gt;true&lt;/SupportsCreate&gt;&lt;IsRequiredForSearch&gt;false&lt;/IsRequiredForSearch&gt;&lt;AdvancedSearchOnly&gt;false&lt;/AdvancedSearchOnly&gt;&lt;/FieldDef&gt;&lt;FieldDef InternalID="bc335ff5-70a8-467d-9b27-e4d3dd276695"&gt;&lt;ID&gt;projectNumber&lt;/ID&gt;&lt;Title&gt;projectNumber&lt;/Title&gt;&lt;DataType&gt;String&lt;/DataType&gt;&lt;SupportsUpdate&gt;true&lt;/SupportsUpdate&gt;&lt;SupportsCreate&gt;true&lt;/SupportsCreate&gt;&lt;IsRequiredForSearch&gt;false&lt;/IsRequiredForSearch&gt;&lt;AdvancedSearchOnly&gt;false&lt;/AdvancedSearchOnly&gt;&lt;/FieldDef&gt;&lt;FieldDef InternalID="053e794b-b2fc-40dc-b667-112438878afa"&gt;&lt;ID&gt;projectName&lt;/ID&gt;&lt;Title&gt;projectName&lt;/Title&gt;&lt;DataType&gt;String&lt;/DataType&gt;&lt;SupportsUpdate&gt;true&lt;/SupportsUpdate&gt;&lt;SupportsCreate&gt;true&lt;/SupportsCreate&gt;&lt;IsRequiredForSearch&gt;false&lt;/IsRequiredForSearch&gt;&lt;AdvancedSearchOnly&gt;false&lt;/AdvancedSearchOnly&gt;&lt;/FieldDef&gt;&lt;FieldDef InternalID="5ac07f4e-1d4a-461b-9c9f-2cb06b234f5b"&gt;&lt;ID&gt;netPcAmtVAT&lt;/ID&gt;&lt;Title&gt;netPcAmtVAT&lt;/Title&gt;&lt;DataType&gt;Number&lt;/DataType&gt;&lt;SupportsUpdate&gt;true&lt;/SupportsUpdate&gt;&lt;SupportsCreate&gt;true&lt;/SupportsCreate&gt;&lt;IsRequiredForSearch&gt;false&lt;/IsRequiredForSearch&gt;&lt;AdvancedSearchOnly&gt;false&lt;/AdvancedSearchOnly&gt;&lt;/FieldDef&gt;&lt;FieldDef InternalID="b412eb3f-fedd-4bbd-bf46-daa8f21207e5"&gt;&lt;ID&gt;retentionRelease&lt;/ID&gt;&lt;Title&gt;retentionRelease&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pcHdrId&lt;/string&gt;&lt;/PrimaryKeyFieldIds&gt;&lt;Finders&gt;&lt;FinderDef InternalID="33b85250-821a-448f-92d6-0b03fdbba514"&gt;&lt;ID&gt;PrimaryKey&lt;/ID&gt;&lt;Title&gt;PrimaryKey&lt;/Title&gt;&lt;Fields&gt;&lt;FieldDef InternalID="4cdd1ac8-be09-41cf-90b0-e59bab0f4bb2"&gt;&lt;ID&gt;ipcHdrId&lt;/ID&gt;&lt;Title&gt;Ipc HDR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Children&gt;&lt;Finders&gt;&lt;FinderDef InternalID="49d65bfb-046f-4656-9894-f084382143a4"&gt;&lt;ID&gt;PrimaryKey&lt;/ID&gt;&lt;Title&gt;PrimaryKey&lt;/Title&gt;&lt;Fields&gt;&lt;FieldDef InternalID="edb619da-049a-42eb-be04-e5b38bd2e4ea"&gt;&lt;ID&gt;ipcLineId&lt;/ID&gt;&lt;Title&gt;IPC Line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</si>
  <si>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41671a83-5f62-44cd-ac64-aa7b9c4ef1b1"&gt;&lt;Title&gt;BOQ_ITEM_HEADER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ID="8adbcfd8-70f7-4b13-98c7-963cd00b6081"&gt;&lt;Title&gt;Boq Item Headers T&lt;/Title&gt;&lt;CollectionPath&gt;&lt;Path&gt;/BOQ_ITEM_HEADERS_T&lt;/Path&gt;&lt;Operations&gt;&lt;OperationDef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lt;/Path&gt;&lt;Operations&gt;&lt;OperationDef Method="GET"&gt;&lt;Title&gt;Get&lt;/Title&gt;&lt;Description&gt;Get&lt;/Description&gt;&lt;RequestContentType&gt;application/json&lt;/RequestContentType&gt;&lt;Parameters&gt;&lt;ParameterDef&gt;&lt;Name&gt;BOQ__ITEM__HEADERS__T_Id&lt;/Name&gt;&lt;Description&gt;The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HEADERS_T/describe&lt;/Path&gt;&lt;Operations&gt;&lt;OperationDef Method="GET"&gt;&lt;RequestContentType&gt;application/vnd.oracle.openapi3+json&lt;/RequestContentType&gt;&lt;/OperationDef&gt;&lt;/Operations&gt;&lt;/MetadataPath&gt;&lt;Fields&gt;&lt;FieldDef InternalID="ba701e15-d9f2-4b56-9400-0a49f848072d"&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InternalID="759edfc8-43bd-4721-999f-105d241ba43c"&gt;&lt;ID&gt;createdBy&lt;/ID&gt;&lt;Title&gt;Created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8c1d2015-3384-4ea9-8d80-3ec1e7667348"&gt;&lt;ID&gt;amout&lt;/ID&gt;&lt;Title&gt;Amount&lt;/Title&gt;&lt;DataType&gt;Number&lt;/DataType&gt;&lt;SupportsCreate&gt;true&lt;/SupportsCreate&gt;&lt;IsQueryable&gt;false&lt;/IsQueryable&gt;&lt;IsRequiredForSearch&gt;false&lt;/IsRequiredForSearch&gt;&lt;AdvancedSearchOnly&gt;false&lt;/AdvancedSearchOnly&gt;&lt;/FieldDef&gt;&lt;FieldDef InternalID="836e27ea-a547-428d-ad91-8f3ebd769950"&gt;&lt;ID&gt;boqItemId&lt;/ID&gt;&lt;Title&gt;Boq Item Id&lt;/Title&gt;&lt;DataType&gt;Integer&lt;/DataType&gt;&lt;SupportsUpdate&gt;true&lt;/SupportsUpdate&gt;&lt;SupportsCreate&gt;true&lt;/SupportsCreate&gt;&lt;IsRequiredForSearch&gt;false&lt;/IsRequiredForSearch&gt;&lt;AdvancedSearchOnly&gt;false&lt;/AdvancedSearchOnly&gt;&lt;/FieldDef&gt;&lt;FieldDef InternalID="d9474e29-d098-416f-9aa1-181bed2745df"&gt;&lt;ID&gt;lastUpdateDate&lt;/ID&gt;&lt;Title&gt;Last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InternalID="0fc8fd8d-9867-47c2-b32e-3e6e6a0c503a"&gt;&lt;ID&gt;lastUpdatedBy&lt;/ID&gt;&lt;Title&gt;Last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InternalID="5477c0f2-e9fa-4227-ad74-524630c2e436"&gt;&lt;ID&gt;boqID&lt;/ID&gt;&lt;Title&gt;Boq ID&lt;/Title&gt;&lt;IsRequired&gt;true&lt;/IsRequired&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InternalID="8c75cf9b-e1d5-400b-8b9b-647e5facf009"&gt;&lt;ID&gt;boqBillNo&lt;/ID&gt;&lt;Title&gt;Boq Bill No&lt;/Title&gt;&lt;DataType&gt;String&lt;/DataType&gt;&lt;SupportsUpdate&gt;true&lt;/SupportsUpdate&gt;&lt;SupportsCreate&gt;true&lt;/SupportsCreate&gt;&lt;IsRequiredForSearch&gt;false&lt;/IsRequiredForSearch&gt;&lt;AdvancedSearchOnly&gt;false&lt;/AdvancedSearchOnly&gt;&lt;/FieldDef&gt;&lt;FieldDef InternalID="2059d687-0846-4d54-965e-1142d648f4b9"&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InternalID="2da766b4-838c-44fb-924e-d040f5d751fa"&gt;&lt;ID&gt;contractPercentage&lt;/ID&gt;&lt;Title&gt;Contract Percentage&lt;/Title&gt;&lt;DataType&gt;Number&lt;/DataType&gt;&lt;SupportsUpdate&gt;true&lt;/SupportsUpdate&gt;&lt;SupportsCreate&gt;true&lt;/SupportsCreate&gt;&lt;IsRequiredForSearch&gt;false&lt;/IsRequiredForSearch&gt;&lt;AdvancedSearchOnly&gt;false&lt;/AdvancedSearchOnly&gt;&lt;/FieldDef&gt;&lt;FieldDef InternalID="47fc3f58-4e5e-4dd4-9dd5-b97344d9c1d0"&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c24a841d-f2a4-4047-ba0f-937aa7257819"&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ee07eed7-afad-42be-bcdc-a058817228a6"&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934b9f48-53ee-4316-83cf-498cf7bf3f53"&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b22202cf-15a1-48f1-90ab-5f76b0a2731b"&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f4d84e77-5e76-4313-b161-fcb6d1c363f2"&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f7b7f9b1-5848-44fa-9068-5ba8b9c52b60"&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a4fd0890-c7ef-412c-84b8-fb341a7fc80a"&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535e8fe3-f775-4a9a-a693-34faacd54be8"&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5037cf74-a1f7-468f-a8d8-e583a29bb7fb"&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8471461b-02b3-4d8d-a200-97b3f026de36"&gt;&lt;ID&gt;boqLineNum&lt;/ID&gt;&lt;Title&gt;boqLineNum&lt;/Title&gt;&lt;DataType&gt;String&lt;/DataType&gt;&lt;SupportsUpdate&gt;true&lt;/SupportsUpdate&gt;&lt;SupportsCreate&gt;true&lt;/SupportsCreate&gt;&lt;IsRequiredForSearch&gt;false&lt;/IsRequiredForSearch&gt;&lt;AdvancedSearchOnly&gt;false&lt;/AdvancedSearchOnly&gt;&lt;/FieldDef&gt;&lt;FieldDef InternalID="09b833f0-a9eb-42d9-a0e7-a53f2db71b5a"&gt;&lt;ID&gt;category&lt;/ID&gt;&lt;Title&gt;Category&lt;/Title&gt;&lt;DataType&gt;String&lt;/DataType&gt;&lt;SupportsUpdate&gt;true&lt;/SupportsUpdate&gt;&lt;SupportsCreate&gt;true&lt;/SupportsCreate&gt;&lt;IsRequiredForSearch&gt;false&lt;/IsRequiredForSearch&gt;&lt;AdvancedSearchOnly&gt;false&lt;/AdvancedSearchOnly&gt;&lt;/FieldDef&gt;&lt;FieldDef InternalID="d4047d7f-e210-49f3-aeb5-b712240e2fbc"&gt;&lt;ID&gt;subCategory&lt;/ID&gt;&lt;Title&gt;Sub Category&lt;/Title&gt;&lt;DataType&gt;String&lt;/DataType&gt;&lt;SupportsUpdate&gt;true&lt;/SupportsUpdate&gt;&lt;SupportsCreate&gt;true&lt;/SupportsCreate&gt;&lt;IsRequiredForSearch&gt;false&lt;/IsRequiredForSearch&gt;&lt;AdvancedSearchOnly&gt;false&lt;/AdvancedSearchOnly&gt;&lt;/FieldDef&gt;&lt;FieldDef InternalID="36e2cf5a-f298-4f6e-8c11-15bd005b6f1e"&gt;&lt;ID&gt;uom&lt;/ID&gt;&lt;Title&gt;Unit&lt;/Title&gt;&lt;DataType&gt;String&lt;/DataType&gt;&lt;SupportsUpdate&gt;true&lt;/SupportsUpdate&gt;&lt;SupportsCreate&gt;true&lt;/SupportsCreate&gt;&lt;IsRequiredForSearch&gt;false&lt;/IsRequiredForSearch&gt;&lt;AdvancedSearchOnly&gt;false&lt;/AdvancedSearchOnly&gt;&lt;/FieldDef&gt;&lt;FieldDef InternalID="ae97f301-0148-4af4-8dd2-e1d144b0af20"&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e033edd0-ef1d-49a3-89f3-f47cc2c1fab4"&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InternalID="d723d2f5-8cd9-4da9-9f33-cac0476e313a"&gt;&lt;ID&gt;taskNumber&lt;/ID&gt;&lt;Title&gt;Task Number&lt;/Title&gt;&lt;DataType&gt;String&lt;/DataType&gt;&lt;SupportsUpdate&gt;true&lt;/SupportsUpdate&gt;&lt;SupportsCreate&gt;true&lt;/SupportsCreate&gt;&lt;IsRequiredForSearch&gt;false&lt;/IsRequiredForSearch&gt;&lt;AdvancedSearchOnly&gt;false&lt;/AdvancedSearchOnly&gt;&lt;/FieldDef&gt;&lt;FieldDef InternalID="ed585a04-200a-48f6-b6ee-318e9ad56c0b"&gt;&lt;ID&gt;elementType&lt;/ID&gt;&lt;Title&gt;Element Type&lt;/Title&gt;&lt;DataType&gt;String&lt;/DataType&gt;&lt;SupportsUpdate&gt;true&lt;/SupportsUpdate&gt;&lt;SupportsCreate&gt;true&lt;/SupportsCreate&gt;&lt;IsRequiredForSearch&gt;false&lt;/IsRequiredForSearch&gt;&lt;AdvancedSearchOnly&gt;false&lt;/AdvancedSearchOnly&gt;&lt;/FieldDef&gt;&lt;FieldDef InternalID="0488ca9f-0ee1-407b-85e0-86534ab4990c"&gt;&lt;ID&gt;projectName&lt;/ID&gt;&lt;Title&gt;Project Name&lt;/Title&gt;&lt;DataType&gt;String&lt;/DataType&gt;&lt;SupportsUpdate&gt;true&lt;/SupportsUpdate&gt;&lt;SupportsCreate&gt;true&lt;/SupportsCreate&gt;&lt;IsRequiredForSearch&gt;false&lt;/IsRequiredForSearch&gt;&lt;AdvancedSearchOnly&gt;false&lt;/AdvancedSearchOnly&gt;&lt;/FieldDef&gt;&lt;FieldDef InternalID="780c8f18-8428-4120-b13f-b6f65cdca2cc"&gt;&lt;ID&gt;projectId&lt;/ID&gt;&lt;Title&gt;Project Id&lt;/Title&gt;&lt;DataType&gt;Number&lt;/DataType&gt;&lt;SupportsUpdate&gt;true&lt;/SupportsUpdate&gt;&lt;SupportsCreate&gt;true&lt;/SupportsCreate&gt;&lt;IsRequiredForSearch&gt;false&lt;/IsRequiredForSearch&gt;&lt;AdvancedSearchOnly&gt;false&lt;/AdvancedSearchOnly&gt;&lt;/FieldDef&gt;&lt;FieldDef InternalID="6d83ddc7-2c2e-4dcd-b287-99ba3e417968"&gt;&lt;ID&gt;taskStartDate&lt;/ID&gt;&lt;Title&gt;Task Start Date&lt;/Title&gt;&lt;DataType&gt;DateTime&lt;/DataType&gt;&lt;SupportsUpdate&gt;true&lt;/SupportsUpdate&gt;&lt;SupportsCreate&gt;true&lt;/SupportsCreate&gt;&lt;IsRequiredForSearch&gt;false&lt;/IsRequiredForSearch&gt;&lt;AdvancedSearchOnly&gt;false&lt;/AdvancedSearchOnly&gt;&lt;/FieldDef&gt;&lt;FieldDef InternalID="989eab0c-b021-4449-97d4-ca792a43252e"&gt;&lt;ID&gt;taskFinishDate&lt;/ID&gt;&lt;Title&gt;Task Finish Date&lt;/Title&gt;&lt;DataType&gt;DateTime&lt;/DataType&gt;&lt;SupportsUpdate&gt;true&lt;/SupportsUpdate&gt;&lt;SupportsCreate&gt;true&lt;/SupportsCreate&gt;&lt;IsRequiredForSearch&gt;false&lt;/IsRequiredForSearch&gt;&lt;AdvancedSearchOnly&gt;false&lt;/AdvancedSearchOnly&gt;&lt;/FieldDef&gt;&lt;FieldDef InternalID="d9382af9-696f-4d95-80bb-ad439ff6b938"&gt;&lt;ID&gt;subParentTask&lt;/ID&gt;&lt;Title&gt;Sub Parent Task&lt;/Title&gt;&lt;DataType&gt;String&lt;/DataType&gt;&lt;SupportsUpdate&gt;true&lt;/SupportsUpdate&gt;&lt;SupportsCreate&gt;true&lt;/SupportsCreate&gt;&lt;IsRequiredForSearch&gt;false&lt;/IsRequiredForSearch&gt;&lt;AdvancedSearchOnly&gt;false&lt;/AdvancedSearchOnly&gt;&lt;/FieldDef&gt;&lt;FieldDef InternalID="3d1c1add-22a9-4089-bec4-96d8d995723e"&gt;&lt;ID&gt;financialPlanType&lt;/ID&gt;&lt;Title&gt;Financial Plan Type&lt;/Title&gt;&lt;DataType&gt;String&lt;/DataType&gt;&lt;SupportsUpdate&gt;true&lt;/SupportsUpdate&gt;&lt;SupportsCreate&gt;true&lt;/SupportsCreate&gt;&lt;IsRequiredForSearch&gt;false&lt;/IsRequiredForSearch&gt;&lt;AdvancedSearchOnly&gt;false&lt;/AdvancedSearchOnly&gt;&lt;/FieldDef&gt;&lt;FieldDef InternalID="7c557183-4ea6-4eea-b90d-50237f026c62"&gt;&lt;ID&gt;planVersionID&lt;/ID&gt;&lt;Title&gt;Plan Version ID&lt;/Title&gt;&lt;DataType&gt;Number&lt;/DataType&gt;&lt;SupportsUpdate&gt;true&lt;/SupportsUpdate&gt;&lt;SupportsCreate&gt;true&lt;/SupportsCreate&gt;&lt;IsRequiredForSearch&gt;false&lt;/IsRequiredForSearch&gt;&lt;AdvancedSearchOnly&gt;false&lt;/AdvancedSearchOnly&gt;&lt;/FieldDef&gt;&lt;FieldDef InternalID="c70cced4-3fdf-4088-ad21-773b0f5c3b5e"&gt;&lt;ID&gt;boqLineId&lt;/ID&gt;&lt;Title&gt;boqLineId&lt;/Title&gt;&lt;DataType&gt;Number&lt;/DataType&gt;&lt;SupportsUpdate&gt;true&lt;/SupportsUpdate&gt;&lt;SupportsCreate&gt;true&lt;/SupportsCreate&gt;&lt;IsRequiredForSearch&gt;false&lt;/IsRequiredForSearch&gt;&lt;AdvancedSearchOnly&gt;false&lt;/AdvancedSearchOnly&gt;&lt;/FieldDef&gt;&lt;FieldDef InternalID="155e517b-efef-406a-8062-50b95c795bc8"&gt;&lt;ID&gt;parentTask&lt;/ID&gt;&lt;Title&gt;Parent Task&lt;/Title&gt;&lt;DataType&gt;String&lt;/DataType&gt;&lt;SupportsUpdate&gt;true&lt;/SupportsUpdate&gt;&lt;SupportsCreate&gt;true&lt;/SupportsCreate&gt;&lt;IsRequiredForSearch&gt;false&lt;/IsRequiredForSearch&gt;&lt;AdvancedSearchOnly&gt;false&lt;/AdvancedSearchOnly&gt;&lt;/FieldDef&gt;&lt;FieldDef InternalID="1bedc9f6-5692-4e59-8936-9a216d24cf66"&gt;&lt;ID&gt;taskNumber2&lt;/ID&gt;&lt;Title&gt;TaskNumber 2&lt;/Title&gt;&lt;DataType&gt;String&lt;/DataType&gt;&lt;SupportsUpdate&gt;true&lt;/SupportsUpdate&gt;&lt;SupportsCreate&gt;true&lt;/SupportsCreate&gt;&lt;IsRequiredForSearch&gt;false&lt;/IsRequiredForSearch&gt;&lt;AdvancedSearchOnly&gt;false&lt;/AdvancedSearchOnly&gt;&lt;/FieldDef&gt;&lt;FieldDef InternalID="fa7456bc-c196-471b-abce-dcd400b2dd97"&gt;&lt;ID&gt;description2&lt;/ID&gt;&lt;Title&gt;Description 2&lt;/Title&gt;&lt;DataType&gt;String&lt;/DataType&gt;&lt;SupportsUpdate&gt;true&lt;/SupportsUpdate&gt;&lt;SupportsCreate&gt;true&lt;/SupportsCreate&gt;&lt;IsRequiredForSearch&gt;false&lt;/IsRequiredForSearch&gt;&lt;AdvancedSearchOnly&gt;false&lt;/AdvancedSearchOnly&gt;&lt;/FieldDef&gt;&lt;FieldDef InternalID="d8c915e8-6b31-4791-8982-c799da906066"&gt;&lt;ID&gt;billName&lt;/ID&gt;&lt;Title&gt;Bill Name&lt;/Title&gt;&lt;DataType&gt;String&lt;/DataType&gt;&lt;SupportsUpdate&gt;true&lt;/SupportsUpdate&gt;&lt;SupportsCreate&gt;true&lt;/SupportsCreate&gt;&lt;IsRequiredForSearch&gt;false&lt;/IsRequiredForSearch&gt;&lt;AdvancedSearchOnly&gt;false&lt;/AdvancedSearchOnly&gt;&lt;/FieldDef&gt;&lt;FieldDef InternalID="efbd53a6-0249-40d1-b646-629100a974b0"&gt;&lt;ID&gt;retentionRelease&lt;/ID&gt;&lt;Title&gt;retentionRelease&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Finders&gt;&lt;FinderDef InternalID="05512157-7988-4d83-9fb4-c4437911f37d"&gt;&lt;ID&gt;PrimaryKey&lt;/ID&gt;&lt;Title&gt;PrimaryKey&lt;/Title&gt;&lt;Fields&gt;&lt;FieldDef InternalID="693568ad-0b3d-4baa-b073-d2374f0c17f6"&gt;&lt;ID&gt;boqItemId&lt;/ID&gt;&lt;Title&gt;Boq Item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</si>
  <si>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0,%2fBOQ_MONTH_PROG_LINES_T%2f35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</si>
  <si>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36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</si>
  <si>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39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</si>
  <si>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40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</si>
  <si>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</si>
  <si>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</si>
  <si>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</si>
  <si>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</si>
  <si>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</si>
  <si>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</si>
  <si>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</si>
  <si>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</si>
  <si>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49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</si>
  <si>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</si>
  <si>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</si>
  <si>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</si>
  <si>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</si>
  <si>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54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</si>
  <si>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</si>
  <si>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</si>
  <si>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</si>
  <si>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</si>
  <si>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59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</si>
  <si>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</si>
  <si>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61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</si>
  <si>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62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</si>
  <si>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</si>
  <si>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</si>
  <si>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</si>
  <si>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</si>
  <si>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</si>
  <si>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</si>
  <si>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69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</si>
  <si>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70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</si>
  <si>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71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</si>
  <si>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72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</si>
  <si>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73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</si>
  <si>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74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</si>
  <si>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75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</si>
  <si>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76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</si>
  <si>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0,%2fBOQ_MONTH_PROG_LINES_T%2f77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</si>
  <si>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78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</si>
  <si>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0,%2fBOQ_MONTH_PROG_LINES_T%2f79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</si>
  <si>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80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002000078700000000105787878</t>
  </si>
  <si>
    <t>0,%2fBOQ_MONTH_PROG_LINES_T%2f81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</si>
  <si>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94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</si>
  <si>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95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</si>
  <si>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96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</si>
  <si>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97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</si>
  <si>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98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</si>
  <si>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99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</si>
  <si>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100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</si>
  <si>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101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</si>
  <si>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102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</si>
  <si>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103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</si>
  <si>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104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</si>
  <si>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105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</si>
  <si>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106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</si>
  <si>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107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</si>
  <si>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108,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</si>
  <si>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109,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</si>
  <si>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110,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</si>
  <si>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111,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</si>
  <si>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112,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</si>
  <si>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113,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</si>
  <si>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114,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</si>
  <si>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115,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</si>
  <si>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0,%2fBOQ_MONTH_PROG_LINES_T%2f116,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002000078700000000103787878</t>
  </si>
  <si>
    <t>0,%2fBOQ_MONTH_PROG_LINES_T%2f117,ACED0005737200136A6176612E7574696C2E41727261794C6973747881D21D99C7619D03000149000473697A65787000000001770400000001737200146A6176612E6D6174682E426967446563696D616C54C71557F981284F0300024900057363616C654C0006696E7456616C7400164C6A6176612F6D6174682F426967496E74656765723B787200106A6176612E6C616E672E4E756D62657286AC951D0B94E08B020000787000000000737200146A6176612E6D6174682E426967496E74656765728CFC9F1FA93BFB1D030006490008626974436F756E744900096269744C656E67746849001366697273744E6F6E7A65726F427974654E756D49000C6C6F776573745365744269744900067369676E756D5B00096D61676E69747564657400025B427871007E0004FFFFFFFFFFFFFFFFFFFFFFFEFFFFFFFE00000001757200025B42ACF317F8060854E002000078700000000104787878</t>
  </si>
  <si>
    <t>Monthly Progress Line Id</t>
  </si>
  <si>
    <t>2024-09-10 19:18:26.858 UTC</t>
  </si>
  <si>
    <t>&lt;ServiceDefinition ID="6a5cf75a-5308-47cf-954e-f9f3f723beb5"&gt;&lt;Title&gt;BOQ_MONTH_PROG_LIN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ID="6007b857-ba70-4297-989c-4bb0e08c762e"&gt;&lt;Title&gt;Boq Month Prog Lines T&lt;/Title&gt;&lt;CollectionPath&gt;&lt;Path&gt;/BOQ_MONTH_PROG_LINES_T&lt;/Path&gt;&lt;Operations&gt;&lt;OperationDef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lt;/Path&gt;&lt;Operations&gt;&lt;OperationDef Method="GET"&gt;&lt;Title&gt;Get&lt;/Title&gt;&lt;Description&gt;Get&lt;/Description&gt;&lt;RequestContentType&gt;application/json&lt;/RequestContentType&gt;&lt;Parameters&gt;&lt;ParameterDef&gt;&lt;Name&gt;BOQ__MONTH__PROG__LINES__T_Id&lt;/Name&gt;&lt;Description&gt;The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LINES_T/describe&lt;/Path&gt;&lt;Operations&gt;&lt;OperationDef Method="GET"&gt;&lt;RequestContentType&gt;application/vnd.oracle.openapi3+json&lt;/RequestContentType&gt;&lt;/OperationDef&gt;&lt;/Operations&gt;&lt;/MetadataPath&gt;&lt;Fields&gt;&lt;FieldDef InternalID="60c6fdf6-ab1a-42ad-8c0d-d7a51e878b93"&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InternalID="d713ccce-6bf9-41e5-a6be-52d2382a9540"&gt;&lt;ID&gt;createdBy&lt;/ID&gt;&lt;Title&gt;Created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InternalID="3300cdd9-a01f-47b3-9ee3-be69ca3ec509"&gt;&lt;ID&gt;boqLineId&lt;/ID&gt;&lt;Title&gt;Monthly Progress Line Id&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InternalID="16519c4a-f947-47fd-a9ca-78faa00230ad"&gt;&lt;ID&gt;lastUpdateDate&lt;/ID&gt;&lt;Title&gt;Last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InternalID="d6615d71-e79e-49e7-943e-91425a979bdf"&gt;&lt;ID&gt;lastUpdatedBy&lt;/ID&gt;&lt;Title&gt;Last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43ba3915-8df4-4f60-be48-4e7816673666"&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InternalID="b646e126-f77b-403c-8d7e-f15999be6fe7"&gt;&lt;ID&gt;boqId&lt;/ID&gt;&lt;Title&gt;Boq Id&lt;/Title&gt;&lt;DataType&gt;Number&lt;/DataType&gt;&lt;SupportsUpdate&gt;true&lt;/SupportsUpdate&gt;&lt;SupportsCreate&gt;true&lt;/SupportsCreate&gt;&lt;IsRequiredForSearch&gt;false&lt;/IsRequiredForSearch&gt;&lt;AdvancedSearchOnly&gt;false&lt;/AdvancedSearchOnly&gt;&lt;/FieldDef&gt;&lt;FieldDef InternalID="6d416b3c-a791-42e4-a6b0-6dd31ed80674"&gt;&lt;ID&gt;boqMonthProgId&lt;/ID&gt;&lt;Title&gt;Boq Month Prog Id&lt;/Title&gt;&lt;IsRequired&gt;true&lt;/IsRequired&gt;&lt;DataType&gt;Number&lt;/DataType&gt;&lt;SupportsUpdate&gt;true&lt;/SupportsUpdate&gt;&lt;SupportsCreate&gt;true&lt;/SupportsCreate&gt;&lt;IsRequiredForSearch&gt;false&lt;/IsRequiredForSearch&gt;&lt;AdvancedSearchOnly&gt;false&lt;/AdvancedSearchOnly&gt;&lt;/FieldDef&gt;&lt;FieldDef InternalID="dceb3944-bfe9-4202-9904-178e8063c994"&gt;&lt;ID&gt;boqItemId&lt;/ID&gt;&lt;Title&gt;boqItemId&lt;/Title&gt;&lt;DataType&gt;Number&lt;/DataType&gt;&lt;SupportsUpdate&gt;true&lt;/SupportsUpdate&gt;&lt;SupportsCreate&gt;true&lt;/SupportsCreate&gt;&lt;IsRequiredForSearch&gt;false&lt;/IsRequiredForSearch&gt;&lt;AdvancedSearchOnly&gt;false&lt;/AdvancedSearchOnly&gt;&lt;/FieldDef&gt;&lt;FieldDef InternalID="90c293ba-2b3a-4233-af4c-cecf8ed6b6e4"&gt;&lt;ID&gt;lineNum&lt;/ID&gt;&lt;Title&gt;lineNum&lt;/Title&gt;&lt;DataType&gt;String&lt;/DataType&gt;&lt;SupportsUpdate&gt;true&lt;/SupportsUpdate&gt;&lt;SupportsCreate&gt;true&lt;/SupportsCreate&gt;&lt;IsRequiredForSearch&gt;false&lt;/IsRequiredForSearch&gt;&lt;AdvancedSearchOnly&gt;false&lt;/AdvancedSearchOnly&gt;&lt;/FieldDef&gt;&lt;FieldDef InternalID="8cd90946-f063-4937-af4f-af49f3cbba36"&gt;&lt;ID&gt;billNo&lt;/ID&gt;&lt;Title&gt;Bill No&lt;/Title&gt;&lt;DataType&gt;String&lt;/DataType&gt;&lt;SupportsUpdate&gt;true&lt;/SupportsUpdate&gt;&lt;SupportsCreate&gt;true&lt;/SupportsCreate&gt;&lt;IsRequiredForSearch&gt;false&lt;/IsRequiredForSearch&gt;&lt;AdvancedSearchOnly&gt;false&lt;/AdvancedSearchOnly&gt;&lt;/FieldDef&gt;&lt;FieldDef InternalID="b3c13798-9f69-4110-848f-7ecbb32390fa"&gt;&lt;ID&gt;uom&lt;/ID&gt;&lt;Title&gt;Unit&lt;/Title&gt;&lt;DataType&gt;String&lt;/DataType&gt;&lt;SupportsUpdate&gt;true&lt;/SupportsUpdate&gt;&lt;SupportsCreate&gt;true&lt;/SupportsCreate&gt;&lt;IsRequiredForSearch&gt;false&lt;/IsRequiredForSearch&gt;&lt;AdvancedSearchOnly&gt;false&lt;/AdvancedSearchOnly&gt;&lt;/FieldDef&gt;&lt;FieldDef InternalID="e19da679-e2a8-45da-bdc2-1a6031289237"&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4885047e-43f5-417d-8d9a-0c82de3aefe9"&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b9f429e4-4838-485a-ab63-3bfafd70902a"&gt;&lt;ID&gt;amount&lt;/ID&gt;&lt;Title&gt;Amount&lt;/Title&gt;&lt;DataType&gt;Number&lt;/DataType&gt;&lt;SupportsUpdate&gt;true&lt;/SupportsUpdate&gt;&lt;SupportsCreate&gt;true&lt;/SupportsCreate&gt;&lt;IsRequiredForSearch&gt;false&lt;/IsRequiredForSearch&gt;&lt;AdvancedSearchOnly&gt;false&lt;/AdvancedSearchOnly&gt;&lt;/FieldDef&gt;&lt;FieldDef InternalID="28b88690-db0a-4369-886e-7c4db1948868"&gt;&lt;ID&gt;progressPercent&lt;/ID&gt;&lt;Title&gt;Progress Percent&lt;/Title&gt;&lt;DataType&gt;Number&lt;/DataType&gt;&lt;SupportsUpdate&gt;true&lt;/SupportsUpdate&gt;&lt;SupportsCreate&gt;true&lt;/SupportsCreate&gt;&lt;IsRequiredForSearch&gt;false&lt;/IsRequiredForSearch&gt;&lt;AdvancedSearchOnly&gt;false&lt;/AdvancedSearchOnly&gt;&lt;/FieldDef&gt;&lt;FieldDef InternalID="dc6862db-2f30-4e24-8bf2-843227a4d27d"&gt;&lt;ID&gt;progressQty&lt;/ID&gt;&lt;Title&gt;Progress Qty&lt;/Title&gt;&lt;DataType&gt;Number&lt;/DataType&gt;&lt;SupportsUpdate&gt;true&lt;/SupportsUpdate&gt;&lt;SupportsCreate&gt;true&lt;/SupportsCreate&gt;&lt;IsRequiredForSearch&gt;false&lt;/IsRequiredForSearch&gt;&lt;AdvancedSearchOnly&gt;false&lt;/AdvancedSearchOnly&gt;&lt;/FieldDef&gt;&lt;FieldDef InternalID="11a58042-07a5-4ee4-bf8c-127f5e9f5a94"&gt;&lt;ID&gt;progressAmt&lt;/ID&gt;&lt;Title&gt;Progress Amount&lt;/Title&gt;&lt;DataType&gt;Number&lt;/DataType&gt;&lt;SupportsUpdate&gt;true&lt;/SupportsUpdate&gt;&lt;SupportsCreate&gt;true&lt;/SupportsCreate&gt;&lt;IsRequiredForSearch&gt;false&lt;/IsRequiredForSearch&gt;&lt;AdvancedSearchOnly&gt;false&lt;/AdvancedSearchOnly&gt;&lt;/FieldDef&gt;&lt;FieldDef InternalID="e959aaed-a55a-48f8-83ba-a250f4459119"&gt;&lt;ID&gt;progressPerApprvd&lt;/ID&gt;&lt;Title&gt;Progress Percent Approved&lt;/Title&gt;&lt;DataType&gt;Number&lt;/DataType&gt;&lt;SupportsUpdate&gt;true&lt;/SupportsUpdate&gt;&lt;SupportsCreate&gt;true&lt;/SupportsCreate&gt;&lt;IsRequiredForSearch&gt;false&lt;/IsRequiredForSearch&gt;&lt;AdvancedSearchOnly&gt;false&lt;/AdvancedSearchOnly&gt;&lt;/FieldDef&gt;&lt;FieldDef InternalID="d0ae4295-6983-4ef0-88d0-cd26039a1aeb"&gt;&lt;ID&gt;progressQtyApprvd&lt;/ID&gt;&lt;Title&gt;Progress Qty Approved&lt;/Title&gt;&lt;DataType&gt;Number&lt;/DataType&gt;&lt;SupportsUpdate&gt;true&lt;/SupportsUpdate&gt;&lt;SupportsCreate&gt;true&lt;/SupportsCreate&gt;&lt;IsRequiredForSearch&gt;false&lt;/IsRequiredForSearch&gt;&lt;AdvancedSearchOnly&gt;false&lt;/AdvancedSearchOnly&gt;&lt;/FieldDef&gt;&lt;FieldDef InternalID="d040365c-510b-4c3c-a2c4-a61d1d5778fb"&gt;&lt;ID&gt;progressAmtApprvd&lt;/ID&gt;&lt;Title&gt;Progress Amount Approved&lt;/Title&gt;&lt;DataType&gt;Number&lt;/DataType&gt;&lt;SupportsUpdate&gt;true&lt;/SupportsUpdate&gt;&lt;SupportsCreate&gt;true&lt;/SupportsCreate&gt;&lt;IsRequiredForSearch&gt;false&lt;/IsRequiredForSearch&gt;&lt;AdvancedSearchOnly&gt;false&lt;/AdvancedSearchOnly&gt;&lt;/FieldDef&gt;&lt;FieldDef InternalID="68d53a3f-993a-42da-ad83-a64b678bbecf"&gt;&lt;ID&gt;progressPerCert&lt;/ID&gt;&lt;Title&gt;Client Certified Progress Percent&lt;/Title&gt;&lt;DataType&gt;Number&lt;/DataType&gt;&lt;SupportsUpdate&gt;true&lt;/SupportsUpdate&gt;&lt;SupportsCreate&gt;true&lt;/SupportsCreate&gt;&lt;IsRequiredForSearch&gt;false&lt;/IsRequiredForSearch&gt;&lt;AdvancedSearchOnly&gt;false&lt;/AdvancedSearchOnly&gt;&lt;/FieldDef&gt;&lt;FieldDef InternalID="e006ce6e-3fc9-41f4-81c7-de9aeb3ed207"&gt;&lt;ID&gt;progressQtyCert&lt;/ID&gt;&lt;Title&gt;Client Certified Progress Qty &lt;/Title&gt;&lt;DataType&gt;Number&lt;/DataType&gt;&lt;SupportsUpdate&gt;true&lt;/SupportsUpdate&gt;&lt;SupportsCreate&gt;true&lt;/SupportsCreate&gt;&lt;IsRequiredForSearch&gt;false&lt;/IsRequiredForSearch&gt;&lt;AdvancedSearchOnly&gt;false&lt;/AdvancedSearchOnly&gt;&lt;/FieldDef&gt;&lt;FieldDef InternalID="0e1596f8-b7cc-4bdc-80ff-c3e35f60faf5"&gt;&lt;ID&gt;progressAmtCert&lt;/ID&gt;&lt;Title&gt;Client Certified Progress Amount&lt;/Title&gt;&lt;DataType&gt;Number&lt;/DataType&gt;&lt;SupportsUpdate&gt;true&lt;/SupportsUpdate&gt;&lt;SupportsCreate&gt;true&lt;/SupportsCreate&gt;&lt;IsRequiredForSearch&gt;false&lt;/IsRequiredForSearch&gt;&lt;AdvancedSearchOnly&gt;false&lt;/AdvancedSearchOnly&gt;&lt;/FieldDef&gt;&lt;FieldDef InternalID="a5daf48a-7b6e-4a47-a3f5-6cc7ba24fdad"&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a9750c9e-11d1-4e74-910f-b4cac39b962a"&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7765eb33-71cd-4388-a7eb-32ebc56e9888"&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44fc0d06-3444-45ad-a675-b915a7941513"&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8cb08b31-bf3f-45b3-abd4-db3f6ac632f2"&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5583e321-f57d-47e5-928f-bcbaf7f8c059"&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33f98f4b-e00a-4bb6-a17c-c4ebdbbbb8e9"&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cefedcfe-07c0-4f8c-9ddd-16a8dee65f62"&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322e2d03-54c1-4267-bb3e-960b28bdcb1a"&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e8199576-17fe-4dd9-97b1-1cc0d364d69d"&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InternalID="1fac1c37-3284-4cbe-a19a-b27e36a6b237"&gt;&lt;ID&gt;boqNum&lt;/ID&gt;&lt;Title&gt;Boq Number&lt;/Title&gt;&lt;DataType&gt;String&lt;/DataType&gt;&lt;SupportsUpdate&gt;true&lt;/SupportsUpdate&gt;&lt;SupportsCreate&gt;true&lt;/SupportsCreate&gt;&lt;IsRequiredForSearch&gt;false&lt;/IsRequiredForSearch&gt;&lt;AdvancedSearchOnly&gt;false&lt;/AdvancedSearchOnly&gt;&lt;/FieldDef&gt;&lt;FieldDef InternalID="5b7bb810-7194-454c-a511-276219711090"&gt;&lt;ID&gt;progressPrevPercent&lt;/ID&gt;&lt;Title&gt;Progress Previous Percent&lt;/Title&gt;&lt;DataType&gt;Number&lt;/DataType&gt;&lt;SupportsUpdate&gt;true&lt;/SupportsUpdate&gt;&lt;SupportsCreate&gt;true&lt;/SupportsCreate&gt;&lt;IsRequiredForSearch&gt;false&lt;/IsRequiredForSearch&gt;&lt;AdvancedSearchOnly&gt;false&lt;/AdvancedSearchOnly&gt;&lt;/FieldDef&gt;&lt;FieldDef InternalID="cba2bd18-49d7-4d30-aac1-455e431deebc"&gt;&lt;ID&gt;progressPrevQty&lt;/ID&gt;&lt;Title&gt;Progress Previous Qty&lt;/Title&gt;&lt;DataType&gt;Number&lt;/DataType&gt;&lt;SupportsUpdate&gt;true&lt;/SupportsUpdate&gt;&lt;SupportsCreate&gt;true&lt;/SupportsCreate&gt;&lt;IsRequiredForSearch&gt;false&lt;/IsRequiredForSearch&gt;&lt;AdvancedSearchOnly&gt;false&lt;/AdvancedSearchOnly&gt;&lt;/FieldDef&gt;&lt;FieldDef InternalID="bdef84c4-ef61-45be-817f-e9ccadb18b98"&gt;&lt;ID&gt;progressPrevAmt&lt;/ID&gt;&lt;Title&gt;Progress Previous Amt&lt;/Title&gt;&lt;DataType&gt;Number&lt;/DataType&gt;&lt;SupportsUpdate&gt;true&lt;/SupportsUpdate&gt;&lt;SupportsCreate&gt;true&lt;/SupportsCreate&gt;&lt;IsRequiredForSearch&gt;false&lt;/IsRequiredForSearch&gt;&lt;AdvancedSearchOnly&gt;false&lt;/AdvancedSearchOnly&gt;&lt;/FieldDef&gt;&lt;FieldDef InternalID="e5925081-83ce-4a26-b2fc-516b141356e9"&gt;&lt;ID&gt;progressCumPercent&lt;/ID&gt;&lt;Title&gt;Progress Cumulative Percent&lt;/Title&gt;&lt;DataType&gt;Number&lt;/DataType&gt;&lt;SupportsUpdate&gt;true&lt;/SupportsUpdate&gt;&lt;SupportsCreate&gt;true&lt;/SupportsCreate&gt;&lt;IsRequiredForSearch&gt;false&lt;/IsRequiredForSearch&gt;&lt;AdvancedSearchOnly&gt;false&lt;/AdvancedSearchOnly&gt;&lt;/FieldDef&gt;&lt;FieldDef InternalID="c842f2cf-6261-4ed1-9da3-f1d5f8aa2d65"&gt;&lt;ID&gt;progressCumQty&lt;/ID&gt;&lt;Title&gt;Progress Cumulative Qty&lt;/Title&gt;&lt;DataType&gt;Number&lt;/DataType&gt;&lt;SupportsUpdate&gt;true&lt;/SupportsUpdate&gt;&lt;SupportsCreate&gt;true&lt;/SupportsCreate&gt;&lt;IsRequiredForSearch&gt;false&lt;/IsRequiredForSearch&gt;&lt;AdvancedSearchOnly&gt;false&lt;/AdvancedSearchOnly&gt;&lt;/FieldDef&gt;&lt;FieldDef InternalID="32dc07f3-3b60-42c5-b766-9c74a3d188b7"&gt;&lt;ID&gt;progressCumAmt&lt;/ID&gt;&lt;Title&gt;Progress Cumulative Amt&lt;/Title&gt;&lt;DataType&gt;Number&lt;/DataType&gt;&lt;SupportsUpdate&gt;true&lt;/SupportsUpdate&gt;&lt;SupportsCreate&gt;true&lt;/SupportsCreate&gt;&lt;IsRequiredForSearch&gt;false&lt;/IsRequiredForSearch&gt;&lt;AdvancedSearchOnly&gt;false&lt;/AdvancedSearchOnly&gt;&lt;/FieldDef&gt;&lt;FieldDef InternalID="fc4e33a2-71b9-4fae-985f-d469c63b3bd2"&gt;&lt;ID&gt;item&lt;/ID&gt;&lt;Title&gt;Item&lt;/Title&gt;&lt;DataType&gt;String&lt;/DataType&gt;&lt;SupportsUpdate&gt;true&lt;/SupportsUpdate&gt;&lt;SupportsCreate&gt;true&lt;/SupportsCreate&gt;&lt;IsRequiredForSearch&gt;false&lt;/IsRequiredForSearch&gt;&lt;AdvancedSearchOnly&gt;false&lt;/AdvancedSearchOnly&gt;&lt;/FieldDef&gt;&lt;FieldDef InternalID="8453617c-da36-4910-a489-66f0bbeb9325"&gt;&lt;ID&gt;itemCode&lt;/ID&gt;&lt;Title&gt;itemCode&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Finders&gt;&lt;FinderDef InternalID="b1a015a2-2b43-4974-82c0-91bfc7d730bb"&gt;&lt;ID&gt;PrimaryKey&lt;/ID&gt;&lt;Title&gt;PrimaryKey&lt;/Title&gt;&lt;Fields&gt;&lt;FieldDef InternalID="d0c04fd3-6ca9-4ecb-a3f3-0a76bab7e995"&gt;&lt;ID&gt;boqLineId&lt;/ID&gt;&lt;Title&gt;boqLine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</si>
</sst>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323232"/>
      <name val="Segoe UI"/>
      <family val="2"/>
    </font>
    <font>
      <sz val="10"/>
      <color rgb="FF323232"/>
      <name val="Segoe UI"/>
      <family val="2"/>
    </font>
    <font>
      <b/>
      <sz val="14"/>
      <color rgb="FF272727"/>
      <name val="Segoe UI"/>
      <family val="2"/>
    </font>
    <font>
      <b/>
      <sz val="10"/>
      <color rgb="FF666666"/>
      <name val="Segoe UI"/>
      <family val="2"/>
    </font>
    <font>
      <i/>
      <sz val="10"/>
      <color rgb="FF6D6D6D"/>
      <name val="Segoe UI"/>
      <family val="2"/>
    </font>
    <font>
      <b/>
      <sz val="10"/>
      <color rgb="FF252525"/>
      <name val="Segoe UI"/>
      <family val="2"/>
    </font>
    <font>
      <sz val="10"/>
      <color rgb="FF02629F"/>
      <name val="Segoe UI"/>
      <family val="2"/>
    </font>
    <font>
      <sz val="10"/>
      <color rgb="FF9D9D9D"/>
      <name val="Segoe UI"/>
      <family val="2"/>
    </font>
  </fonts>
  <fills count="6">
    <fill>
      <patternFill patternType="none"/>
    </fill>
    <fill>
      <patternFill patternType="gray125"/>
    </fill>
    <fill>
      <patternFill patternType="solid">
        <fgColor rgb="FFFFFFFF"/>
        <bgColor indexed="64"/>
      </patternFill>
    </fill>
    <fill>
      <patternFill patternType="solid">
        <fgColor rgb="FFF2F2F3"/>
        <bgColor indexed="64"/>
      </patternFill>
    </fill>
    <fill>
      <patternFill patternType="solid">
        <fgColor rgb="FFF7F7F8"/>
        <bgColor indexed="64"/>
      </patternFill>
    </fill>
    <fill>
      <patternFill patternType="solid">
        <fgColor rgb="FFFCFCFD"/>
        <bgColor indexed="64"/>
      </patternFill>
    </fill>
  </fills>
  <borders count="2">
    <border>
      <left/>
      <right/>
      <top/>
      <bottom/>
      <diagonal/>
    </border>
    <border>
      <left style="thin">
        <color rgb="FFE0E1E1"/>
      </left>
      <right style="thin">
        <color rgb="FFE0E1E1"/>
      </right>
      <top style="thin">
        <color rgb="FFE0E1E1"/>
      </top>
      <bottom style="thin">
        <color rgb="FFE0E1E1"/>
      </bottom>
      <diagonal/>
    </border>
  </borders>
  <cellStyleXfs count="25">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49" fontId="2" fillId="2" borderId="0" applyFill="0" applyBorder="0">
      <alignment horizontal="left" vertical="top"/>
    </xf>
    <xf numFmtId="49" fontId="3" fillId="2" borderId="0" applyFill="0" applyBorder="0">
      <alignment horizontal="right" vertical="center" wrapText="1" indent="1"/>
    </xf>
    <xf numFmtId="49" fontId="4" fillId="3" borderId="1">
      <alignment vertical="center" wrapText="1"/>
    </xf>
    <xf numFmtId="14" fontId="4" fillId="3" borderId="1">
      <alignment vertical="center" wrapText="1"/>
    </xf>
    <xf numFmtId="22" fontId="4" fillId="3" borderId="1">
      <alignment vertical="center" wrapText="1"/>
    </xf>
    <xf numFmtId="4" fontId="4" fillId="3" borderId="1">
      <alignment vertical="center" wrapText="1"/>
    </xf>
    <xf numFmtId="3" fontId="4" fillId="3" borderId="1">
      <alignment vertical="center" wrapText="1"/>
    </xf>
    <xf numFmtId="0" fontId="4"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49" fontId="5" fillId="4" borderId="1">
      <alignment horizontal="center" vertical="center" wrapText="1"/>
    </xf>
    <xf numFmtId="0" fontId="6" fillId="5" borderId="1" applyNumberFormat="0">
      <alignment horizontal="center" vertical="center" wrapText="1"/>
    </xf>
    <xf numFmtId="0" fontId="1" fillId="5" borderId="1" applyNumberFormat="0">
      <alignment horizontal="center" vertical="center" wrapText="1"/>
    </xf>
    <xf numFmtId="49" fontId="7" fillId="5" borderId="1">
      <alignment vertical="center" shrinkToFit="1"/>
    </xf>
  </cellStyleXfs>
  <cellXfs count="10">
    <xf numFmtId="0" fontId="0" fillId="2" borderId="0" xfId="0"/>
    <xf numFmtId="0" fontId="0" fillId="2" borderId="0" xfId="0" quotePrefix="1"/>
    <xf numFmtId="49" fontId="5" fillId="4" borderId="1" xfId="21">
      <alignment horizontal="center" vertical="center" wrapText="1"/>
    </xf>
    <xf numFmtId="0" fontId="6" fillId="5" borderId="1" xfId="22">
      <alignment horizontal="center" vertical="center" wrapText="1"/>
    </xf>
    <xf numFmtId="0" fontId="1" fillId="5" borderId="1" xfId="23">
      <alignment horizontal="center" vertical="center" wrapText="1"/>
    </xf>
    <xf numFmtId="3" fontId="1" fillId="2" borderId="1" xfId="19">
      <alignment vertical="center" wrapText="1"/>
      <protection locked="0"/>
    </xf>
    <xf numFmtId="49" fontId="1" fillId="2" borderId="1" xfId="15">
      <alignment vertical="center" wrapText="1"/>
      <protection locked="0"/>
    </xf>
    <xf numFmtId="4" fontId="1" fillId="2" borderId="1" xfId="18">
      <alignment vertical="center" wrapText="1"/>
      <protection locked="0"/>
    </xf>
    <xf numFmtId="49" fontId="7" fillId="5" borderId="1" xfId="24">
      <alignment vertical="center" shrinkToFit="1"/>
    </xf>
    <xf numFmtId="14" fontId="1" fillId="2" borderId="1" xfId="16">
      <alignment vertical="center" wrapText="1"/>
      <protection locked="0"/>
    </xf>
  </cellXfs>
  <cellStyles count="25">
    <cellStyle name="Column Header" xfId="21" xr:uid="{F8A0E97A-9C4E-4976-967F-62ACD5B262B5}"/>
    <cellStyle name="Data Cell" xfId="20" xr:uid="{A5BA7209-4276-4787-9A73-EEDEA4DE1FA7}"/>
    <cellStyle name="Date Cell" xfId="16" xr:uid="{21EF2A54-32BD-4E2A-A9BF-4B7E79E371C5}"/>
    <cellStyle name="DateTime Cell" xfId="17" xr:uid="{3927609B-A569-47E4-94F9-20080A3EDE75}"/>
    <cellStyle name="Form Date Read-only" xfId="3" xr:uid="{6B9294F5-62AD-41E1-80A5-46D8124F6531}"/>
    <cellStyle name="Form DateTime Read-only" xfId="4" xr:uid="{7697B7D4-4161-4221-BA3F-200139D313EE}"/>
    <cellStyle name="Form Header" xfId="7" xr:uid="{5296F574-79A1-49EF-BC5F-C832EAD1E49D}"/>
    <cellStyle name="Form Integer Read-only" xfId="1" xr:uid="{019E95FB-2153-440D-B142-ECF85248FFCA}"/>
    <cellStyle name="Form Number Read-only" xfId="5" xr:uid="{9303FDEA-9D93-459A-B191-0979FA5402CA}"/>
    <cellStyle name="Form Read-only" xfId="6" xr:uid="{959A80E7-F7E3-4BEB-856C-91C046B50ED9}"/>
    <cellStyle name="Form Text Read-only" xfId="2" xr:uid="{D02FEA15-0291-4A8D-A410-4E576BE781D7}"/>
    <cellStyle name="Indicator Cell" xfId="22" xr:uid="{88269251-538F-4699-91AC-9FDD47267E7C}"/>
    <cellStyle name="Integer Cell" xfId="19" xr:uid="{A28B87DE-04EB-4DC5-A2A1-AD6DD44EE6FF}"/>
    <cellStyle name="Key Cell" xfId="24" xr:uid="{D7DC3FF7-5954-489C-BD81-C5F2C16D01FC}"/>
    <cellStyle name="Label" xfId="8" xr:uid="{DD347062-0201-4FD4-9797-4960FDFBDBCA}"/>
    <cellStyle name="Normal" xfId="0" builtinId="0" customBuiltin="1"/>
    <cellStyle name="Number Cell" xfId="18" xr:uid="{77F54DEF-8CF1-4595-ADE2-1FAB91A68B83}"/>
    <cellStyle name="Read-only Cell" xfId="14" xr:uid="{D84313CB-D8CC-45A0-A7BB-B90A0F3F7E3F}"/>
    <cellStyle name="Read-only Date Cell" xfId="10" xr:uid="{0DF6B2A5-5650-40FA-A6A5-4959928EEB96}"/>
    <cellStyle name="Read-only DateTime Cell" xfId="11" xr:uid="{636BA356-63F8-4D90-B690-921FB1933533}"/>
    <cellStyle name="Read-only Integer Cell" xfId="13" xr:uid="{BA1F2783-A927-4C68-A4FE-AC4A50216F08}"/>
    <cellStyle name="Read-only Number Cell" xfId="12" xr:uid="{35BA3D31-D331-4054-A345-EACABCAB00AA}"/>
    <cellStyle name="Read-only Text Cell" xfId="9" xr:uid="{6EE2CAB7-535A-4C1E-8C3D-098C83486529}"/>
    <cellStyle name="Status Cell" xfId="23" xr:uid="{B5C67DCC-4B83-46BE-8209-659E888826A1}"/>
    <cellStyle name="Text Cell" xfId="15" xr:uid="{974B14B8-58C4-4C40-A96A-FB2DEBFBC8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
  <sheetViews>
    <sheetView workbookViewId="0">
      <pane ySplit="1" topLeftCell="A2" activePane="bottomLeft" state="frozenSplit"/>
      <selection pane="bottomLeft" activeCell="R1" sqref="R1:R1048576"/>
    </sheetView>
  </sheetViews>
  <sheetFormatPr defaultRowHeight="15" x14ac:dyDescent="0.35"/>
  <cols>
    <col min="1" max="1" width="7.5546875" bestFit="1" customWidth="1"/>
    <col min="2" max="2" width="6.44140625" bestFit="1" customWidth="1"/>
    <col min="3" max="3" width="7.88671875" bestFit="1" customWidth="1"/>
    <col min="4" max="4" width="12.109375" bestFit="1" customWidth="1"/>
    <col min="5" max="5" width="11.6640625" bestFit="1" customWidth="1"/>
    <col min="6" max="6" width="12.88671875" bestFit="1" customWidth="1"/>
    <col min="7" max="7" width="15" bestFit="1" customWidth="1"/>
    <col min="8" max="8" width="15.33203125" bestFit="1" customWidth="1"/>
    <col min="9" max="9" width="16.33203125" bestFit="1" customWidth="1"/>
    <col min="10" max="10" width="14.33203125" bestFit="1" customWidth="1"/>
    <col min="11" max="11" width="11.109375" bestFit="1" customWidth="1"/>
    <col min="12" max="12" width="17.44140625" bestFit="1" customWidth="1"/>
    <col min="13" max="13" width="19.44140625" bestFit="1" customWidth="1"/>
    <col min="14" max="14" width="18.109375" bestFit="1" customWidth="1"/>
    <col min="15" max="15" width="16.33203125" bestFit="1" customWidth="1"/>
    <col min="16" max="16" width="13.44140625" bestFit="1" customWidth="1"/>
    <col min="17" max="17" width="6.44140625" bestFit="1" customWidth="1"/>
    <col min="18" max="32" width="4.109375" bestFit="1" customWidth="1"/>
  </cols>
  <sheetData>
    <row r="1" spans="1:18" ht="24" customHeight="1" x14ac:dyDescent="0.35">
      <c r="A1" s="2" t="s">
        <v>24</v>
      </c>
      <c r="B1" s="2" t="s">
        <v>25</v>
      </c>
      <c r="C1" s="2" t="s">
        <v>26</v>
      </c>
      <c r="D1" s="2" t="s">
        <v>83</v>
      </c>
      <c r="E1" s="2" t="s">
        <v>82</v>
      </c>
      <c r="F1" s="2" t="s">
        <v>41</v>
      </c>
      <c r="G1" s="2" t="s">
        <v>81</v>
      </c>
      <c r="H1" s="2" t="s">
        <v>29</v>
      </c>
      <c r="I1" s="2" t="s">
        <v>80</v>
      </c>
      <c r="J1" s="2" t="s">
        <v>79</v>
      </c>
      <c r="K1" s="2" t="s">
        <v>28</v>
      </c>
      <c r="L1" s="2" t="s">
        <v>78</v>
      </c>
      <c r="M1" s="2" t="s">
        <v>77</v>
      </c>
      <c r="N1" s="2" t="s">
        <v>32</v>
      </c>
      <c r="O1" s="2" t="s">
        <v>31</v>
      </c>
      <c r="P1" s="2" t="s">
        <v>30</v>
      </c>
      <c r="Q1" s="2" t="s">
        <v>25</v>
      </c>
      <c r="R1" s="2" t="s">
        <v>33</v>
      </c>
    </row>
    <row r="2" spans="1:18" ht="24" customHeight="1" x14ac:dyDescent="0.35">
      <c r="A2" s="3"/>
      <c r="B2" s="4"/>
      <c r="C2" s="5"/>
      <c r="D2" s="6"/>
      <c r="E2" s="7"/>
      <c r="F2" s="6"/>
      <c r="G2" s="6"/>
      <c r="H2" s="6"/>
      <c r="I2" s="6"/>
      <c r="J2" s="6"/>
      <c r="K2" s="6"/>
      <c r="L2" s="6"/>
      <c r="M2" s="6"/>
      <c r="N2" s="7"/>
      <c r="O2" s="7"/>
      <c r="P2" s="7"/>
      <c r="Q2" s="6"/>
      <c r="R2" s="8"/>
    </row>
    <row r="3" spans="1:18" ht="24" customHeight="1" x14ac:dyDescent="0.35"/>
    <row r="4" spans="1:18" ht="24" customHeight="1" x14ac:dyDescent="0.35"/>
    <row r="5" spans="1:18" ht="24" customHeight="1" x14ac:dyDescent="0.35"/>
    <row r="6" spans="1:18" ht="24" customHeight="1" x14ac:dyDescent="0.35"/>
    <row r="7" spans="1:18" ht="24" customHeight="1" x14ac:dyDescent="0.35"/>
    <row r="8" spans="1:18" ht="24" customHeight="1" x14ac:dyDescent="0.35"/>
    <row r="9" spans="1:18" ht="24" customHeight="1" x14ac:dyDescent="0.35"/>
    <row r="10" spans="1:18" ht="24" customHeight="1" x14ac:dyDescent="0.35"/>
    <row r="11" spans="1:18" ht="24" customHeight="1" x14ac:dyDescent="0.35"/>
    <row r="12" spans="1:18" ht="24" customHeight="1" x14ac:dyDescent="0.35"/>
    <row r="13" spans="1:18" ht="24" customHeight="1" x14ac:dyDescent="0.35"/>
    <row r="14" spans="1:18" ht="24" customHeight="1" x14ac:dyDescent="0.35"/>
    <row r="15" spans="1:18" ht="24" customHeight="1" x14ac:dyDescent="0.35"/>
    <row r="16" spans="1:18" ht="24" customHeight="1" x14ac:dyDescent="0.35"/>
    <row r="17" ht="24" customHeight="1" x14ac:dyDescent="0.35"/>
    <row r="18" ht="24" customHeight="1" x14ac:dyDescent="0.35"/>
    <row r="19" ht="24" customHeight="1" x14ac:dyDescent="0.3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F9DA-2758-4B83-9B9B-0EA8A7C8EBCB}">
  <dimension ref="A1:C11"/>
  <sheetViews>
    <sheetView workbookViewId="0"/>
  </sheetViews>
  <sheetFormatPr defaultRowHeight="15" x14ac:dyDescent="0.35"/>
  <sheetData>
    <row r="1" spans="1:3" x14ac:dyDescent="0.35">
      <c r="A1">
        <v>1</v>
      </c>
      <c r="B1">
        <v>1</v>
      </c>
    </row>
    <row r="3" spans="1:3" x14ac:dyDescent="0.35">
      <c r="A3" t="s">
        <v>34</v>
      </c>
      <c r="B3" s="1" t="s">
        <v>356</v>
      </c>
    </row>
    <row r="4" spans="1:3" x14ac:dyDescent="0.35">
      <c r="A4" t="s">
        <v>44</v>
      </c>
      <c r="B4" s="1" t="s">
        <v>357</v>
      </c>
    </row>
    <row r="5" spans="1:3" x14ac:dyDescent="0.35">
      <c r="A5" t="s">
        <v>45</v>
      </c>
      <c r="B5" s="1" t="s">
        <v>358</v>
      </c>
    </row>
    <row r="6" spans="1:3" x14ac:dyDescent="0.35">
      <c r="A6" t="s">
        <v>46</v>
      </c>
      <c r="B6" s="1" t="s">
        <v>437</v>
      </c>
    </row>
    <row r="7" spans="1:3" x14ac:dyDescent="0.35">
      <c r="A7" t="s">
        <v>58</v>
      </c>
      <c r="B7" s="1" t="s">
        <v>359</v>
      </c>
    </row>
    <row r="8" spans="1:3" x14ac:dyDescent="0.35">
      <c r="A8" t="s">
        <v>59</v>
      </c>
      <c r="B8" s="1" t="s">
        <v>360</v>
      </c>
    </row>
    <row r="9" spans="1:3" x14ac:dyDescent="0.35">
      <c r="A9" t="s">
        <v>75</v>
      </c>
      <c r="B9" s="1" t="s">
        <v>361</v>
      </c>
      <c r="C9" s="1" t="s">
        <v>362</v>
      </c>
    </row>
    <row r="10" spans="1:3" x14ac:dyDescent="0.35">
      <c r="A10" t="s">
        <v>76</v>
      </c>
      <c r="B10" s="1" t="s">
        <v>363</v>
      </c>
      <c r="C10" s="1" t="s">
        <v>364</v>
      </c>
    </row>
    <row r="11" spans="1:3" x14ac:dyDescent="0.35">
      <c r="A11" t="s">
        <v>127</v>
      </c>
      <c r="B11" s="1"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ECD-4AAA-46A7-AC90-D2B420476A89}">
  <dimension ref="A1:B1"/>
  <sheetViews>
    <sheetView workbookViewId="0"/>
  </sheetViews>
  <sheetFormatPr defaultRowHeight="15" x14ac:dyDescent="0.35"/>
  <sheetData>
    <row r="1" spans="1:2" x14ac:dyDescent="0.35">
      <c r="A1">
        <v>1</v>
      </c>
      <c r="B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2E76-1021-4199-8B5E-FD7C6BC81FC4}">
  <dimension ref="A1:B16"/>
  <sheetViews>
    <sheetView workbookViewId="0"/>
  </sheetViews>
  <sheetFormatPr defaultRowHeight="15" x14ac:dyDescent="0.35"/>
  <sheetData>
    <row r="1" spans="1:2" x14ac:dyDescent="0.35">
      <c r="A1" t="s">
        <v>1</v>
      </c>
    </row>
    <row r="2" spans="1:2" x14ac:dyDescent="0.35">
      <c r="A2" t="s">
        <v>2</v>
      </c>
      <c r="B2">
        <v>1</v>
      </c>
    </row>
    <row r="3" spans="1:2" x14ac:dyDescent="0.35">
      <c r="A3" t="s">
        <v>3</v>
      </c>
      <c r="B3" t="s">
        <v>16</v>
      </c>
    </row>
    <row r="4" spans="1:2" x14ac:dyDescent="0.35">
      <c r="A4" t="s">
        <v>4</v>
      </c>
      <c r="B4" t="s">
        <v>17</v>
      </c>
    </row>
    <row r="5" spans="1:2" x14ac:dyDescent="0.35">
      <c r="A5" t="s">
        <v>5</v>
      </c>
      <c r="B5" t="s">
        <v>18</v>
      </c>
    </row>
    <row r="6" spans="1:2" x14ac:dyDescent="0.35">
      <c r="A6" t="s">
        <v>6</v>
      </c>
      <c r="B6" t="s">
        <v>346</v>
      </c>
    </row>
    <row r="7" spans="1:2" x14ac:dyDescent="0.35">
      <c r="A7" t="s">
        <v>7</v>
      </c>
      <c r="B7" t="s">
        <v>436</v>
      </c>
    </row>
    <row r="8" spans="1:2" x14ac:dyDescent="0.35">
      <c r="A8" t="s">
        <v>8</v>
      </c>
    </row>
    <row r="9" spans="1:2" x14ac:dyDescent="0.35">
      <c r="A9" t="s">
        <v>9</v>
      </c>
    </row>
    <row r="10" spans="1:2" x14ac:dyDescent="0.35">
      <c r="A10" t="s">
        <v>10</v>
      </c>
    </row>
    <row r="11" spans="1:2" x14ac:dyDescent="0.35">
      <c r="A11" t="s">
        <v>10</v>
      </c>
    </row>
    <row r="12" spans="1:2" x14ac:dyDescent="0.35">
      <c r="A12" t="s">
        <v>11</v>
      </c>
      <c r="B12" t="s">
        <v>35</v>
      </c>
    </row>
    <row r="13" spans="1:2" x14ac:dyDescent="0.35">
      <c r="A13" t="s">
        <v>12</v>
      </c>
      <c r="B13" s="1" t="s">
        <v>19</v>
      </c>
    </row>
    <row r="14" spans="1:2" x14ac:dyDescent="0.35">
      <c r="A14" t="s">
        <v>13</v>
      </c>
      <c r="B14" t="s">
        <v>20</v>
      </c>
    </row>
    <row r="15" spans="1:2" x14ac:dyDescent="0.35">
      <c r="A15" t="s">
        <v>14</v>
      </c>
      <c r="B15" t="s">
        <v>21</v>
      </c>
    </row>
    <row r="16" spans="1:2" x14ac:dyDescent="0.35">
      <c r="A16" t="s">
        <v>15</v>
      </c>
      <c r="B16" t="s">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8E1E8-F653-4F0A-8DF9-0BA15C4F8689}">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0CB1-EB95-42E0-8A61-A385D047B1C2}">
  <dimension ref="A1"/>
  <sheetViews>
    <sheetView workbookViewId="0"/>
  </sheetViews>
  <sheetFormatPr defaultRowHeight="15" x14ac:dyDescent="0.35"/>
  <sheetData>
    <row r="1" spans="1:1" x14ac:dyDescent="0.35">
      <c r="A1">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C80C5-B81F-40F8-A81E-6A46C574E048}">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47EC8-0232-4B67-B7BF-3DE0D4E853AE}">
  <dimension ref="A1:A2"/>
  <sheetViews>
    <sheetView workbookViewId="0"/>
  </sheetViews>
  <sheetFormatPr defaultRowHeight="15" x14ac:dyDescent="0.35"/>
  <sheetData>
    <row r="1" spans="1:1" x14ac:dyDescent="0.35">
      <c r="A1">
        <v>1</v>
      </c>
    </row>
    <row r="2" spans="1:1" x14ac:dyDescent="0.35">
      <c r="A2" s="1" t="s">
        <v>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13CC-C600-4E6D-935E-DCF181924AAE}">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74FF-169C-4343-9F4D-E38D9B31238A}">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4C97-978E-4002-84BD-93FB2AFC6D7B}">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CF0A-B8FC-427A-A532-6657F9E6EF52}">
  <dimension ref="A1:T681"/>
  <sheetViews>
    <sheetView zoomScale="82" workbookViewId="0">
      <pane ySplit="1" topLeftCell="A2" activePane="bottomLeft" state="frozenSplit"/>
      <selection pane="bottomLeft" activeCell="C1" sqref="C1:C1048576"/>
    </sheetView>
  </sheetViews>
  <sheetFormatPr defaultRowHeight="15" x14ac:dyDescent="0.35"/>
  <cols>
    <col min="1" max="1" width="8.109375" bestFit="1" customWidth="1"/>
    <col min="2" max="2" width="6.6640625" bestFit="1" customWidth="1"/>
    <col min="3" max="3" width="11.5546875" bestFit="1" customWidth="1"/>
    <col min="4" max="4" width="8.109375" bestFit="1" customWidth="1"/>
    <col min="5" max="5" width="11.44140625" bestFit="1" customWidth="1"/>
    <col min="6" max="6" width="9.88671875" bestFit="1" customWidth="1"/>
    <col min="7" max="7" width="9.44140625" bestFit="1" customWidth="1"/>
    <col min="8" max="8" width="11.5546875" bestFit="1" customWidth="1"/>
    <col min="9" max="9" width="13.44140625" bestFit="1" customWidth="1"/>
    <col min="10" max="10" width="15.88671875" bestFit="1" customWidth="1"/>
    <col min="11" max="11" width="11.44140625" bestFit="1" customWidth="1"/>
    <col min="12" max="12" width="13.109375" bestFit="1" customWidth="1"/>
    <col min="13" max="13" width="13" bestFit="1" customWidth="1"/>
    <col min="14" max="14" width="14.44140625" bestFit="1" customWidth="1"/>
    <col min="15" max="15" width="5" bestFit="1" customWidth="1"/>
    <col min="16" max="16" width="4.6640625" bestFit="1" customWidth="1"/>
    <col min="17" max="17" width="9" bestFit="1" customWidth="1"/>
    <col min="18" max="18" width="8.6640625" bestFit="1" customWidth="1"/>
    <col min="19" max="19" width="19.88671875" bestFit="1" customWidth="1"/>
    <col min="20" max="40" width="4.44140625" bestFit="1" customWidth="1"/>
  </cols>
  <sheetData>
    <row r="1" spans="1:20" ht="24" customHeight="1" x14ac:dyDescent="0.35">
      <c r="A1" s="2" t="s">
        <v>24</v>
      </c>
      <c r="B1" s="2" t="s">
        <v>25</v>
      </c>
      <c r="C1" s="2" t="s">
        <v>36</v>
      </c>
      <c r="D1" s="2" t="s">
        <v>26</v>
      </c>
      <c r="E1" s="2" t="s">
        <v>37</v>
      </c>
      <c r="F1" s="2" t="s">
        <v>84</v>
      </c>
      <c r="G1" s="2" t="s">
        <v>86</v>
      </c>
      <c r="H1" s="2" t="s">
        <v>85</v>
      </c>
      <c r="I1" s="2" t="s">
        <v>88</v>
      </c>
      <c r="J1" s="2" t="s">
        <v>87</v>
      </c>
      <c r="K1" s="2" t="s">
        <v>28</v>
      </c>
      <c r="L1" s="2" t="s">
        <v>89</v>
      </c>
      <c r="M1" s="2" t="s">
        <v>92</v>
      </c>
      <c r="N1" s="2" t="s">
        <v>126</v>
      </c>
      <c r="O1" s="2" t="s">
        <v>91</v>
      </c>
      <c r="P1" s="2" t="s">
        <v>40</v>
      </c>
      <c r="Q1" s="2" t="s">
        <v>55</v>
      </c>
      <c r="R1" s="2" t="s">
        <v>39</v>
      </c>
      <c r="S1" s="2" t="s">
        <v>38</v>
      </c>
      <c r="T1" s="2" t="s">
        <v>33</v>
      </c>
    </row>
    <row r="2" spans="1:20" ht="24" customHeight="1" x14ac:dyDescent="0.35">
      <c r="A2" s="3"/>
      <c r="B2" s="4"/>
      <c r="C2" s="5"/>
      <c r="D2" s="7"/>
      <c r="E2" s="6"/>
      <c r="F2" s="6"/>
      <c r="G2" s="6"/>
      <c r="H2" s="6"/>
      <c r="I2" s="6"/>
      <c r="J2" s="6"/>
      <c r="K2" s="6"/>
      <c r="L2" s="6"/>
      <c r="M2" s="6"/>
      <c r="N2" s="6"/>
      <c r="O2" s="6"/>
      <c r="P2" s="7"/>
      <c r="Q2" s="7"/>
      <c r="R2" s="7"/>
      <c r="S2" s="7"/>
      <c r="T2" s="8"/>
    </row>
    <row r="3" spans="1:20" ht="24" customHeight="1" x14ac:dyDescent="0.35"/>
    <row r="4" spans="1:20" ht="24" customHeight="1" x14ac:dyDescent="0.35"/>
    <row r="5" spans="1:20" ht="24" customHeight="1" x14ac:dyDescent="0.35"/>
    <row r="6" spans="1:20" ht="24" customHeight="1" x14ac:dyDescent="0.35"/>
    <row r="7" spans="1:20" ht="24" customHeight="1" x14ac:dyDescent="0.35"/>
    <row r="8" spans="1:20" ht="24" customHeight="1" x14ac:dyDescent="0.35"/>
    <row r="9" spans="1:20" ht="24" customHeight="1" x14ac:dyDescent="0.35"/>
    <row r="10" spans="1:20" ht="24" customHeight="1" x14ac:dyDescent="0.35"/>
    <row r="11" spans="1:20" ht="24" customHeight="1" x14ac:dyDescent="0.35"/>
    <row r="12" spans="1:20" ht="24" customHeight="1" x14ac:dyDescent="0.35"/>
    <row r="13" spans="1:20" ht="24" customHeight="1" x14ac:dyDescent="0.35"/>
    <row r="14" spans="1:20" ht="24" customHeight="1" x14ac:dyDescent="0.35"/>
    <row r="15" spans="1:20" ht="24" customHeight="1" x14ac:dyDescent="0.35"/>
    <row r="16" spans="1:20"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row r="248" ht="24" customHeight="1" x14ac:dyDescent="0.35"/>
    <row r="249" ht="24" customHeight="1" x14ac:dyDescent="0.35"/>
    <row r="250" ht="24" customHeight="1" x14ac:dyDescent="0.35"/>
    <row r="251" ht="24" customHeight="1" x14ac:dyDescent="0.35"/>
    <row r="252" ht="24" customHeight="1" x14ac:dyDescent="0.35"/>
    <row r="253" ht="24" customHeight="1" x14ac:dyDescent="0.35"/>
    <row r="254" ht="24" customHeight="1" x14ac:dyDescent="0.35"/>
    <row r="255" ht="24" customHeight="1" x14ac:dyDescent="0.35"/>
    <row r="256" ht="24" customHeight="1" x14ac:dyDescent="0.35"/>
    <row r="257" ht="24" customHeight="1" x14ac:dyDescent="0.35"/>
    <row r="258" ht="24" customHeight="1" x14ac:dyDescent="0.35"/>
    <row r="259" ht="24" customHeight="1" x14ac:dyDescent="0.35"/>
    <row r="260" ht="24" customHeight="1" x14ac:dyDescent="0.35"/>
    <row r="261" ht="24" customHeight="1" x14ac:dyDescent="0.35"/>
    <row r="262" ht="24" customHeight="1" x14ac:dyDescent="0.35"/>
    <row r="263" ht="24" customHeight="1" x14ac:dyDescent="0.35"/>
    <row r="264" ht="24" customHeight="1" x14ac:dyDescent="0.35"/>
    <row r="265" ht="24" customHeight="1" x14ac:dyDescent="0.35"/>
    <row r="266" ht="24" customHeight="1" x14ac:dyDescent="0.35"/>
    <row r="267" ht="24" customHeight="1" x14ac:dyDescent="0.35"/>
    <row r="268" ht="24" customHeight="1" x14ac:dyDescent="0.35"/>
    <row r="269" ht="24" customHeight="1" x14ac:dyDescent="0.35"/>
    <row r="270" ht="24" customHeight="1" x14ac:dyDescent="0.35"/>
    <row r="271" ht="24" customHeight="1" x14ac:dyDescent="0.35"/>
    <row r="272" ht="24" customHeight="1" x14ac:dyDescent="0.35"/>
    <row r="273" ht="24" customHeight="1" x14ac:dyDescent="0.35"/>
    <row r="274" ht="24" customHeight="1" x14ac:dyDescent="0.35"/>
    <row r="275" ht="24" customHeight="1" x14ac:dyDescent="0.35"/>
    <row r="276" ht="24" customHeight="1" x14ac:dyDescent="0.35"/>
    <row r="277" ht="24" customHeight="1" x14ac:dyDescent="0.35"/>
    <row r="278" ht="24" customHeight="1" x14ac:dyDescent="0.35"/>
    <row r="279" ht="24" customHeight="1" x14ac:dyDescent="0.35"/>
    <row r="280" ht="24" customHeight="1" x14ac:dyDescent="0.35"/>
    <row r="281" ht="24" customHeight="1" x14ac:dyDescent="0.35"/>
    <row r="282" ht="24" customHeight="1" x14ac:dyDescent="0.35"/>
    <row r="283" ht="24" customHeight="1" x14ac:dyDescent="0.35"/>
    <row r="284" ht="24" customHeight="1" x14ac:dyDescent="0.35"/>
    <row r="285" ht="24" customHeight="1" x14ac:dyDescent="0.35"/>
    <row r="286" ht="24" customHeight="1" x14ac:dyDescent="0.35"/>
    <row r="287" ht="24" customHeight="1" x14ac:dyDescent="0.35"/>
    <row r="288" ht="24" customHeight="1" x14ac:dyDescent="0.35"/>
    <row r="289" ht="24" customHeight="1" x14ac:dyDescent="0.35"/>
    <row r="290" ht="24" customHeight="1" x14ac:dyDescent="0.35"/>
    <row r="291" ht="24" customHeight="1" x14ac:dyDescent="0.35"/>
    <row r="292" ht="24" customHeight="1" x14ac:dyDescent="0.35"/>
    <row r="293" ht="24" customHeight="1" x14ac:dyDescent="0.35"/>
    <row r="294" ht="24" customHeight="1" x14ac:dyDescent="0.35"/>
    <row r="295" ht="24" customHeight="1" x14ac:dyDescent="0.35"/>
    <row r="296" ht="24" customHeight="1" x14ac:dyDescent="0.35"/>
    <row r="297" ht="24" customHeight="1" x14ac:dyDescent="0.35"/>
    <row r="298" ht="24" customHeight="1" x14ac:dyDescent="0.35"/>
    <row r="299" ht="24" customHeight="1" x14ac:dyDescent="0.35"/>
    <row r="300" ht="24" customHeight="1" x14ac:dyDescent="0.35"/>
    <row r="301" ht="24" customHeight="1" x14ac:dyDescent="0.35"/>
    <row r="302" ht="24" customHeight="1" x14ac:dyDescent="0.35"/>
    <row r="303" ht="24" customHeight="1" x14ac:dyDescent="0.35"/>
    <row r="304" ht="24" customHeight="1" x14ac:dyDescent="0.35"/>
    <row r="305" ht="24" customHeight="1" x14ac:dyDescent="0.35"/>
    <row r="306" ht="24" customHeight="1" x14ac:dyDescent="0.35"/>
    <row r="307" ht="24" customHeight="1" x14ac:dyDescent="0.35"/>
    <row r="308" ht="24" customHeight="1" x14ac:dyDescent="0.35"/>
    <row r="309" ht="24" customHeight="1" x14ac:dyDescent="0.35"/>
    <row r="310" ht="24" customHeight="1" x14ac:dyDescent="0.35"/>
    <row r="311" ht="24" customHeight="1" x14ac:dyDescent="0.35"/>
    <row r="312" ht="24" customHeight="1" x14ac:dyDescent="0.35"/>
    <row r="313" ht="24" customHeight="1" x14ac:dyDescent="0.35"/>
    <row r="314" ht="24" customHeight="1" x14ac:dyDescent="0.35"/>
    <row r="315" ht="24" customHeight="1" x14ac:dyDescent="0.35"/>
    <row r="316" ht="24" customHeight="1" x14ac:dyDescent="0.35"/>
    <row r="317" ht="24" customHeight="1" x14ac:dyDescent="0.35"/>
    <row r="318" ht="24" customHeight="1" x14ac:dyDescent="0.35"/>
    <row r="319" ht="24" customHeight="1" x14ac:dyDescent="0.35"/>
    <row r="320" ht="24" customHeight="1" x14ac:dyDescent="0.35"/>
    <row r="321" ht="24" customHeight="1" x14ac:dyDescent="0.35"/>
    <row r="322" ht="24" customHeight="1" x14ac:dyDescent="0.35"/>
    <row r="323" ht="24" customHeight="1" x14ac:dyDescent="0.35"/>
    <row r="324" ht="24" customHeight="1" x14ac:dyDescent="0.35"/>
    <row r="325" ht="24" customHeight="1" x14ac:dyDescent="0.35"/>
    <row r="326" ht="24" customHeight="1" x14ac:dyDescent="0.35"/>
    <row r="327" ht="24" customHeight="1" x14ac:dyDescent="0.35"/>
    <row r="328" ht="24" customHeight="1" x14ac:dyDescent="0.35"/>
    <row r="329" ht="24" customHeight="1" x14ac:dyDescent="0.35"/>
    <row r="330" ht="24" customHeight="1" x14ac:dyDescent="0.35"/>
    <row r="331" ht="24" customHeight="1" x14ac:dyDescent="0.35"/>
    <row r="332" ht="24" customHeight="1" x14ac:dyDescent="0.35"/>
    <row r="333" ht="24" customHeight="1" x14ac:dyDescent="0.35"/>
    <row r="334" ht="24" customHeight="1" x14ac:dyDescent="0.35"/>
    <row r="335" ht="24" customHeight="1" x14ac:dyDescent="0.35"/>
    <row r="336" ht="24" customHeight="1" x14ac:dyDescent="0.35"/>
    <row r="337" ht="24" customHeight="1" x14ac:dyDescent="0.35"/>
    <row r="338" ht="24" customHeight="1" x14ac:dyDescent="0.35"/>
    <row r="339" ht="24" customHeight="1" x14ac:dyDescent="0.35"/>
    <row r="340" ht="24" customHeight="1" x14ac:dyDescent="0.35"/>
    <row r="341" ht="24" customHeight="1" x14ac:dyDescent="0.35"/>
    <row r="342" ht="24" customHeight="1" x14ac:dyDescent="0.35"/>
    <row r="343" ht="24" customHeight="1" x14ac:dyDescent="0.35"/>
    <row r="344" ht="24" customHeight="1" x14ac:dyDescent="0.35"/>
    <row r="345" ht="24" customHeight="1" x14ac:dyDescent="0.35"/>
    <row r="346" ht="24" customHeight="1" x14ac:dyDescent="0.35"/>
    <row r="347" ht="24" customHeight="1" x14ac:dyDescent="0.35"/>
    <row r="348" ht="24" customHeight="1" x14ac:dyDescent="0.35"/>
    <row r="349" ht="24" customHeight="1" x14ac:dyDescent="0.35"/>
    <row r="350" ht="24" customHeight="1" x14ac:dyDescent="0.35"/>
    <row r="351" ht="24" customHeight="1" x14ac:dyDescent="0.35"/>
    <row r="352" ht="24" customHeight="1" x14ac:dyDescent="0.35"/>
    <row r="353" ht="24" customHeight="1" x14ac:dyDescent="0.35"/>
    <row r="354" ht="24" customHeight="1" x14ac:dyDescent="0.35"/>
    <row r="355" ht="24" customHeight="1" x14ac:dyDescent="0.35"/>
    <row r="356" ht="24" customHeight="1" x14ac:dyDescent="0.35"/>
    <row r="357" ht="24" customHeight="1" x14ac:dyDescent="0.35"/>
    <row r="358" ht="24" customHeight="1" x14ac:dyDescent="0.35"/>
    <row r="359" ht="24" customHeight="1" x14ac:dyDescent="0.35"/>
    <row r="360" ht="24" customHeight="1" x14ac:dyDescent="0.35"/>
    <row r="361" ht="24" customHeight="1" x14ac:dyDescent="0.35"/>
    <row r="362" ht="24" customHeight="1" x14ac:dyDescent="0.35"/>
    <row r="363" ht="24" customHeight="1" x14ac:dyDescent="0.35"/>
    <row r="364" ht="24" customHeight="1" x14ac:dyDescent="0.35"/>
    <row r="365" ht="24" customHeight="1" x14ac:dyDescent="0.35"/>
    <row r="366" ht="24" customHeight="1" x14ac:dyDescent="0.35"/>
    <row r="367" ht="24" customHeight="1" x14ac:dyDescent="0.35"/>
    <row r="368" ht="24" customHeight="1" x14ac:dyDescent="0.35"/>
    <row r="369" ht="24" customHeight="1" x14ac:dyDescent="0.35"/>
    <row r="370" ht="24" customHeight="1" x14ac:dyDescent="0.35"/>
    <row r="371" ht="24" customHeight="1" x14ac:dyDescent="0.35"/>
    <row r="372" ht="24" customHeight="1" x14ac:dyDescent="0.35"/>
    <row r="373" ht="24" customHeight="1" x14ac:dyDescent="0.35"/>
    <row r="374" ht="24" customHeight="1" x14ac:dyDescent="0.35"/>
    <row r="375" ht="24" customHeight="1" x14ac:dyDescent="0.35"/>
    <row r="376" ht="24" customHeight="1" x14ac:dyDescent="0.35"/>
    <row r="377" ht="24" customHeight="1" x14ac:dyDescent="0.35"/>
    <row r="378" ht="24" customHeight="1" x14ac:dyDescent="0.35"/>
    <row r="379" ht="24" customHeight="1" x14ac:dyDescent="0.35"/>
    <row r="380" ht="24" customHeight="1" x14ac:dyDescent="0.35"/>
    <row r="381" ht="24" customHeight="1" x14ac:dyDescent="0.35"/>
    <row r="382" ht="24" customHeight="1" x14ac:dyDescent="0.35"/>
    <row r="383" ht="24" customHeight="1" x14ac:dyDescent="0.35"/>
    <row r="384" ht="24" customHeight="1" x14ac:dyDescent="0.35"/>
    <row r="385" ht="24" customHeight="1" x14ac:dyDescent="0.35"/>
    <row r="386" ht="24" customHeight="1" x14ac:dyDescent="0.35"/>
    <row r="387" ht="24" customHeight="1" x14ac:dyDescent="0.35"/>
    <row r="388" ht="24" customHeight="1" x14ac:dyDescent="0.35"/>
    <row r="389" ht="24" customHeight="1" x14ac:dyDescent="0.35"/>
    <row r="390" ht="24" customHeight="1" x14ac:dyDescent="0.35"/>
    <row r="391" ht="24" customHeight="1" x14ac:dyDescent="0.35"/>
    <row r="392" ht="24" customHeight="1" x14ac:dyDescent="0.35"/>
    <row r="393" ht="24" customHeight="1" x14ac:dyDescent="0.35"/>
    <row r="394" ht="24" customHeight="1" x14ac:dyDescent="0.35"/>
    <row r="395" ht="24" customHeight="1" x14ac:dyDescent="0.35"/>
    <row r="396" ht="24" customHeight="1" x14ac:dyDescent="0.35"/>
    <row r="397" ht="24" customHeight="1" x14ac:dyDescent="0.35"/>
    <row r="398" ht="24" customHeight="1" x14ac:dyDescent="0.35"/>
    <row r="399" ht="24" customHeight="1" x14ac:dyDescent="0.35"/>
    <row r="400" ht="24" customHeight="1" x14ac:dyDescent="0.35"/>
    <row r="401" ht="24" customHeight="1" x14ac:dyDescent="0.35"/>
    <row r="402" ht="24" customHeight="1" x14ac:dyDescent="0.35"/>
    <row r="403" ht="24" customHeight="1" x14ac:dyDescent="0.35"/>
    <row r="404" ht="24" customHeight="1" x14ac:dyDescent="0.35"/>
    <row r="405" ht="24" customHeight="1" x14ac:dyDescent="0.35"/>
    <row r="406" ht="24" customHeight="1" x14ac:dyDescent="0.35"/>
    <row r="407" ht="24" customHeight="1" x14ac:dyDescent="0.35"/>
    <row r="408" ht="24" customHeight="1" x14ac:dyDescent="0.35"/>
    <row r="409" ht="24" customHeight="1" x14ac:dyDescent="0.35"/>
    <row r="410" ht="24" customHeight="1" x14ac:dyDescent="0.35"/>
    <row r="411" ht="24" customHeight="1" x14ac:dyDescent="0.35"/>
    <row r="412" ht="24" customHeight="1" x14ac:dyDescent="0.35"/>
    <row r="413" ht="24" customHeight="1" x14ac:dyDescent="0.35"/>
    <row r="414" ht="24" customHeight="1" x14ac:dyDescent="0.35"/>
    <row r="415" ht="24" customHeight="1" x14ac:dyDescent="0.35"/>
    <row r="416" ht="24" customHeight="1" x14ac:dyDescent="0.35"/>
    <row r="417" ht="24" customHeight="1" x14ac:dyDescent="0.35"/>
    <row r="418" ht="24" customHeight="1" x14ac:dyDescent="0.35"/>
    <row r="419" ht="24" customHeight="1" x14ac:dyDescent="0.35"/>
    <row r="420" ht="24" customHeight="1" x14ac:dyDescent="0.35"/>
    <row r="421" ht="24" customHeight="1" x14ac:dyDescent="0.35"/>
    <row r="422" ht="24" customHeight="1" x14ac:dyDescent="0.35"/>
    <row r="423" ht="24" customHeight="1" x14ac:dyDescent="0.35"/>
    <row r="424" ht="24" customHeight="1" x14ac:dyDescent="0.35"/>
    <row r="425" ht="24" customHeight="1" x14ac:dyDescent="0.35"/>
    <row r="426" ht="24" customHeight="1" x14ac:dyDescent="0.35"/>
    <row r="427" ht="24" customHeight="1" x14ac:dyDescent="0.35"/>
    <row r="428" ht="24" customHeight="1" x14ac:dyDescent="0.35"/>
    <row r="429" ht="24" customHeight="1" x14ac:dyDescent="0.35"/>
    <row r="430" ht="24" customHeight="1" x14ac:dyDescent="0.35"/>
    <row r="431" ht="24" customHeight="1" x14ac:dyDescent="0.35"/>
    <row r="432" ht="24" customHeight="1" x14ac:dyDescent="0.35"/>
    <row r="433" ht="24" customHeight="1" x14ac:dyDescent="0.35"/>
    <row r="434" ht="24" customHeight="1" x14ac:dyDescent="0.35"/>
    <row r="435" ht="24" customHeight="1" x14ac:dyDescent="0.35"/>
    <row r="436" ht="24" customHeight="1" x14ac:dyDescent="0.35"/>
    <row r="437" ht="24" customHeight="1" x14ac:dyDescent="0.35"/>
    <row r="438" ht="24" customHeight="1" x14ac:dyDescent="0.35"/>
    <row r="439" ht="24" customHeight="1" x14ac:dyDescent="0.35"/>
    <row r="440" ht="24" customHeight="1" x14ac:dyDescent="0.35"/>
    <row r="441" ht="24" customHeight="1" x14ac:dyDescent="0.35"/>
    <row r="442" ht="24" customHeight="1" x14ac:dyDescent="0.35"/>
    <row r="443" ht="24" customHeight="1" x14ac:dyDescent="0.35"/>
    <row r="444" ht="24" customHeight="1" x14ac:dyDescent="0.35"/>
    <row r="445" ht="24" customHeight="1" x14ac:dyDescent="0.35"/>
    <row r="446" ht="24" customHeight="1" x14ac:dyDescent="0.35"/>
    <row r="447" ht="24" customHeight="1" x14ac:dyDescent="0.35"/>
    <row r="448" ht="24" customHeight="1" x14ac:dyDescent="0.35"/>
    <row r="449" ht="24" customHeight="1" x14ac:dyDescent="0.35"/>
    <row r="450" ht="24" customHeight="1" x14ac:dyDescent="0.35"/>
    <row r="451" ht="24" customHeight="1" x14ac:dyDescent="0.35"/>
    <row r="452" ht="24" customHeight="1" x14ac:dyDescent="0.35"/>
    <row r="453" ht="24" customHeight="1" x14ac:dyDescent="0.35"/>
    <row r="454" ht="24" customHeight="1" x14ac:dyDescent="0.35"/>
    <row r="455" ht="24" customHeight="1" x14ac:dyDescent="0.35"/>
    <row r="456" ht="24" customHeight="1" x14ac:dyDescent="0.35"/>
    <row r="457" ht="24" customHeight="1" x14ac:dyDescent="0.35"/>
    <row r="458" ht="24" customHeight="1" x14ac:dyDescent="0.35"/>
    <row r="459" ht="24" customHeight="1" x14ac:dyDescent="0.35"/>
    <row r="460" ht="24" customHeight="1" x14ac:dyDescent="0.35"/>
    <row r="461" ht="24" customHeight="1" x14ac:dyDescent="0.35"/>
    <row r="462" ht="24" customHeight="1" x14ac:dyDescent="0.35"/>
    <row r="463" ht="24" customHeight="1" x14ac:dyDescent="0.35"/>
    <row r="464" ht="24" customHeight="1" x14ac:dyDescent="0.35"/>
    <row r="465" ht="24" customHeight="1" x14ac:dyDescent="0.35"/>
    <row r="466" ht="24" customHeight="1" x14ac:dyDescent="0.35"/>
    <row r="467" ht="24" customHeight="1" x14ac:dyDescent="0.35"/>
    <row r="468" ht="24" customHeight="1" x14ac:dyDescent="0.35"/>
    <row r="469" ht="24" customHeight="1" x14ac:dyDescent="0.35"/>
    <row r="470" ht="24" customHeight="1" x14ac:dyDescent="0.35"/>
    <row r="471" ht="24" customHeight="1" x14ac:dyDescent="0.35"/>
    <row r="472" ht="24" customHeight="1" x14ac:dyDescent="0.35"/>
    <row r="473" ht="24" customHeight="1" x14ac:dyDescent="0.35"/>
    <row r="474" ht="24" customHeight="1" x14ac:dyDescent="0.35"/>
    <row r="475" ht="24" customHeight="1" x14ac:dyDescent="0.35"/>
    <row r="476" ht="24" customHeight="1" x14ac:dyDescent="0.35"/>
    <row r="477" ht="24" customHeight="1" x14ac:dyDescent="0.35"/>
    <row r="478" ht="24" customHeight="1" x14ac:dyDescent="0.35"/>
    <row r="479" ht="24" customHeight="1" x14ac:dyDescent="0.35"/>
    <row r="480" ht="24" customHeight="1" x14ac:dyDescent="0.35"/>
    <row r="481" ht="24" customHeight="1" x14ac:dyDescent="0.35"/>
    <row r="482" ht="24" customHeight="1" x14ac:dyDescent="0.35"/>
    <row r="483" ht="24" customHeight="1" x14ac:dyDescent="0.35"/>
    <row r="484" ht="24" customHeight="1" x14ac:dyDescent="0.35"/>
    <row r="485" ht="24" customHeight="1" x14ac:dyDescent="0.35"/>
    <row r="486" ht="24" customHeight="1" x14ac:dyDescent="0.35"/>
    <row r="487" ht="24" customHeight="1" x14ac:dyDescent="0.35"/>
    <row r="488" ht="24" customHeight="1" x14ac:dyDescent="0.35"/>
    <row r="489" ht="24" customHeight="1" x14ac:dyDescent="0.35"/>
    <row r="490" ht="24" customHeight="1" x14ac:dyDescent="0.35"/>
    <row r="491" ht="24" customHeight="1" x14ac:dyDescent="0.35"/>
    <row r="492" ht="24" customHeight="1" x14ac:dyDescent="0.35"/>
    <row r="493" ht="24" customHeight="1" x14ac:dyDescent="0.35"/>
    <row r="494" ht="24" customHeight="1" x14ac:dyDescent="0.35"/>
    <row r="495" ht="24" customHeight="1" x14ac:dyDescent="0.35"/>
    <row r="496" ht="24" customHeight="1" x14ac:dyDescent="0.35"/>
    <row r="497" ht="24" customHeight="1" x14ac:dyDescent="0.35"/>
    <row r="498" ht="24" customHeight="1" x14ac:dyDescent="0.35"/>
    <row r="499" ht="24" customHeight="1" x14ac:dyDescent="0.35"/>
    <row r="500" ht="24" customHeight="1" x14ac:dyDescent="0.35"/>
    <row r="501" ht="24" customHeight="1" x14ac:dyDescent="0.35"/>
    <row r="502" ht="24" customHeight="1" x14ac:dyDescent="0.35"/>
    <row r="503" ht="24" customHeight="1" x14ac:dyDescent="0.35"/>
    <row r="504" ht="24" customHeight="1" x14ac:dyDescent="0.35"/>
    <row r="505" ht="24" customHeight="1" x14ac:dyDescent="0.35"/>
    <row r="506" ht="24" customHeight="1" x14ac:dyDescent="0.35"/>
    <row r="507" ht="24" customHeight="1" x14ac:dyDescent="0.35"/>
    <row r="508" ht="24" customHeight="1" x14ac:dyDescent="0.35"/>
    <row r="509" ht="24" customHeight="1" x14ac:dyDescent="0.35"/>
    <row r="510" ht="24" customHeight="1" x14ac:dyDescent="0.35"/>
    <row r="511" ht="24" customHeight="1" x14ac:dyDescent="0.35"/>
    <row r="512" ht="24" customHeight="1" x14ac:dyDescent="0.35"/>
    <row r="513" ht="24" customHeight="1" x14ac:dyDescent="0.35"/>
    <row r="514" ht="24" customHeight="1" x14ac:dyDescent="0.35"/>
    <row r="515" ht="24" customHeight="1" x14ac:dyDescent="0.35"/>
    <row r="516" ht="24" customHeight="1" x14ac:dyDescent="0.35"/>
    <row r="517" ht="24" customHeight="1" x14ac:dyDescent="0.35"/>
    <row r="518" ht="24" customHeight="1" x14ac:dyDescent="0.35"/>
    <row r="519" ht="24" customHeight="1" x14ac:dyDescent="0.35"/>
    <row r="520" ht="24" customHeight="1" x14ac:dyDescent="0.35"/>
    <row r="521" ht="24" customHeight="1" x14ac:dyDescent="0.35"/>
    <row r="522" ht="24" customHeight="1" x14ac:dyDescent="0.35"/>
    <row r="523" ht="24" customHeight="1" x14ac:dyDescent="0.35"/>
    <row r="524" ht="24" customHeight="1" x14ac:dyDescent="0.35"/>
    <row r="525" ht="24" customHeight="1" x14ac:dyDescent="0.35"/>
    <row r="526" ht="24" customHeight="1" x14ac:dyDescent="0.35"/>
    <row r="527" ht="24" customHeight="1" x14ac:dyDescent="0.35"/>
    <row r="528" ht="24" customHeight="1" x14ac:dyDescent="0.35"/>
    <row r="529" ht="24" customHeight="1" x14ac:dyDescent="0.35"/>
    <row r="530" ht="24" customHeight="1" x14ac:dyDescent="0.35"/>
    <row r="531" ht="24" customHeight="1" x14ac:dyDescent="0.35"/>
    <row r="532" ht="24" customHeight="1" x14ac:dyDescent="0.35"/>
    <row r="533" ht="24" customHeight="1" x14ac:dyDescent="0.35"/>
    <row r="534" ht="24" customHeight="1" x14ac:dyDescent="0.35"/>
    <row r="535" ht="24" customHeight="1" x14ac:dyDescent="0.35"/>
    <row r="536" ht="24" customHeight="1" x14ac:dyDescent="0.35"/>
    <row r="537" ht="24" customHeight="1" x14ac:dyDescent="0.35"/>
    <row r="538" ht="24" customHeight="1" x14ac:dyDescent="0.35"/>
    <row r="539" ht="24" customHeight="1" x14ac:dyDescent="0.35"/>
    <row r="540" ht="24" customHeight="1" x14ac:dyDescent="0.35"/>
    <row r="541" ht="24" customHeight="1" x14ac:dyDescent="0.35"/>
    <row r="542" ht="24" customHeight="1" x14ac:dyDescent="0.35"/>
    <row r="543" ht="24" customHeight="1" x14ac:dyDescent="0.35"/>
    <row r="544" ht="24" customHeight="1" x14ac:dyDescent="0.35"/>
    <row r="545" ht="24" customHeight="1" x14ac:dyDescent="0.35"/>
    <row r="546" ht="24" customHeight="1" x14ac:dyDescent="0.35"/>
    <row r="547" ht="24" customHeight="1" x14ac:dyDescent="0.35"/>
    <row r="548" ht="24" customHeight="1" x14ac:dyDescent="0.35"/>
    <row r="549" ht="24" customHeight="1" x14ac:dyDescent="0.35"/>
    <row r="550" ht="24" customHeight="1" x14ac:dyDescent="0.35"/>
    <row r="551" ht="24" customHeight="1" x14ac:dyDescent="0.35"/>
    <row r="552" ht="24" customHeight="1" x14ac:dyDescent="0.35"/>
    <row r="553" ht="24" customHeight="1" x14ac:dyDescent="0.35"/>
    <row r="554" ht="24" customHeight="1" x14ac:dyDescent="0.35"/>
    <row r="555" ht="24" customHeight="1" x14ac:dyDescent="0.35"/>
    <row r="556" ht="24" customHeight="1" x14ac:dyDescent="0.35"/>
    <row r="557" ht="24" customHeight="1" x14ac:dyDescent="0.35"/>
    <row r="558" ht="24" customHeight="1" x14ac:dyDescent="0.35"/>
    <row r="559" ht="24" customHeight="1" x14ac:dyDescent="0.35"/>
    <row r="560" ht="24" customHeight="1" x14ac:dyDescent="0.35"/>
    <row r="561" ht="24" customHeight="1" x14ac:dyDescent="0.35"/>
    <row r="562" ht="24" customHeight="1" x14ac:dyDescent="0.35"/>
    <row r="563" ht="24" customHeight="1" x14ac:dyDescent="0.35"/>
    <row r="564" ht="24" customHeight="1" x14ac:dyDescent="0.35"/>
    <row r="565" ht="24" customHeight="1" x14ac:dyDescent="0.35"/>
    <row r="566" ht="24" customHeight="1" x14ac:dyDescent="0.35"/>
    <row r="567" ht="24" customHeight="1" x14ac:dyDescent="0.35"/>
    <row r="568" ht="24" customHeight="1" x14ac:dyDescent="0.35"/>
    <row r="569" ht="24" customHeight="1" x14ac:dyDescent="0.35"/>
    <row r="570" ht="24" customHeight="1" x14ac:dyDescent="0.35"/>
    <row r="571" ht="24" customHeight="1" x14ac:dyDescent="0.35"/>
    <row r="572" ht="24" customHeight="1" x14ac:dyDescent="0.35"/>
    <row r="573" ht="24" customHeight="1" x14ac:dyDescent="0.35"/>
    <row r="574" ht="24" customHeight="1" x14ac:dyDescent="0.35"/>
    <row r="575" ht="24" customHeight="1" x14ac:dyDescent="0.35"/>
    <row r="576" ht="24" customHeight="1" x14ac:dyDescent="0.35"/>
    <row r="577" ht="24" customHeight="1" x14ac:dyDescent="0.35"/>
    <row r="578" ht="24" customHeight="1" x14ac:dyDescent="0.35"/>
    <row r="579" ht="24" customHeight="1" x14ac:dyDescent="0.35"/>
    <row r="580" ht="24" customHeight="1" x14ac:dyDescent="0.35"/>
    <row r="581" ht="24" customHeight="1" x14ac:dyDescent="0.35"/>
    <row r="582" ht="24" customHeight="1" x14ac:dyDescent="0.35"/>
    <row r="583" ht="24" customHeight="1" x14ac:dyDescent="0.35"/>
    <row r="584" ht="24" customHeight="1" x14ac:dyDescent="0.35"/>
    <row r="585" ht="24" customHeight="1" x14ac:dyDescent="0.35"/>
    <row r="586" ht="24" customHeight="1" x14ac:dyDescent="0.35"/>
    <row r="587" ht="24" customHeight="1" x14ac:dyDescent="0.35"/>
    <row r="588" ht="24" customHeight="1" x14ac:dyDescent="0.35"/>
    <row r="589" ht="24" customHeight="1" x14ac:dyDescent="0.35"/>
    <row r="590" ht="24" customHeight="1" x14ac:dyDescent="0.35"/>
    <row r="591" ht="24" customHeight="1" x14ac:dyDescent="0.35"/>
    <row r="592" ht="24" customHeight="1" x14ac:dyDescent="0.35"/>
    <row r="593" ht="24" customHeight="1" x14ac:dyDescent="0.35"/>
    <row r="594" ht="24" customHeight="1" x14ac:dyDescent="0.35"/>
    <row r="595" ht="24" customHeight="1" x14ac:dyDescent="0.35"/>
    <row r="596" ht="24" customHeight="1" x14ac:dyDescent="0.35"/>
    <row r="597" ht="24" customHeight="1" x14ac:dyDescent="0.35"/>
    <row r="598" ht="24" customHeight="1" x14ac:dyDescent="0.35"/>
    <row r="599" ht="24" customHeight="1" x14ac:dyDescent="0.35"/>
    <row r="600" ht="24" customHeight="1" x14ac:dyDescent="0.35"/>
    <row r="601" ht="24" customHeight="1" x14ac:dyDescent="0.35"/>
    <row r="602" ht="24" customHeight="1" x14ac:dyDescent="0.35"/>
    <row r="603" ht="24" customHeight="1" x14ac:dyDescent="0.35"/>
    <row r="604" ht="24" customHeight="1" x14ac:dyDescent="0.35"/>
    <row r="605" ht="24" customHeight="1" x14ac:dyDescent="0.35"/>
    <row r="606" ht="24" customHeight="1" x14ac:dyDescent="0.35"/>
    <row r="607" ht="24" customHeight="1" x14ac:dyDescent="0.35"/>
    <row r="608" ht="24" customHeight="1" x14ac:dyDescent="0.35"/>
    <row r="609" ht="24" customHeight="1" x14ac:dyDescent="0.35"/>
    <row r="610" ht="24" customHeight="1" x14ac:dyDescent="0.35"/>
    <row r="611" ht="24" customHeight="1" x14ac:dyDescent="0.35"/>
    <row r="612" ht="24" customHeight="1" x14ac:dyDescent="0.35"/>
    <row r="613" ht="24" customHeight="1" x14ac:dyDescent="0.35"/>
    <row r="614" ht="24" customHeight="1" x14ac:dyDescent="0.35"/>
    <row r="615" ht="24" customHeight="1" x14ac:dyDescent="0.35"/>
    <row r="616" ht="24" customHeight="1" x14ac:dyDescent="0.35"/>
    <row r="617" ht="24" customHeight="1" x14ac:dyDescent="0.35"/>
    <row r="618" ht="24" customHeight="1" x14ac:dyDescent="0.35"/>
    <row r="619" ht="24" customHeight="1" x14ac:dyDescent="0.35"/>
    <row r="620" ht="24" customHeight="1" x14ac:dyDescent="0.35"/>
    <row r="621" ht="24" customHeight="1" x14ac:dyDescent="0.35"/>
    <row r="622" ht="24" customHeight="1" x14ac:dyDescent="0.35"/>
    <row r="623" ht="24" customHeight="1" x14ac:dyDescent="0.35"/>
    <row r="624" ht="24" customHeight="1" x14ac:dyDescent="0.35"/>
    <row r="625" ht="24" customHeight="1" x14ac:dyDescent="0.35"/>
    <row r="626" ht="24" customHeight="1" x14ac:dyDescent="0.35"/>
    <row r="627" ht="24" customHeight="1" x14ac:dyDescent="0.35"/>
    <row r="628" ht="24" customHeight="1" x14ac:dyDescent="0.35"/>
    <row r="629" ht="24" customHeight="1" x14ac:dyDescent="0.35"/>
    <row r="630" ht="24" customHeight="1" x14ac:dyDescent="0.35"/>
    <row r="631" ht="24" customHeight="1" x14ac:dyDescent="0.35"/>
    <row r="632" ht="24" customHeight="1" x14ac:dyDescent="0.35"/>
    <row r="633" ht="24" customHeight="1" x14ac:dyDescent="0.35"/>
    <row r="634" ht="24" customHeight="1" x14ac:dyDescent="0.35"/>
    <row r="635" ht="24" customHeight="1" x14ac:dyDescent="0.35"/>
    <row r="636" ht="24" customHeight="1" x14ac:dyDescent="0.35"/>
    <row r="637" ht="24" customHeight="1" x14ac:dyDescent="0.35"/>
    <row r="638" ht="24" customHeight="1" x14ac:dyDescent="0.35"/>
    <row r="639" ht="24" customHeight="1" x14ac:dyDescent="0.35"/>
    <row r="640" ht="24" customHeight="1" x14ac:dyDescent="0.35"/>
    <row r="641" ht="24" customHeight="1" x14ac:dyDescent="0.35"/>
    <row r="642" ht="24" customHeight="1" x14ac:dyDescent="0.35"/>
    <row r="643" ht="24" customHeight="1" x14ac:dyDescent="0.35"/>
    <row r="644" ht="24" customHeight="1" x14ac:dyDescent="0.35"/>
    <row r="645" ht="24" customHeight="1" x14ac:dyDescent="0.35"/>
    <row r="646" ht="24" customHeight="1" x14ac:dyDescent="0.35"/>
    <row r="647" ht="24" customHeight="1" x14ac:dyDescent="0.35"/>
    <row r="648" ht="24" customHeight="1" x14ac:dyDescent="0.35"/>
    <row r="649" ht="24" customHeight="1" x14ac:dyDescent="0.35"/>
    <row r="650" ht="24" customHeight="1" x14ac:dyDescent="0.35"/>
    <row r="651" ht="24" customHeight="1" x14ac:dyDescent="0.35"/>
    <row r="652" ht="24" customHeight="1" x14ac:dyDescent="0.35"/>
    <row r="653" ht="24" customHeight="1" x14ac:dyDescent="0.35"/>
    <row r="654" ht="24" customHeight="1" x14ac:dyDescent="0.35"/>
    <row r="655" ht="24" customHeight="1" x14ac:dyDescent="0.35"/>
    <row r="656" ht="24" customHeight="1" x14ac:dyDescent="0.35"/>
    <row r="657" ht="24" customHeight="1" x14ac:dyDescent="0.35"/>
    <row r="658" ht="24" customHeight="1" x14ac:dyDescent="0.35"/>
    <row r="659" ht="24" customHeight="1" x14ac:dyDescent="0.35"/>
    <row r="660" ht="24" customHeight="1" x14ac:dyDescent="0.35"/>
    <row r="661" ht="24" customHeight="1" x14ac:dyDescent="0.35"/>
    <row r="662" ht="24" customHeight="1" x14ac:dyDescent="0.35"/>
    <row r="663" ht="24" customHeight="1" x14ac:dyDescent="0.35"/>
    <row r="664" ht="24" customHeight="1" x14ac:dyDescent="0.35"/>
    <row r="665" ht="24" customHeight="1" x14ac:dyDescent="0.35"/>
    <row r="666" ht="24" customHeight="1" x14ac:dyDescent="0.35"/>
    <row r="667" ht="24" customHeight="1" x14ac:dyDescent="0.35"/>
    <row r="668" ht="24" customHeight="1" x14ac:dyDescent="0.35"/>
    <row r="669" ht="24" customHeight="1" x14ac:dyDescent="0.35"/>
    <row r="670" ht="24" customHeight="1" x14ac:dyDescent="0.35"/>
    <row r="671" ht="24" customHeight="1" x14ac:dyDescent="0.35"/>
    <row r="672" ht="24" customHeight="1" x14ac:dyDescent="0.35"/>
    <row r="673" ht="24" customHeight="1" x14ac:dyDescent="0.35"/>
    <row r="674" ht="24" customHeight="1" x14ac:dyDescent="0.35"/>
    <row r="675" ht="24" customHeight="1" x14ac:dyDescent="0.35"/>
    <row r="676" ht="24" customHeight="1" x14ac:dyDescent="0.35"/>
    <row r="677" ht="24" customHeight="1" x14ac:dyDescent="0.35"/>
    <row r="678" ht="24" customHeight="1" x14ac:dyDescent="0.35"/>
    <row r="679" ht="24" customHeight="1" x14ac:dyDescent="0.35"/>
    <row r="680" ht="24" customHeight="1" x14ac:dyDescent="0.35"/>
    <row r="681" ht="24" customHeight="1"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CB3F-E2D4-45CA-B731-8DEAD18AB731}">
  <dimension ref="A1:A16"/>
  <sheetViews>
    <sheetView workbookViewId="0"/>
  </sheetViews>
  <sheetFormatPr defaultRowHeight="15" x14ac:dyDescent="0.35"/>
  <sheetData>
    <row r="1" spans="1:1" x14ac:dyDescent="0.35">
      <c r="A1">
        <v>1</v>
      </c>
    </row>
    <row r="2" spans="1:1" x14ac:dyDescent="0.35">
      <c r="A2" s="1" t="s">
        <v>48</v>
      </c>
    </row>
    <row r="3" spans="1:1" x14ac:dyDescent="0.35">
      <c r="A3" s="1" t="s">
        <v>57</v>
      </c>
    </row>
    <row r="4" spans="1:1" x14ac:dyDescent="0.35">
      <c r="A4" s="1" t="s">
        <v>57</v>
      </c>
    </row>
    <row r="5" spans="1:1" x14ac:dyDescent="0.35">
      <c r="A5" s="1" t="s">
        <v>57</v>
      </c>
    </row>
    <row r="6" spans="1:1" x14ac:dyDescent="0.35">
      <c r="A6" s="1" t="s">
        <v>57</v>
      </c>
    </row>
    <row r="7" spans="1:1" x14ac:dyDescent="0.35">
      <c r="A7" s="1" t="s">
        <v>57</v>
      </c>
    </row>
    <row r="8" spans="1:1" x14ac:dyDescent="0.35">
      <c r="A8" s="1" t="s">
        <v>57</v>
      </c>
    </row>
    <row r="9" spans="1:1" x14ac:dyDescent="0.35">
      <c r="A9" s="1" t="s">
        <v>57</v>
      </c>
    </row>
    <row r="10" spans="1:1" x14ac:dyDescent="0.35">
      <c r="A10" s="1" t="s">
        <v>57</v>
      </c>
    </row>
    <row r="11" spans="1:1" x14ac:dyDescent="0.35">
      <c r="A11" s="1" t="s">
        <v>57</v>
      </c>
    </row>
    <row r="12" spans="1:1" x14ac:dyDescent="0.35">
      <c r="A12" s="1" t="s">
        <v>57</v>
      </c>
    </row>
    <row r="13" spans="1:1" x14ac:dyDescent="0.35">
      <c r="A13" s="1" t="s">
        <v>57</v>
      </c>
    </row>
    <row r="14" spans="1:1" x14ac:dyDescent="0.35">
      <c r="A14" s="1" t="s">
        <v>57</v>
      </c>
    </row>
    <row r="15" spans="1:1" x14ac:dyDescent="0.35">
      <c r="A15" s="1" t="s">
        <v>57</v>
      </c>
    </row>
    <row r="16" spans="1:1" x14ac:dyDescent="0.35">
      <c r="A16" s="1" t="s">
        <v>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C10B7-E1B7-46D7-9CD8-61F373E36FBF}">
  <dimension ref="A1:A14"/>
  <sheetViews>
    <sheetView workbookViewId="0"/>
  </sheetViews>
  <sheetFormatPr defaultRowHeight="15" x14ac:dyDescent="0.35"/>
  <sheetData>
    <row r="1" spans="1:1" x14ac:dyDescent="0.35">
      <c r="A1">
        <v>1</v>
      </c>
    </row>
    <row r="2" spans="1:1" x14ac:dyDescent="0.35">
      <c r="A2" s="1" t="s">
        <v>48</v>
      </c>
    </row>
    <row r="3" spans="1:1" x14ac:dyDescent="0.35">
      <c r="A3" s="1" t="s">
        <v>48</v>
      </c>
    </row>
    <row r="4" spans="1:1" x14ac:dyDescent="0.35">
      <c r="A4" s="1" t="s">
        <v>48</v>
      </c>
    </row>
    <row r="5" spans="1:1" x14ac:dyDescent="0.35">
      <c r="A5" s="1" t="s">
        <v>48</v>
      </c>
    </row>
    <row r="6" spans="1:1" x14ac:dyDescent="0.35">
      <c r="A6" s="1" t="s">
        <v>48</v>
      </c>
    </row>
    <row r="7" spans="1:1" x14ac:dyDescent="0.35">
      <c r="A7" s="1" t="s">
        <v>48</v>
      </c>
    </row>
    <row r="8" spans="1:1" x14ac:dyDescent="0.35">
      <c r="A8" s="1" t="s">
        <v>48</v>
      </c>
    </row>
    <row r="9" spans="1:1" x14ac:dyDescent="0.35">
      <c r="A9" s="1" t="s">
        <v>48</v>
      </c>
    </row>
    <row r="10" spans="1:1" x14ac:dyDescent="0.35">
      <c r="A10" s="1" t="s">
        <v>48</v>
      </c>
    </row>
    <row r="11" spans="1:1" x14ac:dyDescent="0.35">
      <c r="A11" s="1" t="s">
        <v>48</v>
      </c>
    </row>
    <row r="12" spans="1:1" x14ac:dyDescent="0.35">
      <c r="A12" s="1" t="s">
        <v>48</v>
      </c>
    </row>
    <row r="13" spans="1:1" x14ac:dyDescent="0.35">
      <c r="A13" s="1" t="s">
        <v>48</v>
      </c>
    </row>
    <row r="14" spans="1:1" x14ac:dyDescent="0.35">
      <c r="A14"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7BD0-7CF0-4E07-9BA3-10A4E3EB529E}">
  <dimension ref="A1:AN63"/>
  <sheetViews>
    <sheetView topLeftCell="C1" zoomScale="77" workbookViewId="0">
      <pane ySplit="1" topLeftCell="A2" activePane="bottomLeft" state="frozenSplit"/>
      <selection pane="bottomLeft" activeCell="N1" sqref="N1:N1048576"/>
    </sheetView>
  </sheetViews>
  <sheetFormatPr defaultRowHeight="15" x14ac:dyDescent="0.35"/>
  <cols>
    <col min="1" max="1" width="9.5546875" bestFit="1" customWidth="1"/>
    <col min="2" max="2" width="8.33203125" bestFit="1" customWidth="1"/>
    <col min="3" max="3" width="17" bestFit="1" customWidth="1"/>
    <col min="4" max="4" width="13" bestFit="1" customWidth="1"/>
    <col min="5" max="5" width="15" bestFit="1" customWidth="1"/>
    <col min="6" max="6" width="17.5546875" bestFit="1" customWidth="1"/>
    <col min="7" max="7" width="18.88671875" bestFit="1" customWidth="1"/>
    <col min="8" max="8" width="8.109375" bestFit="1" customWidth="1"/>
    <col min="9" max="9" width="13.33203125" bestFit="1" customWidth="1"/>
    <col min="10" max="10" width="6.5546875" bestFit="1" customWidth="1"/>
    <col min="11" max="11" width="7.44140625" bestFit="1" customWidth="1"/>
    <col min="12" max="12" width="10.33203125" bestFit="1" customWidth="1"/>
    <col min="13" max="13" width="17" bestFit="1" customWidth="1"/>
    <col min="14" max="14" width="10.88671875" bestFit="1" customWidth="1"/>
    <col min="15" max="15" width="15" bestFit="1" customWidth="1"/>
    <col min="16" max="28" width="5.5546875" bestFit="1" customWidth="1"/>
  </cols>
  <sheetData>
    <row r="1" spans="1:16" ht="24" customHeight="1" x14ac:dyDescent="0.35">
      <c r="A1" s="2" t="s">
        <v>24</v>
      </c>
      <c r="B1" s="2" t="s">
        <v>25</v>
      </c>
      <c r="C1" s="2" t="s">
        <v>43</v>
      </c>
      <c r="D1" s="2" t="s">
        <v>36</v>
      </c>
      <c r="E1" s="2" t="s">
        <v>49</v>
      </c>
      <c r="F1" s="2" t="s">
        <v>51</v>
      </c>
      <c r="G1" s="2" t="s">
        <v>50</v>
      </c>
      <c r="H1" s="2" t="s">
        <v>93</v>
      </c>
      <c r="I1" s="2" t="s">
        <v>28</v>
      </c>
      <c r="J1" s="2" t="s">
        <v>53</v>
      </c>
      <c r="K1" s="2" t="s">
        <v>54</v>
      </c>
      <c r="L1" s="2" t="s">
        <v>55</v>
      </c>
      <c r="M1" s="2" t="s">
        <v>94</v>
      </c>
      <c r="N1" s="2" t="s">
        <v>56</v>
      </c>
      <c r="O1" s="2" t="s">
        <v>89</v>
      </c>
      <c r="P1" s="2" t="s">
        <v>33</v>
      </c>
    </row>
    <row r="2" spans="1:16" ht="24" customHeight="1" x14ac:dyDescent="0.35">
      <c r="A2" s="3"/>
      <c r="B2" s="4"/>
      <c r="C2" s="5"/>
      <c r="D2" s="7"/>
      <c r="E2" s="7"/>
      <c r="F2" s="6"/>
      <c r="G2" s="6"/>
      <c r="H2" s="6"/>
      <c r="I2" s="6"/>
      <c r="J2" s="6"/>
      <c r="K2" s="7"/>
      <c r="L2" s="7"/>
      <c r="M2" s="7"/>
      <c r="N2" s="6"/>
      <c r="O2" s="6"/>
      <c r="P2" s="8"/>
    </row>
    <row r="3" spans="1:16" ht="24" customHeight="1" x14ac:dyDescent="0.35"/>
    <row r="4" spans="1:16" ht="24" customHeight="1" x14ac:dyDescent="0.35"/>
    <row r="5" spans="1:16" ht="24" customHeight="1" x14ac:dyDescent="0.35"/>
    <row r="6" spans="1:16" ht="24" customHeight="1" x14ac:dyDescent="0.35"/>
    <row r="7" spans="1:16" ht="24" customHeight="1" x14ac:dyDescent="0.35"/>
    <row r="8" spans="1:16" ht="24" customHeight="1" x14ac:dyDescent="0.35"/>
    <row r="9" spans="1:16" ht="24" customHeight="1" x14ac:dyDescent="0.35"/>
    <row r="10" spans="1:16" ht="24" customHeight="1" x14ac:dyDescent="0.35"/>
    <row r="11" spans="1:16" ht="24" customHeight="1" x14ac:dyDescent="0.35"/>
    <row r="12" spans="1:16" ht="24" customHeight="1" x14ac:dyDescent="0.35"/>
    <row r="13" spans="1:16" ht="24" customHeight="1" x14ac:dyDescent="0.35"/>
    <row r="14" spans="1:16" ht="24" customHeight="1" x14ac:dyDescent="0.35"/>
    <row r="15" spans="1:16" ht="24" customHeight="1" x14ac:dyDescent="0.35"/>
    <row r="16" spans="1:16"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spans="29:40" ht="24" customHeight="1" x14ac:dyDescent="0.35"/>
    <row r="50" spans="29:40" ht="24" customHeight="1" x14ac:dyDescent="0.35"/>
    <row r="51" spans="29:40" ht="24" customHeight="1" x14ac:dyDescent="0.35"/>
    <row r="52" spans="29:40" ht="24" customHeight="1" x14ac:dyDescent="0.35"/>
    <row r="53" spans="29:40" ht="24" customHeight="1" x14ac:dyDescent="0.35"/>
    <row r="54" spans="29:40" ht="24" customHeight="1" x14ac:dyDescent="0.35"/>
    <row r="55" spans="29:40" ht="24" customHeight="1" x14ac:dyDescent="0.35"/>
    <row r="56" spans="29:40" ht="24" customHeight="1" x14ac:dyDescent="0.35"/>
    <row r="57" spans="29:40" ht="24" customHeight="1" x14ac:dyDescent="0.35"/>
    <row r="58" spans="29:40" ht="24" customHeight="1" x14ac:dyDescent="0.35"/>
    <row r="59" spans="29:40" ht="24" customHeight="1" x14ac:dyDescent="0.35"/>
    <row r="60" spans="29:40" ht="24" customHeight="1" x14ac:dyDescent="0.35"/>
    <row r="61" spans="29:40" ht="24" customHeight="1" x14ac:dyDescent="0.35">
      <c r="AC61" s="6"/>
      <c r="AD61" s="6"/>
      <c r="AE61" s="6"/>
      <c r="AF61" s="6"/>
      <c r="AG61" s="6"/>
      <c r="AH61" s="6"/>
      <c r="AI61" s="6"/>
      <c r="AJ61" s="6"/>
      <c r="AK61" s="6"/>
      <c r="AL61" s="6"/>
      <c r="AM61" s="7"/>
      <c r="AN61" s="6"/>
    </row>
    <row r="62" spans="29:40" ht="24" customHeight="1" x14ac:dyDescent="0.35"/>
    <row r="63" spans="29:40" ht="24"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D7AF-F3D0-49AB-A9CB-71EE6EED63E0}">
  <dimension ref="A1:K23"/>
  <sheetViews>
    <sheetView topLeftCell="G1" workbookViewId="0">
      <pane ySplit="1" topLeftCell="A2" activePane="bottomLeft" state="frozenSplit"/>
      <selection pane="bottomLeft" activeCell="C24" sqref="C24:C39"/>
    </sheetView>
  </sheetViews>
  <sheetFormatPr defaultRowHeight="15" x14ac:dyDescent="0.35"/>
  <cols>
    <col min="1" max="1" width="7.5546875" bestFit="1" customWidth="1"/>
    <col min="2" max="2" width="6.44140625" bestFit="1" customWidth="1"/>
    <col min="3" max="3" width="12" bestFit="1" customWidth="1"/>
    <col min="4" max="4" width="15.5546875" bestFit="1" customWidth="1"/>
    <col min="5" max="5" width="14" bestFit="1" customWidth="1"/>
    <col min="6" max="6" width="11.109375" bestFit="1" customWidth="1"/>
    <col min="7" max="7" width="5.44140625" bestFit="1" customWidth="1"/>
    <col min="8" max="8" width="5.5546875" bestFit="1" customWidth="1"/>
    <col min="9" max="9" width="5.6640625" bestFit="1" customWidth="1"/>
    <col min="10" max="10" width="8.6640625" bestFit="1" customWidth="1"/>
    <col min="11" max="20" width="4.109375" bestFit="1" customWidth="1"/>
    <col min="21" max="21" width="4.33203125" bestFit="1" customWidth="1"/>
  </cols>
  <sheetData>
    <row r="1" spans="1:11" ht="24" customHeight="1" x14ac:dyDescent="0.35">
      <c r="A1" s="2" t="s">
        <v>24</v>
      </c>
      <c r="B1" s="2" t="s">
        <v>25</v>
      </c>
      <c r="C1" s="2" t="s">
        <v>49</v>
      </c>
      <c r="D1" s="2" t="s">
        <v>50</v>
      </c>
      <c r="E1" s="2" t="s">
        <v>51</v>
      </c>
      <c r="F1" s="2" t="s">
        <v>28</v>
      </c>
      <c r="G1" s="2" t="s">
        <v>52</v>
      </c>
      <c r="H1" s="2" t="s">
        <v>53</v>
      </c>
      <c r="I1" s="2" t="s">
        <v>54</v>
      </c>
      <c r="J1" s="2" t="s">
        <v>55</v>
      </c>
      <c r="K1" s="2" t="s">
        <v>33</v>
      </c>
    </row>
    <row r="2" spans="1:11" ht="24" customHeight="1" x14ac:dyDescent="0.35">
      <c r="A2" s="3"/>
      <c r="B2" s="4"/>
      <c r="C2" s="5"/>
      <c r="D2" s="6"/>
      <c r="E2" s="6"/>
      <c r="F2" s="6"/>
      <c r="G2" s="6"/>
      <c r="H2" s="6"/>
      <c r="I2" s="7"/>
      <c r="J2" s="7"/>
      <c r="K2" s="8"/>
    </row>
    <row r="3" spans="1:11" ht="24" customHeight="1" x14ac:dyDescent="0.35"/>
    <row r="4" spans="1:11" ht="24" customHeight="1" x14ac:dyDescent="0.35"/>
    <row r="5" spans="1:11" ht="24" customHeight="1" x14ac:dyDescent="0.35"/>
    <row r="6" spans="1:11" ht="24" customHeight="1" x14ac:dyDescent="0.35"/>
    <row r="7" spans="1:11" ht="24" customHeight="1" x14ac:dyDescent="0.35"/>
    <row r="8" spans="1:11" ht="24" customHeight="1" x14ac:dyDescent="0.35"/>
    <row r="9" spans="1:11" ht="24" customHeight="1" x14ac:dyDescent="0.35"/>
    <row r="10" spans="1:11" ht="24" customHeight="1" x14ac:dyDescent="0.35"/>
    <row r="11" spans="1:11" ht="24" customHeight="1" x14ac:dyDescent="0.35"/>
    <row r="12" spans="1:11" ht="24" customHeight="1" x14ac:dyDescent="0.35"/>
    <row r="13" spans="1:11" ht="24" customHeight="1" x14ac:dyDescent="0.35"/>
    <row r="14" spans="1:11" ht="24" customHeight="1" x14ac:dyDescent="0.35"/>
    <row r="15" spans="1:11" ht="24" customHeight="1" x14ac:dyDescent="0.35"/>
    <row r="16" spans="1:11"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6AA0-EA56-47A2-866F-7DEEB94291A6}">
  <dimension ref="A1:AE36"/>
  <sheetViews>
    <sheetView topLeftCell="D1" workbookViewId="0">
      <pane ySplit="1" topLeftCell="A2" activePane="bottomLeft" state="frozenSplit"/>
      <selection pane="bottomLeft" activeCell="F17" sqref="F17"/>
    </sheetView>
  </sheetViews>
  <sheetFormatPr defaultRowHeight="15" x14ac:dyDescent="0.35"/>
  <cols>
    <col min="1" max="1" width="12.109375" bestFit="1" customWidth="1"/>
    <col min="2" max="2" width="11" bestFit="1" customWidth="1"/>
    <col min="3" max="3" width="23.6640625" bestFit="1" customWidth="1"/>
    <col min="4" max="4" width="11.33203125" bestFit="1" customWidth="1"/>
    <col min="5" max="5" width="11.21875" bestFit="1" customWidth="1"/>
    <col min="6" max="6" width="13.88671875" bestFit="1" customWidth="1"/>
    <col min="7" max="7" width="39.33203125" bestFit="1" customWidth="1"/>
    <col min="8" max="8" width="38.77734375" bestFit="1" customWidth="1"/>
    <col min="9" max="9" width="25.44140625" bestFit="1" customWidth="1"/>
    <col min="10" max="10" width="21" bestFit="1" customWidth="1"/>
    <col min="11" max="11" width="23.6640625" bestFit="1" customWidth="1"/>
    <col min="12" max="12" width="23.5546875" bestFit="1" customWidth="1"/>
    <col min="13" max="13" width="21.109375" bestFit="1" customWidth="1"/>
    <col min="14" max="14" width="25.44140625" bestFit="1" customWidth="1"/>
    <col min="15" max="15" width="19.88671875" bestFit="1" customWidth="1"/>
    <col min="16" max="16" width="19.6640625" bestFit="1" customWidth="1"/>
    <col min="17" max="17" width="25.6640625" bestFit="1" customWidth="1"/>
    <col min="18" max="18" width="8.6640625" bestFit="1" customWidth="1"/>
    <col min="19" max="22" width="10.109375" bestFit="1" customWidth="1"/>
    <col min="23" max="23" width="11.33203125" bestFit="1" customWidth="1"/>
    <col min="24" max="24" width="12.6640625" bestFit="1" customWidth="1"/>
    <col min="25" max="25" width="25.44140625" bestFit="1" customWidth="1"/>
    <col min="26" max="26" width="14.5546875" bestFit="1" customWidth="1"/>
    <col min="27" max="27" width="11.6640625" bestFit="1" customWidth="1"/>
    <col min="28" max="28" width="25.6640625" bestFit="1" customWidth="1"/>
    <col min="29" max="29" width="4.33203125" bestFit="1" customWidth="1"/>
  </cols>
  <sheetData>
    <row r="1" spans="1:31" ht="24" customHeight="1" x14ac:dyDescent="0.35">
      <c r="A1" s="2" t="s">
        <v>24</v>
      </c>
      <c r="B1" s="2" t="s">
        <v>25</v>
      </c>
      <c r="C1" s="2" t="s">
        <v>95</v>
      </c>
      <c r="D1" s="2" t="s">
        <v>96</v>
      </c>
      <c r="E1" s="2" t="s">
        <v>61</v>
      </c>
      <c r="F1" s="2" t="s">
        <v>27</v>
      </c>
      <c r="G1" s="2" t="s">
        <v>97</v>
      </c>
      <c r="H1" s="2" t="s">
        <v>98</v>
      </c>
      <c r="I1" s="2" t="s">
        <v>99</v>
      </c>
      <c r="J1" s="2" t="s">
        <v>64</v>
      </c>
      <c r="K1" s="2" t="s">
        <v>100</v>
      </c>
      <c r="L1" s="2" t="s">
        <v>25</v>
      </c>
      <c r="M1" s="2" t="s">
        <v>80</v>
      </c>
      <c r="N1" s="2" t="s">
        <v>79</v>
      </c>
      <c r="O1" s="2" t="s">
        <v>29</v>
      </c>
      <c r="P1" s="2" t="s">
        <v>81</v>
      </c>
      <c r="Q1" s="2" t="s">
        <v>41</v>
      </c>
      <c r="R1" s="2" t="s">
        <v>33</v>
      </c>
    </row>
    <row r="2" spans="1:31" ht="24" customHeight="1" x14ac:dyDescent="0.35">
      <c r="A2" s="3"/>
      <c r="B2" s="4"/>
      <c r="C2" s="5">
        <v>31</v>
      </c>
      <c r="D2" s="7">
        <v>6</v>
      </c>
      <c r="E2" s="6" t="s">
        <v>190</v>
      </c>
      <c r="F2" s="6" t="s">
        <v>191</v>
      </c>
      <c r="G2" s="7">
        <v>620180</v>
      </c>
      <c r="H2" s="7">
        <v>620180</v>
      </c>
      <c r="I2" s="7">
        <v>620180</v>
      </c>
      <c r="J2" s="7">
        <v>12728479</v>
      </c>
      <c r="K2" s="7">
        <v>8</v>
      </c>
      <c r="L2" s="6" t="s">
        <v>154</v>
      </c>
      <c r="M2" s="6" t="s">
        <v>152</v>
      </c>
      <c r="N2" s="6" t="s">
        <v>192</v>
      </c>
      <c r="O2" s="6" t="s">
        <v>159</v>
      </c>
      <c r="P2" s="6" t="s">
        <v>193</v>
      </c>
      <c r="Q2" s="6" t="s">
        <v>194</v>
      </c>
      <c r="R2" s="8" t="s">
        <v>195</v>
      </c>
    </row>
    <row r="3" spans="1:31" ht="24" customHeight="1" x14ac:dyDescent="0.35">
      <c r="A3" s="3"/>
      <c r="B3" s="4"/>
      <c r="C3" s="5">
        <v>32</v>
      </c>
      <c r="D3" s="7">
        <v>6</v>
      </c>
      <c r="E3" s="6" t="s">
        <v>196</v>
      </c>
      <c r="F3" s="6" t="s">
        <v>191</v>
      </c>
      <c r="G3" s="7">
        <v>508180</v>
      </c>
      <c r="H3" s="7">
        <v>508180</v>
      </c>
      <c r="I3" s="7">
        <v>508180</v>
      </c>
      <c r="J3" s="7">
        <v>12728479</v>
      </c>
      <c r="K3" s="7">
        <v>8</v>
      </c>
      <c r="L3" s="6" t="s">
        <v>154</v>
      </c>
      <c r="M3" s="6" t="s">
        <v>152</v>
      </c>
      <c r="N3" s="6" t="s">
        <v>192</v>
      </c>
      <c r="O3" s="6" t="s">
        <v>159</v>
      </c>
      <c r="P3" s="6" t="s">
        <v>193</v>
      </c>
      <c r="Q3" s="6" t="s">
        <v>194</v>
      </c>
      <c r="R3" s="8" t="s">
        <v>197</v>
      </c>
    </row>
    <row r="4" spans="1:31" ht="24" customHeight="1" x14ac:dyDescent="0.35">
      <c r="A4" s="3"/>
      <c r="B4" s="4"/>
      <c r="C4" s="5">
        <v>33</v>
      </c>
      <c r="D4" s="7">
        <v>6</v>
      </c>
      <c r="E4" s="6" t="s">
        <v>198</v>
      </c>
      <c r="F4" s="6" t="s">
        <v>191</v>
      </c>
      <c r="G4" s="7">
        <v>958000</v>
      </c>
      <c r="H4" s="7">
        <v>958000</v>
      </c>
      <c r="I4" s="7">
        <v>958000</v>
      </c>
      <c r="J4" s="7">
        <v>12728479</v>
      </c>
      <c r="K4" s="7">
        <v>8</v>
      </c>
      <c r="L4" s="6" t="s">
        <v>154</v>
      </c>
      <c r="M4" s="6" t="s">
        <v>152</v>
      </c>
      <c r="N4" s="6" t="s">
        <v>192</v>
      </c>
      <c r="O4" s="6" t="s">
        <v>159</v>
      </c>
      <c r="P4" s="6" t="s">
        <v>193</v>
      </c>
      <c r="Q4" s="6" t="s">
        <v>194</v>
      </c>
      <c r="R4" s="8" t="s">
        <v>199</v>
      </c>
    </row>
    <row r="5" spans="1:31" ht="24" customHeight="1" x14ac:dyDescent="0.35">
      <c r="A5" s="3"/>
      <c r="B5" s="4"/>
      <c r="C5" s="5">
        <v>35</v>
      </c>
      <c r="D5" s="7">
        <v>6</v>
      </c>
      <c r="E5" s="6" t="s">
        <v>165</v>
      </c>
      <c r="F5" s="6" t="s">
        <v>191</v>
      </c>
      <c r="G5" s="7">
        <v>520180</v>
      </c>
      <c r="H5" s="7">
        <v>520180</v>
      </c>
      <c r="I5" s="7">
        <v>520180</v>
      </c>
      <c r="J5" s="7">
        <v>12728479</v>
      </c>
      <c r="K5" s="7">
        <v>8</v>
      </c>
      <c r="L5" s="6" t="s">
        <v>154</v>
      </c>
      <c r="M5" s="6"/>
      <c r="N5" s="6"/>
      <c r="O5" s="6"/>
      <c r="P5" s="6"/>
      <c r="Q5" s="6"/>
      <c r="R5" s="8" t="s">
        <v>200</v>
      </c>
    </row>
    <row r="6" spans="1:31" ht="24" customHeight="1" x14ac:dyDescent="0.35">
      <c r="A6" s="3"/>
      <c r="B6" s="4"/>
      <c r="C6" s="5">
        <v>36</v>
      </c>
      <c r="D6" s="7">
        <v>6</v>
      </c>
      <c r="E6" s="6" t="s">
        <v>201</v>
      </c>
      <c r="F6" s="6" t="s">
        <v>191</v>
      </c>
      <c r="G6" s="7">
        <v>708180</v>
      </c>
      <c r="H6" s="7">
        <v>708180</v>
      </c>
      <c r="I6" s="7">
        <v>708180</v>
      </c>
      <c r="J6" s="7">
        <v>12728479</v>
      </c>
      <c r="K6" s="7">
        <v>8</v>
      </c>
      <c r="L6" s="6" t="s">
        <v>154</v>
      </c>
      <c r="M6" s="6"/>
      <c r="N6" s="6"/>
      <c r="O6" s="6"/>
      <c r="P6" s="6"/>
      <c r="Q6" s="6"/>
      <c r="R6" s="8" t="s">
        <v>202</v>
      </c>
    </row>
    <row r="7" spans="1:31" ht="24" customHeight="1" x14ac:dyDescent="0.35">
      <c r="A7" s="3"/>
      <c r="B7" s="4"/>
      <c r="C7" s="5">
        <v>37</v>
      </c>
      <c r="D7" s="7">
        <v>6</v>
      </c>
      <c r="E7" s="6" t="s">
        <v>203</v>
      </c>
      <c r="F7" s="6" t="s">
        <v>191</v>
      </c>
      <c r="G7" s="7">
        <v>258000</v>
      </c>
      <c r="H7" s="7">
        <v>258000</v>
      </c>
      <c r="I7" s="7">
        <v>258000</v>
      </c>
      <c r="J7" s="7">
        <v>12728479</v>
      </c>
      <c r="K7" s="7">
        <v>8</v>
      </c>
      <c r="L7" s="6" t="s">
        <v>154</v>
      </c>
      <c r="M7" s="6"/>
      <c r="N7" s="6"/>
      <c r="O7" s="6"/>
      <c r="P7" s="6"/>
      <c r="Q7" s="6"/>
      <c r="R7" s="8" t="s">
        <v>204</v>
      </c>
    </row>
    <row r="8" spans="1:31" ht="24" customHeight="1" x14ac:dyDescent="0.35">
      <c r="A8" s="3"/>
      <c r="B8" s="4"/>
      <c r="C8" s="5">
        <v>38</v>
      </c>
      <c r="D8" s="7">
        <v>9</v>
      </c>
      <c r="E8" s="6" t="s">
        <v>205</v>
      </c>
      <c r="F8" s="6" t="s">
        <v>175</v>
      </c>
      <c r="G8" s="7">
        <v>253000</v>
      </c>
      <c r="H8" s="7">
        <v>253000</v>
      </c>
      <c r="I8" s="7">
        <v>253000</v>
      </c>
      <c r="J8" s="7">
        <v>147000000</v>
      </c>
      <c r="K8" s="7"/>
      <c r="L8" s="6" t="s">
        <v>206</v>
      </c>
      <c r="M8" s="6"/>
      <c r="N8" s="6"/>
      <c r="O8" s="6"/>
      <c r="P8" s="6"/>
      <c r="Q8" s="6"/>
      <c r="R8" s="8" t="s">
        <v>207</v>
      </c>
    </row>
    <row r="9" spans="1:31" ht="24" customHeight="1" x14ac:dyDescent="0.35">
      <c r="A9" s="3"/>
      <c r="B9" s="4"/>
      <c r="C9" s="5">
        <v>39</v>
      </c>
      <c r="D9" s="7">
        <v>17</v>
      </c>
      <c r="E9" s="6" t="s">
        <v>205</v>
      </c>
      <c r="F9" s="6" t="s">
        <v>148</v>
      </c>
      <c r="G9" s="7">
        <v>3200000</v>
      </c>
      <c r="H9" s="7">
        <v>3200000</v>
      </c>
      <c r="I9" s="7">
        <v>3200000</v>
      </c>
      <c r="J9" s="7">
        <v>247000000</v>
      </c>
      <c r="K9" s="7"/>
      <c r="L9" s="6" t="s">
        <v>208</v>
      </c>
      <c r="M9" s="6"/>
      <c r="N9" s="6"/>
      <c r="O9" s="6"/>
      <c r="P9" s="6"/>
      <c r="Q9" s="6"/>
      <c r="R9" s="8" t="s">
        <v>209</v>
      </c>
    </row>
    <row r="10" spans="1:31" ht="24" customHeight="1" x14ac:dyDescent="0.35">
      <c r="A10" s="3"/>
      <c r="B10" s="4"/>
      <c r="C10" s="5">
        <v>40</v>
      </c>
      <c r="D10" s="7">
        <v>18</v>
      </c>
      <c r="E10" s="6" t="s">
        <v>205</v>
      </c>
      <c r="F10" s="6" t="s">
        <v>210</v>
      </c>
      <c r="G10" s="7">
        <v>2300000</v>
      </c>
      <c r="H10" s="7">
        <v>2300000</v>
      </c>
      <c r="I10" s="7">
        <v>2300000</v>
      </c>
      <c r="J10" s="7">
        <v>200000000</v>
      </c>
      <c r="K10" s="7"/>
      <c r="L10" s="6" t="s">
        <v>211</v>
      </c>
      <c r="M10" s="6"/>
      <c r="N10" s="6"/>
      <c r="O10" s="6"/>
      <c r="P10" s="6"/>
      <c r="Q10" s="6"/>
      <c r="R10" s="8" t="s">
        <v>212</v>
      </c>
    </row>
    <row r="11" spans="1:31" ht="24" customHeight="1" x14ac:dyDescent="0.35">
      <c r="A11" s="3"/>
      <c r="B11" s="4"/>
      <c r="C11" s="5">
        <v>41</v>
      </c>
      <c r="D11" s="7">
        <v>19</v>
      </c>
      <c r="E11" s="6" t="s">
        <v>205</v>
      </c>
      <c r="F11" s="6" t="s">
        <v>213</v>
      </c>
      <c r="G11" s="7">
        <v>1200000</v>
      </c>
      <c r="H11" s="7">
        <v>1200000</v>
      </c>
      <c r="I11" s="7">
        <v>1200000</v>
      </c>
      <c r="J11" s="7">
        <v>300000000</v>
      </c>
      <c r="K11" s="7"/>
      <c r="L11" s="6" t="s">
        <v>214</v>
      </c>
      <c r="M11" s="6"/>
      <c r="N11" s="6"/>
      <c r="O11" s="6"/>
      <c r="P11" s="6"/>
      <c r="Q11" s="6"/>
      <c r="R11" s="8" t="s">
        <v>215</v>
      </c>
    </row>
    <row r="12" spans="1:31" ht="24" customHeight="1" x14ac:dyDescent="0.35">
      <c r="A12" s="3"/>
      <c r="B12" s="4"/>
      <c r="C12" s="5">
        <v>42</v>
      </c>
      <c r="D12" s="7">
        <v>20</v>
      </c>
      <c r="E12" s="6" t="s">
        <v>205</v>
      </c>
      <c r="F12" s="6" t="s">
        <v>216</v>
      </c>
      <c r="G12" s="7">
        <v>2300000</v>
      </c>
      <c r="H12" s="7">
        <v>2300000</v>
      </c>
      <c r="I12" s="7">
        <v>2300000</v>
      </c>
      <c r="J12" s="7">
        <v>100000000</v>
      </c>
      <c r="K12" s="7"/>
      <c r="L12" s="6" t="s">
        <v>217</v>
      </c>
      <c r="M12" s="6"/>
      <c r="N12" s="6"/>
      <c r="O12" s="6"/>
      <c r="P12" s="6"/>
      <c r="Q12" s="6"/>
      <c r="R12" s="8" t="s">
        <v>218</v>
      </c>
    </row>
    <row r="13" spans="1:31" ht="24" customHeight="1" x14ac:dyDescent="0.35">
      <c r="A13" s="3"/>
      <c r="B13" s="4"/>
      <c r="C13" s="5">
        <v>43</v>
      </c>
      <c r="D13" s="7">
        <v>21</v>
      </c>
      <c r="E13" s="6" t="s">
        <v>205</v>
      </c>
      <c r="F13" s="6" t="s">
        <v>219</v>
      </c>
      <c r="G13" s="7">
        <v>1200000</v>
      </c>
      <c r="H13" s="7">
        <v>1200000</v>
      </c>
      <c r="I13" s="7">
        <v>1200000</v>
      </c>
      <c r="J13" s="7">
        <v>100000000</v>
      </c>
      <c r="K13" s="7"/>
      <c r="L13" s="6" t="s">
        <v>220</v>
      </c>
      <c r="M13" s="6"/>
      <c r="N13" s="6"/>
      <c r="O13" s="6"/>
      <c r="P13" s="6"/>
      <c r="Q13" s="6"/>
      <c r="R13" s="8" t="s">
        <v>221</v>
      </c>
      <c r="AE13">
        <v>620180</v>
      </c>
    </row>
    <row r="14" spans="1:31" ht="24" customHeight="1" x14ac:dyDescent="0.35">
      <c r="A14" s="3"/>
      <c r="B14" s="4"/>
      <c r="C14" s="5">
        <v>44</v>
      </c>
      <c r="D14" s="7">
        <v>9</v>
      </c>
      <c r="E14" s="6" t="s">
        <v>222</v>
      </c>
      <c r="F14" s="6" t="s">
        <v>175</v>
      </c>
      <c r="G14" s="7">
        <v>300010</v>
      </c>
      <c r="H14" s="7">
        <v>300010</v>
      </c>
      <c r="I14" s="7">
        <v>300010</v>
      </c>
      <c r="J14" s="7">
        <v>147000000</v>
      </c>
      <c r="K14" s="7"/>
      <c r="L14" s="6" t="s">
        <v>211</v>
      </c>
      <c r="M14" s="6"/>
      <c r="N14" s="6"/>
      <c r="O14" s="6"/>
      <c r="P14" s="6"/>
      <c r="Q14" s="6"/>
      <c r="R14" s="8" t="s">
        <v>223</v>
      </c>
      <c r="AE14">
        <v>508180</v>
      </c>
    </row>
    <row r="15" spans="1:31" ht="24" customHeight="1" x14ac:dyDescent="0.35">
      <c r="A15" s="3"/>
      <c r="B15" s="4"/>
      <c r="C15" s="5">
        <v>45</v>
      </c>
      <c r="D15" s="7">
        <v>9</v>
      </c>
      <c r="E15" s="6" t="s">
        <v>155</v>
      </c>
      <c r="F15" s="6" t="s">
        <v>175</v>
      </c>
      <c r="G15" s="7">
        <v>154000</v>
      </c>
      <c r="H15" s="7">
        <v>154000</v>
      </c>
      <c r="I15" s="7">
        <v>154000</v>
      </c>
      <c r="J15" s="7">
        <v>147000000</v>
      </c>
      <c r="K15" s="7"/>
      <c r="L15" s="6" t="s">
        <v>208</v>
      </c>
      <c r="M15" s="6"/>
      <c r="N15" s="6"/>
      <c r="O15" s="6"/>
      <c r="P15" s="6"/>
      <c r="Q15" s="6"/>
      <c r="R15" s="8" t="s">
        <v>224</v>
      </c>
      <c r="AE15">
        <v>958000</v>
      </c>
    </row>
    <row r="16" spans="1:31" ht="24" customHeight="1" x14ac:dyDescent="0.35">
      <c r="A16" s="3"/>
      <c r="B16" s="4"/>
      <c r="C16" s="5">
        <v>46</v>
      </c>
      <c r="D16" s="7">
        <v>9</v>
      </c>
      <c r="E16" s="6" t="s">
        <v>190</v>
      </c>
      <c r="F16" s="6" t="s">
        <v>175</v>
      </c>
      <c r="G16" s="7">
        <v>130000</v>
      </c>
      <c r="H16" s="7">
        <v>130000</v>
      </c>
      <c r="I16" s="7">
        <v>130000</v>
      </c>
      <c r="J16" s="7">
        <v>147000000</v>
      </c>
      <c r="K16" s="7"/>
      <c r="L16" s="6" t="s">
        <v>220</v>
      </c>
      <c r="M16" s="6"/>
      <c r="N16" s="6"/>
      <c r="O16" s="6"/>
      <c r="P16" s="6"/>
      <c r="Q16" s="6"/>
      <c r="R16" s="8" t="s">
        <v>225</v>
      </c>
    </row>
    <row r="17" spans="1:18" ht="24" customHeight="1" x14ac:dyDescent="0.35">
      <c r="A17" s="3"/>
      <c r="B17" s="4"/>
      <c r="C17" s="5">
        <v>47</v>
      </c>
      <c r="D17" s="7">
        <v>9</v>
      </c>
      <c r="E17" s="6" t="s">
        <v>198</v>
      </c>
      <c r="F17" s="6" t="s">
        <v>175</v>
      </c>
      <c r="G17" s="7">
        <v>540000</v>
      </c>
      <c r="H17" s="7">
        <v>540000</v>
      </c>
      <c r="I17" s="7">
        <v>540000</v>
      </c>
      <c r="J17" s="7">
        <v>147000000</v>
      </c>
      <c r="K17" s="7"/>
      <c r="L17" s="6" t="s">
        <v>208</v>
      </c>
      <c r="M17" s="6"/>
      <c r="N17" s="6"/>
      <c r="O17" s="6"/>
      <c r="P17" s="6"/>
      <c r="Q17" s="6"/>
      <c r="R17" s="8" t="s">
        <v>226</v>
      </c>
    </row>
    <row r="18" spans="1:18" ht="24" customHeight="1" x14ac:dyDescent="0.35">
      <c r="A18" s="3"/>
      <c r="B18" s="4"/>
      <c r="C18" s="5">
        <v>48</v>
      </c>
      <c r="D18" s="7">
        <v>9</v>
      </c>
      <c r="E18" s="6" t="s">
        <v>165</v>
      </c>
      <c r="F18" s="6" t="s">
        <v>175</v>
      </c>
      <c r="G18" s="7">
        <v>120000</v>
      </c>
      <c r="H18" s="7">
        <v>120000</v>
      </c>
      <c r="I18" s="7">
        <v>120000</v>
      </c>
      <c r="J18" s="7">
        <v>147000000</v>
      </c>
      <c r="K18" s="7"/>
      <c r="L18" s="6" t="s">
        <v>214</v>
      </c>
      <c r="M18" s="6"/>
      <c r="N18" s="6"/>
      <c r="O18" s="6"/>
      <c r="P18" s="6"/>
      <c r="Q18" s="6"/>
      <c r="R18" s="8" t="s">
        <v>227</v>
      </c>
    </row>
    <row r="19" spans="1:18" ht="24" customHeight="1" x14ac:dyDescent="0.35">
      <c r="A19" s="3"/>
      <c r="B19" s="4"/>
      <c r="C19" s="5">
        <v>49</v>
      </c>
      <c r="D19" s="7">
        <v>9</v>
      </c>
      <c r="E19" s="6" t="s">
        <v>201</v>
      </c>
      <c r="F19" s="6" t="s">
        <v>175</v>
      </c>
      <c r="G19" s="7">
        <v>320000</v>
      </c>
      <c r="H19" s="7">
        <v>320000</v>
      </c>
      <c r="I19" s="7">
        <v>320000</v>
      </c>
      <c r="J19" s="7">
        <v>147000000</v>
      </c>
      <c r="K19" s="7"/>
      <c r="L19" s="6" t="s">
        <v>220</v>
      </c>
      <c r="M19" s="6"/>
      <c r="N19" s="6"/>
      <c r="O19" s="6"/>
      <c r="P19" s="6"/>
      <c r="Q19" s="6"/>
      <c r="R19" s="8" t="s">
        <v>228</v>
      </c>
    </row>
    <row r="20" spans="1:18" ht="24" customHeight="1" x14ac:dyDescent="0.35">
      <c r="A20" s="3"/>
      <c r="B20" s="4"/>
      <c r="C20" s="5">
        <v>50</v>
      </c>
      <c r="D20" s="7">
        <v>9</v>
      </c>
      <c r="E20" s="6" t="s">
        <v>203</v>
      </c>
      <c r="F20" s="6" t="s">
        <v>175</v>
      </c>
      <c r="G20" s="7">
        <v>120005</v>
      </c>
      <c r="H20" s="7">
        <v>120005</v>
      </c>
      <c r="I20" s="7">
        <v>120005</v>
      </c>
      <c r="J20" s="7">
        <v>147000000</v>
      </c>
      <c r="K20" s="7"/>
      <c r="L20" s="6" t="s">
        <v>208</v>
      </c>
      <c r="M20" s="6"/>
      <c r="N20" s="6"/>
      <c r="O20" s="6"/>
      <c r="P20" s="6"/>
      <c r="Q20" s="6"/>
      <c r="R20" s="8" t="s">
        <v>229</v>
      </c>
    </row>
    <row r="21" spans="1:18" ht="24" customHeight="1" x14ac:dyDescent="0.35">
      <c r="A21" s="3"/>
      <c r="B21" s="4"/>
      <c r="C21" s="5">
        <v>51</v>
      </c>
      <c r="D21" s="7">
        <v>17</v>
      </c>
      <c r="E21" s="6" t="s">
        <v>222</v>
      </c>
      <c r="F21" s="6" t="s">
        <v>148</v>
      </c>
      <c r="G21" s="7">
        <v>300000</v>
      </c>
      <c r="H21" s="7">
        <v>300000</v>
      </c>
      <c r="I21" s="7">
        <v>300000</v>
      </c>
      <c r="J21" s="7">
        <v>247000000</v>
      </c>
      <c r="K21" s="7"/>
      <c r="L21" s="6" t="s">
        <v>154</v>
      </c>
      <c r="M21" s="6"/>
      <c r="N21" s="6"/>
      <c r="O21" s="6"/>
      <c r="P21" s="6"/>
      <c r="Q21" s="6"/>
      <c r="R21" s="8" t="s">
        <v>230</v>
      </c>
    </row>
    <row r="22" spans="1:18" ht="24" customHeight="1" x14ac:dyDescent="0.35">
      <c r="A22" s="3"/>
      <c r="B22" s="4"/>
      <c r="C22" s="5">
        <v>52</v>
      </c>
      <c r="D22" s="7">
        <v>17</v>
      </c>
      <c r="E22" s="6" t="s">
        <v>155</v>
      </c>
      <c r="F22" s="6" t="s">
        <v>148</v>
      </c>
      <c r="G22" s="7">
        <v>340000</v>
      </c>
      <c r="H22" s="7">
        <v>340000</v>
      </c>
      <c r="I22" s="7">
        <v>340000</v>
      </c>
      <c r="J22" s="7">
        <v>247000000</v>
      </c>
      <c r="K22" s="7"/>
      <c r="L22" s="6" t="s">
        <v>206</v>
      </c>
      <c r="M22" s="6"/>
      <c r="N22" s="6"/>
      <c r="O22" s="6"/>
      <c r="P22" s="6"/>
      <c r="Q22" s="6"/>
      <c r="R22" s="8" t="s">
        <v>231</v>
      </c>
    </row>
    <row r="23" spans="1:18" ht="24" customHeight="1" x14ac:dyDescent="0.35">
      <c r="A23" s="3"/>
      <c r="B23" s="4"/>
      <c r="C23" s="5">
        <v>53</v>
      </c>
      <c r="D23" s="7">
        <v>17</v>
      </c>
      <c r="E23" s="6" t="s">
        <v>190</v>
      </c>
      <c r="F23" s="6" t="s">
        <v>148</v>
      </c>
      <c r="G23" s="7">
        <v>1700000</v>
      </c>
      <c r="H23" s="7">
        <v>1700000</v>
      </c>
      <c r="I23" s="7">
        <v>1700000</v>
      </c>
      <c r="J23" s="7">
        <v>247000000</v>
      </c>
      <c r="K23" s="7"/>
      <c r="L23" s="6" t="s">
        <v>211</v>
      </c>
      <c r="M23" s="6"/>
      <c r="N23" s="6"/>
      <c r="O23" s="6"/>
      <c r="P23" s="6"/>
      <c r="Q23" s="6"/>
      <c r="R23" s="8" t="s">
        <v>232</v>
      </c>
    </row>
    <row r="24" spans="1:18" ht="24" customHeight="1" x14ac:dyDescent="0.35">
      <c r="A24" s="3"/>
      <c r="B24" s="4"/>
      <c r="C24" s="5">
        <v>54</v>
      </c>
      <c r="D24" s="7">
        <v>17</v>
      </c>
      <c r="E24" s="6" t="s">
        <v>196</v>
      </c>
      <c r="F24" s="6" t="s">
        <v>148</v>
      </c>
      <c r="G24" s="7">
        <v>3000000</v>
      </c>
      <c r="H24" s="7">
        <v>3000000</v>
      </c>
      <c r="I24" s="7">
        <v>3000000</v>
      </c>
      <c r="J24" s="7">
        <v>247000000</v>
      </c>
      <c r="K24" s="7"/>
      <c r="L24" s="6" t="s">
        <v>208</v>
      </c>
      <c r="M24" s="6"/>
      <c r="N24" s="6"/>
      <c r="O24" s="6"/>
      <c r="P24" s="6"/>
      <c r="Q24" s="6"/>
      <c r="R24" s="8" t="s">
        <v>233</v>
      </c>
    </row>
    <row r="25" spans="1:18" ht="24" customHeight="1" x14ac:dyDescent="0.35">
      <c r="A25" s="3"/>
      <c r="B25" s="4"/>
      <c r="C25" s="5">
        <v>55</v>
      </c>
      <c r="D25" s="7">
        <v>17</v>
      </c>
      <c r="E25" s="6" t="s">
        <v>198</v>
      </c>
      <c r="F25" s="6" t="s">
        <v>148</v>
      </c>
      <c r="G25" s="7">
        <v>3400000</v>
      </c>
      <c r="H25" s="7">
        <v>3400000</v>
      </c>
      <c r="I25" s="7">
        <v>3400000</v>
      </c>
      <c r="J25" s="7">
        <v>247000000</v>
      </c>
      <c r="K25" s="7"/>
      <c r="L25" s="6" t="s">
        <v>220</v>
      </c>
      <c r="M25" s="6"/>
      <c r="N25" s="6"/>
      <c r="O25" s="6"/>
      <c r="P25" s="6"/>
      <c r="Q25" s="6"/>
      <c r="R25" s="8" t="s">
        <v>234</v>
      </c>
    </row>
    <row r="26" spans="1:18" ht="24" customHeight="1" x14ac:dyDescent="0.35">
      <c r="A26" s="3"/>
      <c r="B26" s="4"/>
      <c r="C26" s="5">
        <v>56</v>
      </c>
      <c r="D26" s="7">
        <v>17</v>
      </c>
      <c r="E26" s="6" t="s">
        <v>165</v>
      </c>
      <c r="F26" s="6" t="s">
        <v>148</v>
      </c>
      <c r="G26" s="7">
        <v>4500000</v>
      </c>
      <c r="H26" s="7">
        <v>4500000</v>
      </c>
      <c r="I26" s="7">
        <v>4500000</v>
      </c>
      <c r="J26" s="7">
        <v>247000000</v>
      </c>
      <c r="K26" s="7"/>
      <c r="L26" s="6" t="s">
        <v>208</v>
      </c>
      <c r="M26" s="6"/>
      <c r="N26" s="6"/>
      <c r="O26" s="6"/>
      <c r="P26" s="6"/>
      <c r="Q26" s="6"/>
      <c r="R26" s="8" t="s">
        <v>235</v>
      </c>
    </row>
    <row r="27" spans="1:18" ht="24" customHeight="1" x14ac:dyDescent="0.35">
      <c r="A27" s="3"/>
      <c r="B27" s="4"/>
      <c r="C27" s="5">
        <v>57</v>
      </c>
      <c r="D27" s="7">
        <v>17</v>
      </c>
      <c r="E27" s="6" t="s">
        <v>201</v>
      </c>
      <c r="F27" s="6" t="s">
        <v>148</v>
      </c>
      <c r="G27" s="7">
        <v>340000</v>
      </c>
      <c r="H27" s="7">
        <v>340000</v>
      </c>
      <c r="I27" s="7">
        <v>340000</v>
      </c>
      <c r="J27" s="7">
        <v>247000000</v>
      </c>
      <c r="K27" s="7"/>
      <c r="L27" s="6" t="s">
        <v>214</v>
      </c>
      <c r="M27" s="6"/>
      <c r="N27" s="6"/>
      <c r="O27" s="6"/>
      <c r="P27" s="6"/>
      <c r="Q27" s="6"/>
      <c r="R27" s="8" t="s">
        <v>236</v>
      </c>
    </row>
    <row r="28" spans="1:18" ht="24" customHeight="1" x14ac:dyDescent="0.35">
      <c r="A28" s="3"/>
      <c r="B28" s="4"/>
      <c r="C28" s="5">
        <v>58</v>
      </c>
      <c r="D28" s="7">
        <v>17</v>
      </c>
      <c r="E28" s="6" t="s">
        <v>203</v>
      </c>
      <c r="F28" s="6" t="s">
        <v>148</v>
      </c>
      <c r="G28" s="7">
        <v>230000</v>
      </c>
      <c r="H28" s="7">
        <v>230000</v>
      </c>
      <c r="I28" s="7">
        <v>230000</v>
      </c>
      <c r="J28" s="7">
        <v>247000000</v>
      </c>
      <c r="K28" s="7"/>
      <c r="L28" s="6" t="s">
        <v>220</v>
      </c>
      <c r="M28" s="6"/>
      <c r="N28" s="6"/>
      <c r="O28" s="6"/>
      <c r="P28" s="6"/>
      <c r="Q28" s="6"/>
      <c r="R28" s="8" t="s">
        <v>237</v>
      </c>
    </row>
    <row r="29" spans="1:18" ht="24" customHeight="1" x14ac:dyDescent="0.35">
      <c r="A29" s="3"/>
      <c r="B29" s="4"/>
      <c r="C29" s="5">
        <v>59</v>
      </c>
      <c r="D29" s="7">
        <v>17</v>
      </c>
      <c r="E29" s="6" t="s">
        <v>238</v>
      </c>
      <c r="F29" s="6" t="s">
        <v>148</v>
      </c>
      <c r="G29" s="7">
        <v>2000000</v>
      </c>
      <c r="H29" s="7">
        <v>2000000</v>
      </c>
      <c r="I29" s="7">
        <v>2000000</v>
      </c>
      <c r="J29" s="7">
        <v>247000000</v>
      </c>
      <c r="K29" s="7"/>
      <c r="L29" s="6" t="s">
        <v>208</v>
      </c>
      <c r="M29" s="6"/>
      <c r="N29" s="6"/>
      <c r="O29" s="6"/>
      <c r="P29" s="6"/>
      <c r="Q29" s="6"/>
      <c r="R29" s="8" t="s">
        <v>239</v>
      </c>
    </row>
    <row r="30" spans="1:18" ht="24" customHeight="1" x14ac:dyDescent="0.35">
      <c r="A30" s="3"/>
      <c r="B30" s="4"/>
      <c r="C30" s="5">
        <v>60</v>
      </c>
      <c r="D30" s="7">
        <v>18</v>
      </c>
      <c r="E30" s="6" t="s">
        <v>222</v>
      </c>
      <c r="F30" s="6" t="s">
        <v>210</v>
      </c>
      <c r="G30" s="7">
        <v>1040000</v>
      </c>
      <c r="H30" s="7">
        <v>1040000</v>
      </c>
      <c r="I30" s="7">
        <v>1040000</v>
      </c>
      <c r="J30" s="7">
        <v>200000000</v>
      </c>
      <c r="K30" s="7"/>
      <c r="L30" s="6" t="s">
        <v>208</v>
      </c>
      <c r="M30" s="6"/>
      <c r="N30" s="6"/>
      <c r="O30" s="6"/>
      <c r="P30" s="6"/>
      <c r="Q30" s="6"/>
      <c r="R30" s="8" t="s">
        <v>240</v>
      </c>
    </row>
    <row r="31" spans="1:18" ht="24" customHeight="1" x14ac:dyDescent="0.35">
      <c r="A31" s="3"/>
      <c r="B31" s="4"/>
      <c r="C31" s="5">
        <v>61</v>
      </c>
      <c r="D31" s="7">
        <v>18</v>
      </c>
      <c r="E31" s="6" t="s">
        <v>155</v>
      </c>
      <c r="F31" s="6" t="s">
        <v>210</v>
      </c>
      <c r="G31" s="7">
        <v>500000</v>
      </c>
      <c r="H31" s="7">
        <v>500000</v>
      </c>
      <c r="I31" s="7">
        <v>500000</v>
      </c>
      <c r="J31" s="7">
        <v>200000000</v>
      </c>
      <c r="K31" s="7"/>
      <c r="L31" s="6" t="s">
        <v>220</v>
      </c>
      <c r="M31" s="6"/>
      <c r="N31" s="6"/>
      <c r="O31" s="6"/>
      <c r="P31" s="6"/>
      <c r="Q31" s="6"/>
      <c r="R31" s="8" t="s">
        <v>241</v>
      </c>
    </row>
    <row r="32" spans="1:18" ht="24" customHeight="1" x14ac:dyDescent="0.35">
      <c r="A32" s="3"/>
      <c r="B32" s="4"/>
      <c r="C32" s="5">
        <v>62</v>
      </c>
      <c r="D32" s="7">
        <v>18</v>
      </c>
      <c r="E32" s="6" t="s">
        <v>190</v>
      </c>
      <c r="F32" s="6" t="s">
        <v>210</v>
      </c>
      <c r="G32" s="7">
        <v>1400000</v>
      </c>
      <c r="H32" s="7">
        <v>1400000</v>
      </c>
      <c r="I32" s="7">
        <v>1400000</v>
      </c>
      <c r="J32" s="7">
        <v>200000000</v>
      </c>
      <c r="K32" s="7"/>
      <c r="L32" s="6" t="s">
        <v>208</v>
      </c>
      <c r="M32" s="6"/>
      <c r="N32" s="6"/>
      <c r="O32" s="6"/>
      <c r="P32" s="6"/>
      <c r="Q32" s="6"/>
      <c r="R32" s="8" t="s">
        <v>242</v>
      </c>
    </row>
    <row r="33" spans="1:18" ht="24" customHeight="1" x14ac:dyDescent="0.35">
      <c r="A33" s="3"/>
      <c r="B33" s="4"/>
      <c r="C33" s="5">
        <v>63</v>
      </c>
      <c r="D33" s="7">
        <v>18</v>
      </c>
      <c r="E33" s="6" t="s">
        <v>196</v>
      </c>
      <c r="F33" s="6" t="s">
        <v>210</v>
      </c>
      <c r="G33" s="7">
        <v>3400000</v>
      </c>
      <c r="H33" s="7">
        <v>3400000</v>
      </c>
      <c r="I33" s="7">
        <v>3400000</v>
      </c>
      <c r="J33" s="7">
        <v>200000000</v>
      </c>
      <c r="K33" s="7"/>
      <c r="L33" s="6" t="s">
        <v>214</v>
      </c>
      <c r="M33" s="6"/>
      <c r="N33" s="6"/>
      <c r="O33" s="6"/>
      <c r="P33" s="6"/>
      <c r="Q33" s="6"/>
      <c r="R33" s="8" t="s">
        <v>243</v>
      </c>
    </row>
    <row r="34" spans="1:18" ht="24" customHeight="1" x14ac:dyDescent="0.35">
      <c r="A34" s="3"/>
      <c r="B34" s="4"/>
      <c r="C34" s="5">
        <v>64</v>
      </c>
      <c r="D34" s="7">
        <v>18</v>
      </c>
      <c r="E34" s="6" t="s">
        <v>198</v>
      </c>
      <c r="F34" s="6" t="s">
        <v>210</v>
      </c>
      <c r="G34" s="7">
        <v>210000</v>
      </c>
      <c r="H34" s="7">
        <v>210000</v>
      </c>
      <c r="I34" s="7">
        <v>210000</v>
      </c>
      <c r="J34" s="7">
        <v>200000000</v>
      </c>
      <c r="K34" s="7"/>
      <c r="L34" s="6" t="s">
        <v>220</v>
      </c>
      <c r="M34" s="6"/>
      <c r="N34" s="6"/>
      <c r="O34" s="6"/>
      <c r="P34" s="6"/>
      <c r="Q34" s="6"/>
      <c r="R34" s="8" t="s">
        <v>244</v>
      </c>
    </row>
    <row r="35" spans="1:18" ht="24" customHeight="1" x14ac:dyDescent="0.35">
      <c r="A35" s="3"/>
      <c r="B35" s="4"/>
      <c r="C35" s="5">
        <v>66</v>
      </c>
      <c r="D35" s="7">
        <v>61</v>
      </c>
      <c r="E35" s="6" t="s">
        <v>165</v>
      </c>
      <c r="F35" s="6" t="s">
        <v>164</v>
      </c>
      <c r="G35" s="7">
        <v>44317380.299999997</v>
      </c>
      <c r="H35" s="7"/>
      <c r="I35" s="7">
        <v>29585148</v>
      </c>
      <c r="J35" s="7">
        <v>71727475</v>
      </c>
      <c r="K35" s="7"/>
      <c r="L35" s="6" t="s">
        <v>154</v>
      </c>
      <c r="M35" s="6"/>
      <c r="N35" s="6"/>
      <c r="O35" s="6"/>
      <c r="P35" s="6"/>
      <c r="Q35" s="6"/>
      <c r="R35" s="8" t="s">
        <v>245</v>
      </c>
    </row>
    <row r="36" spans="1:18" ht="24" customHeight="1" x14ac:dyDescent="0.35"/>
  </sheetData>
  <autoFilter ref="A1:AE1" xr:uid="{4BA648E5-2668-4006-AB56-EB566E9A4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8961-F738-483E-98D2-EC1CC9E2AB04}">
  <dimension ref="A1:AC79"/>
  <sheetViews>
    <sheetView tabSelected="1" zoomScale="69" zoomScaleNormal="69" workbookViewId="0">
      <pane ySplit="1" topLeftCell="A2" activePane="bottomLeft" state="frozenSplit"/>
      <selection pane="bottomLeft" activeCell="M18" sqref="M18"/>
    </sheetView>
  </sheetViews>
  <sheetFormatPr defaultRowHeight="15" x14ac:dyDescent="0.35"/>
  <cols>
    <col min="1" max="1" width="7.6640625" bestFit="1" customWidth="1"/>
    <col min="2" max="2" width="6.6640625" bestFit="1" customWidth="1"/>
    <col min="3" max="3" width="23.6640625" bestFit="1" customWidth="1"/>
    <col min="4" max="4" width="19.21875" bestFit="1" customWidth="1"/>
    <col min="5" max="5" width="6.88671875" bestFit="1" customWidth="1"/>
    <col min="6" max="6" width="12.5546875" bestFit="1" customWidth="1"/>
    <col min="7" max="7" width="7.5546875" bestFit="1" customWidth="1"/>
    <col min="8" max="8" width="10.44140625" bestFit="1" customWidth="1"/>
    <col min="9" max="9" width="255.77734375" bestFit="1" customWidth="1"/>
    <col min="10" max="10" width="4.88671875" bestFit="1" customWidth="1"/>
    <col min="11" max="11" width="8.77734375" bestFit="1" customWidth="1"/>
    <col min="12" max="12" width="8.88671875" bestFit="1" customWidth="1"/>
    <col min="13" max="13" width="11.33203125" bestFit="1" customWidth="1"/>
    <col min="14" max="14" width="25.21875" bestFit="1" customWidth="1"/>
    <col min="15" max="15" width="21.21875" bestFit="1" customWidth="1"/>
    <col min="16" max="16" width="21.88671875" bestFit="1" customWidth="1"/>
    <col min="17" max="17" width="16.88671875" bestFit="1" customWidth="1"/>
    <col min="18" max="18" width="16.5546875" bestFit="1" customWidth="1"/>
    <col min="19" max="19" width="12.5546875" bestFit="1" customWidth="1"/>
    <col min="20" max="20" width="27.6640625" bestFit="1" customWidth="1"/>
    <col min="21" max="21" width="23.6640625" bestFit="1" customWidth="1"/>
    <col min="22" max="22" width="24.21875" bestFit="1" customWidth="1"/>
    <col min="23" max="23" width="26.33203125" bestFit="1" customWidth="1"/>
    <col min="24" max="24" width="22.33203125" bestFit="1" customWidth="1"/>
    <col min="25" max="25" width="26.5546875" bestFit="1" customWidth="1"/>
    <col min="26" max="26" width="31.21875" bestFit="1" customWidth="1"/>
    <col min="27" max="27" width="27.109375" bestFit="1" customWidth="1"/>
    <col min="28" max="28" width="31.33203125" bestFit="1" customWidth="1"/>
    <col min="29" max="29" width="4.44140625" bestFit="1" customWidth="1"/>
    <col min="30" max="37" width="10.109375" bestFit="1" customWidth="1"/>
    <col min="38" max="38" width="11.33203125" bestFit="1" customWidth="1"/>
    <col min="39" max="39" width="9.6640625" bestFit="1" customWidth="1"/>
    <col min="40" max="42" width="4.33203125" bestFit="1" customWidth="1"/>
  </cols>
  <sheetData>
    <row r="1" spans="1:29" ht="24" customHeight="1" x14ac:dyDescent="0.35">
      <c r="A1" s="2" t="s">
        <v>24</v>
      </c>
      <c r="B1" s="2" t="s">
        <v>25</v>
      </c>
      <c r="C1" s="2" t="s">
        <v>435</v>
      </c>
      <c r="D1" s="2" t="s">
        <v>95</v>
      </c>
      <c r="E1" s="2" t="s">
        <v>96</v>
      </c>
      <c r="F1" s="2" t="s">
        <v>83</v>
      </c>
      <c r="G1" s="2" t="s">
        <v>61</v>
      </c>
      <c r="H1" s="2" t="s">
        <v>101</v>
      </c>
      <c r="I1" s="2" t="s">
        <v>42</v>
      </c>
      <c r="J1" s="2" t="s">
        <v>91</v>
      </c>
      <c r="K1" s="2" t="s">
        <v>55</v>
      </c>
      <c r="L1" s="2" t="s">
        <v>90</v>
      </c>
      <c r="M1" s="2" t="s">
        <v>39</v>
      </c>
      <c r="N1" s="2" t="s">
        <v>102</v>
      </c>
      <c r="O1" s="2" t="s">
        <v>103</v>
      </c>
      <c r="P1" s="2" t="s">
        <v>107</v>
      </c>
      <c r="Q1" s="2" t="s">
        <v>104</v>
      </c>
      <c r="R1" s="2" t="s">
        <v>105</v>
      </c>
      <c r="S1" s="2" t="s">
        <v>106</v>
      </c>
      <c r="T1" s="2" t="s">
        <v>108</v>
      </c>
      <c r="U1" s="2" t="s">
        <v>109</v>
      </c>
      <c r="V1" s="2" t="s">
        <v>110</v>
      </c>
      <c r="W1" s="2" t="s">
        <v>116</v>
      </c>
      <c r="X1" s="2" t="s">
        <v>115</v>
      </c>
      <c r="Y1" s="2" t="s">
        <v>114</v>
      </c>
      <c r="Z1" s="2" t="s">
        <v>113</v>
      </c>
      <c r="AA1" s="2" t="s">
        <v>112</v>
      </c>
      <c r="AB1" s="2" t="s">
        <v>111</v>
      </c>
      <c r="AC1" s="2" t="s">
        <v>33</v>
      </c>
    </row>
    <row r="2" spans="1:29" ht="24" customHeight="1" x14ac:dyDescent="0.35">
      <c r="A2" s="3"/>
      <c r="B2" s="4"/>
      <c r="C2" s="5">
        <v>25</v>
      </c>
      <c r="D2" s="7">
        <v>31</v>
      </c>
      <c r="E2" s="7">
        <v>6</v>
      </c>
      <c r="F2" s="6" t="s">
        <v>191</v>
      </c>
      <c r="G2" s="6" t="s">
        <v>190</v>
      </c>
      <c r="H2" s="6" t="s">
        <v>246</v>
      </c>
      <c r="I2" s="6" t="s">
        <v>247</v>
      </c>
      <c r="J2" s="6" t="s">
        <v>42</v>
      </c>
      <c r="K2" s="7">
        <v>200</v>
      </c>
      <c r="L2" s="7">
        <v>10000</v>
      </c>
      <c r="M2" s="7">
        <v>2000000</v>
      </c>
      <c r="N2" s="7">
        <v>8</v>
      </c>
      <c r="O2" s="7">
        <v>10</v>
      </c>
      <c r="P2" s="7">
        <v>100</v>
      </c>
      <c r="Q2" s="7">
        <v>120000</v>
      </c>
      <c r="R2" s="7">
        <v>8</v>
      </c>
      <c r="S2" s="7">
        <v>12</v>
      </c>
      <c r="T2" s="7">
        <v>16</v>
      </c>
      <c r="U2" s="7">
        <v>22</v>
      </c>
      <c r="V2" s="7">
        <v>120100</v>
      </c>
      <c r="W2" s="7">
        <v>16</v>
      </c>
      <c r="X2" s="7">
        <v>22</v>
      </c>
      <c r="Y2" s="7">
        <v>120100</v>
      </c>
      <c r="Z2" s="7">
        <v>16</v>
      </c>
      <c r="AA2" s="7">
        <v>22</v>
      </c>
      <c r="AB2" s="7">
        <v>120100</v>
      </c>
      <c r="AC2" s="8" t="s">
        <v>248</v>
      </c>
    </row>
    <row r="3" spans="1:29" ht="24" customHeight="1" x14ac:dyDescent="0.35">
      <c r="A3" s="3"/>
      <c r="B3" s="4"/>
      <c r="C3" s="5">
        <v>26</v>
      </c>
      <c r="D3" s="7">
        <v>31</v>
      </c>
      <c r="E3" s="7">
        <v>6</v>
      </c>
      <c r="F3" s="6" t="s">
        <v>191</v>
      </c>
      <c r="G3" s="6" t="s">
        <v>190</v>
      </c>
      <c r="H3" s="6" t="s">
        <v>249</v>
      </c>
      <c r="I3" s="6" t="s">
        <v>250</v>
      </c>
      <c r="J3" s="6" t="s">
        <v>42</v>
      </c>
      <c r="K3" s="7">
        <v>200</v>
      </c>
      <c r="L3" s="7">
        <v>50000</v>
      </c>
      <c r="M3" s="7">
        <v>1000000</v>
      </c>
      <c r="N3" s="7">
        <v>8</v>
      </c>
      <c r="O3" s="7">
        <v>8</v>
      </c>
      <c r="P3" s="7">
        <v>80</v>
      </c>
      <c r="Q3" s="7">
        <v>500000</v>
      </c>
      <c r="R3" s="7">
        <v>6</v>
      </c>
      <c r="S3" s="7">
        <v>12</v>
      </c>
      <c r="T3" s="7">
        <v>14</v>
      </c>
      <c r="U3" s="7">
        <v>18</v>
      </c>
      <c r="V3" s="7">
        <v>500080</v>
      </c>
      <c r="W3" s="7">
        <v>14</v>
      </c>
      <c r="X3" s="7">
        <v>18</v>
      </c>
      <c r="Y3" s="7">
        <v>500080</v>
      </c>
      <c r="Z3" s="7">
        <v>14</v>
      </c>
      <c r="AA3" s="7">
        <v>18</v>
      </c>
      <c r="AB3" s="7">
        <v>500080</v>
      </c>
      <c r="AC3" s="8" t="s">
        <v>251</v>
      </c>
    </row>
    <row r="4" spans="1:29" ht="24" customHeight="1" x14ac:dyDescent="0.35">
      <c r="A4" s="3"/>
      <c r="B4" s="4"/>
      <c r="C4" s="5">
        <v>27</v>
      </c>
      <c r="D4" s="7">
        <v>32</v>
      </c>
      <c r="E4" s="7">
        <v>6</v>
      </c>
      <c r="F4" s="6" t="s">
        <v>191</v>
      </c>
      <c r="G4" s="6" t="s">
        <v>196</v>
      </c>
      <c r="H4" s="6" t="s">
        <v>246</v>
      </c>
      <c r="I4" s="6" t="s">
        <v>247</v>
      </c>
      <c r="J4" s="6" t="s">
        <v>42</v>
      </c>
      <c r="K4" s="7">
        <v>200</v>
      </c>
      <c r="L4" s="7">
        <v>10000</v>
      </c>
      <c r="M4" s="7">
        <v>2000000</v>
      </c>
      <c r="N4" s="7">
        <v>16</v>
      </c>
      <c r="O4" s="7">
        <v>22</v>
      </c>
      <c r="P4" s="7">
        <v>120100</v>
      </c>
      <c r="Q4" s="7">
        <v>80000</v>
      </c>
      <c r="R4" s="7">
        <v>16</v>
      </c>
      <c r="S4" s="7">
        <v>8</v>
      </c>
      <c r="T4" s="7">
        <v>32</v>
      </c>
      <c r="U4" s="7">
        <v>30</v>
      </c>
      <c r="V4" s="7">
        <v>200100</v>
      </c>
      <c r="W4" s="7">
        <v>32</v>
      </c>
      <c r="X4" s="7">
        <v>30</v>
      </c>
      <c r="Y4" s="7">
        <v>200100</v>
      </c>
      <c r="Z4" s="7">
        <v>32</v>
      </c>
      <c r="AA4" s="7">
        <v>30</v>
      </c>
      <c r="AB4" s="7">
        <v>200100</v>
      </c>
      <c r="AC4" s="8" t="s">
        <v>252</v>
      </c>
    </row>
    <row r="5" spans="1:29" ht="24" customHeight="1" x14ac:dyDescent="0.35">
      <c r="A5" s="3"/>
      <c r="B5" s="4"/>
      <c r="C5" s="5">
        <v>28</v>
      </c>
      <c r="D5" s="7">
        <v>32</v>
      </c>
      <c r="E5" s="7">
        <v>6</v>
      </c>
      <c r="F5" s="6" t="s">
        <v>191</v>
      </c>
      <c r="G5" s="6" t="s">
        <v>196</v>
      </c>
      <c r="H5" s="6" t="s">
        <v>253</v>
      </c>
      <c r="I5" s="6" t="s">
        <v>254</v>
      </c>
      <c r="J5" s="6" t="s">
        <v>42</v>
      </c>
      <c r="K5" s="7">
        <v>200</v>
      </c>
      <c r="L5" s="7">
        <v>15400</v>
      </c>
      <c r="M5" s="7">
        <v>3000000</v>
      </c>
      <c r="N5" s="7">
        <v>8</v>
      </c>
      <c r="O5" s="7">
        <v>16</v>
      </c>
      <c r="P5" s="7">
        <v>80</v>
      </c>
      <c r="Q5" s="7">
        <v>308000</v>
      </c>
      <c r="R5" s="7">
        <v>12</v>
      </c>
      <c r="S5" s="7">
        <v>24</v>
      </c>
      <c r="T5" s="7">
        <v>20</v>
      </c>
      <c r="U5" s="7">
        <v>40</v>
      </c>
      <c r="V5" s="7">
        <v>308080</v>
      </c>
      <c r="W5" s="7">
        <v>20</v>
      </c>
      <c r="X5" s="7">
        <v>28</v>
      </c>
      <c r="Y5" s="7">
        <v>308080</v>
      </c>
      <c r="Z5" s="7">
        <v>20</v>
      </c>
      <c r="AA5" s="7">
        <v>28</v>
      </c>
      <c r="AB5" s="7">
        <v>308080</v>
      </c>
      <c r="AC5" s="8" t="s">
        <v>255</v>
      </c>
    </row>
    <row r="6" spans="1:29" ht="24" customHeight="1" x14ac:dyDescent="0.35">
      <c r="A6" s="3"/>
      <c r="B6" s="4"/>
      <c r="C6" s="5">
        <v>29</v>
      </c>
      <c r="D6" s="7">
        <v>33</v>
      </c>
      <c r="E6" s="7">
        <v>6</v>
      </c>
      <c r="F6" s="6" t="s">
        <v>191</v>
      </c>
      <c r="G6" s="6" t="s">
        <v>198</v>
      </c>
      <c r="H6" s="6" t="s">
        <v>249</v>
      </c>
      <c r="I6" s="6" t="s">
        <v>250</v>
      </c>
      <c r="J6" s="6" t="s">
        <v>42</v>
      </c>
      <c r="K6" s="7">
        <v>200</v>
      </c>
      <c r="L6" s="7">
        <v>50000</v>
      </c>
      <c r="M6" s="7">
        <v>1000000</v>
      </c>
      <c r="N6" s="7">
        <v>14</v>
      </c>
      <c r="O6" s="7">
        <v>18</v>
      </c>
      <c r="P6" s="7">
        <v>500080</v>
      </c>
      <c r="Q6" s="7">
        <v>650000</v>
      </c>
      <c r="R6" s="7">
        <v>20</v>
      </c>
      <c r="S6" s="7">
        <v>40</v>
      </c>
      <c r="T6" s="7">
        <v>34</v>
      </c>
      <c r="U6" s="7">
        <v>31</v>
      </c>
      <c r="V6" s="7">
        <v>1150080</v>
      </c>
      <c r="W6" s="7">
        <v>34</v>
      </c>
      <c r="X6" s="7">
        <v>31</v>
      </c>
      <c r="Y6" s="7">
        <v>1150080</v>
      </c>
      <c r="Z6" s="7">
        <v>34</v>
      </c>
      <c r="AA6" s="7">
        <v>31</v>
      </c>
      <c r="AB6" s="7">
        <v>1150080</v>
      </c>
      <c r="AC6" s="8" t="s">
        <v>256</v>
      </c>
    </row>
    <row r="7" spans="1:29" ht="24" customHeight="1" x14ac:dyDescent="0.35">
      <c r="A7" s="3"/>
      <c r="B7" s="4"/>
      <c r="C7" s="5">
        <v>30</v>
      </c>
      <c r="D7" s="7">
        <v>33</v>
      </c>
      <c r="E7" s="7">
        <v>6</v>
      </c>
      <c r="F7" s="6" t="s">
        <v>191</v>
      </c>
      <c r="G7" s="6" t="s">
        <v>198</v>
      </c>
      <c r="H7" s="6" t="s">
        <v>253</v>
      </c>
      <c r="I7" s="6" t="s">
        <v>254</v>
      </c>
      <c r="J7" s="6" t="s">
        <v>42</v>
      </c>
      <c r="K7" s="7">
        <v>200</v>
      </c>
      <c r="L7" s="7">
        <v>15400</v>
      </c>
      <c r="M7" s="7">
        <v>3000000</v>
      </c>
      <c r="N7" s="7">
        <v>20</v>
      </c>
      <c r="O7" s="7">
        <v>40</v>
      </c>
      <c r="P7" s="7">
        <v>308080</v>
      </c>
      <c r="Q7" s="7">
        <v>308000</v>
      </c>
      <c r="R7" s="7">
        <v>19</v>
      </c>
      <c r="S7" s="7">
        <v>38</v>
      </c>
      <c r="T7" s="7">
        <v>39</v>
      </c>
      <c r="U7" s="7">
        <v>78</v>
      </c>
      <c r="V7" s="7">
        <v>616080</v>
      </c>
      <c r="W7" s="7">
        <v>39</v>
      </c>
      <c r="X7" s="7">
        <v>48</v>
      </c>
      <c r="Y7" s="7">
        <v>616080</v>
      </c>
      <c r="Z7" s="7">
        <v>39</v>
      </c>
      <c r="AA7" s="7">
        <v>48</v>
      </c>
      <c r="AB7" s="7">
        <v>616080</v>
      </c>
      <c r="AC7" s="8" t="s">
        <v>257</v>
      </c>
    </row>
    <row r="8" spans="1:29" ht="24" customHeight="1" x14ac:dyDescent="0.35">
      <c r="A8" s="3"/>
      <c r="B8" s="4"/>
      <c r="C8" s="5">
        <v>35</v>
      </c>
      <c r="D8" s="7">
        <v>38</v>
      </c>
      <c r="E8" s="7">
        <v>9</v>
      </c>
      <c r="F8" s="6" t="s">
        <v>175</v>
      </c>
      <c r="G8" s="6" t="s">
        <v>205</v>
      </c>
      <c r="H8" s="6" t="s">
        <v>258</v>
      </c>
      <c r="I8" s="6" t="s">
        <v>247</v>
      </c>
      <c r="J8" s="6" t="s">
        <v>42</v>
      </c>
      <c r="K8" s="7">
        <v>100</v>
      </c>
      <c r="L8" s="7">
        <v>14000</v>
      </c>
      <c r="M8" s="7">
        <v>1400000</v>
      </c>
      <c r="N8" s="7">
        <v>0</v>
      </c>
      <c r="O8" s="7">
        <v>0</v>
      </c>
      <c r="P8" s="7">
        <v>0</v>
      </c>
      <c r="Q8" s="7">
        <v>280000</v>
      </c>
      <c r="R8" s="7">
        <v>20</v>
      </c>
      <c r="S8" s="7">
        <v>20</v>
      </c>
      <c r="T8" s="7">
        <v>2</v>
      </c>
      <c r="U8" s="7">
        <v>20</v>
      </c>
      <c r="V8" s="7">
        <v>28000</v>
      </c>
      <c r="W8" s="7">
        <v>0</v>
      </c>
      <c r="X8" s="7">
        <v>0</v>
      </c>
      <c r="Y8" s="7">
        <v>0</v>
      </c>
      <c r="Z8" s="7">
        <v>0</v>
      </c>
      <c r="AA8" s="7">
        <v>0</v>
      </c>
      <c r="AB8" s="7">
        <v>0</v>
      </c>
      <c r="AC8" s="8" t="s">
        <v>366</v>
      </c>
    </row>
    <row r="9" spans="1:29" ht="24" customHeight="1" x14ac:dyDescent="0.35">
      <c r="A9" s="3"/>
      <c r="B9" s="4"/>
      <c r="C9" s="5">
        <v>36</v>
      </c>
      <c r="D9" s="7">
        <v>38</v>
      </c>
      <c r="E9" s="7">
        <v>9</v>
      </c>
      <c r="F9" s="6" t="s">
        <v>175</v>
      </c>
      <c r="G9" s="6" t="s">
        <v>222</v>
      </c>
      <c r="H9" s="6" t="s">
        <v>249</v>
      </c>
      <c r="I9" s="6" t="s">
        <v>250</v>
      </c>
      <c r="J9" s="6" t="s">
        <v>42</v>
      </c>
      <c r="K9" s="7">
        <v>200</v>
      </c>
      <c r="L9" s="7">
        <v>22000</v>
      </c>
      <c r="M9" s="7">
        <v>4400000</v>
      </c>
      <c r="N9" s="7">
        <v>0</v>
      </c>
      <c r="O9" s="7">
        <v>0</v>
      </c>
      <c r="P9" s="7">
        <v>0</v>
      </c>
      <c r="Q9" s="7">
        <v>330000</v>
      </c>
      <c r="R9" s="7">
        <v>7.5</v>
      </c>
      <c r="S9" s="7">
        <v>15</v>
      </c>
      <c r="T9" s="7">
        <v>0</v>
      </c>
      <c r="U9" s="7">
        <v>0</v>
      </c>
      <c r="V9" s="7">
        <v>0</v>
      </c>
      <c r="W9" s="7">
        <v>0</v>
      </c>
      <c r="X9" s="7">
        <v>0</v>
      </c>
      <c r="Y9" s="7">
        <v>0</v>
      </c>
      <c r="Z9" s="7">
        <v>0</v>
      </c>
      <c r="AA9" s="7">
        <v>0</v>
      </c>
      <c r="AB9" s="7">
        <v>0</v>
      </c>
      <c r="AC9" s="8" t="s">
        <v>367</v>
      </c>
    </row>
    <row r="10" spans="1:29" ht="24" customHeight="1" x14ac:dyDescent="0.35">
      <c r="A10" s="3"/>
      <c r="B10" s="4"/>
      <c r="C10" s="5">
        <v>37</v>
      </c>
      <c r="D10" s="7">
        <v>39</v>
      </c>
      <c r="E10" s="7">
        <v>17</v>
      </c>
      <c r="F10" s="6"/>
      <c r="G10" s="6" t="s">
        <v>205</v>
      </c>
      <c r="H10" s="6" t="s">
        <v>246</v>
      </c>
      <c r="I10" s="6" t="s">
        <v>247</v>
      </c>
      <c r="J10" s="6" t="s">
        <v>42</v>
      </c>
      <c r="K10" s="7">
        <v>300</v>
      </c>
      <c r="L10" s="7">
        <v>32000</v>
      </c>
      <c r="M10" s="7">
        <v>9600000</v>
      </c>
      <c r="N10" s="7">
        <v>0</v>
      </c>
      <c r="O10" s="7">
        <v>0</v>
      </c>
      <c r="P10" s="7">
        <v>0</v>
      </c>
      <c r="Q10" s="7">
        <v>640000</v>
      </c>
      <c r="R10" s="7">
        <v>6.6666666666666696</v>
      </c>
      <c r="S10" s="7">
        <v>20</v>
      </c>
      <c r="T10" s="7">
        <v>0</v>
      </c>
      <c r="U10" s="7">
        <v>0</v>
      </c>
      <c r="V10" s="7">
        <v>0</v>
      </c>
      <c r="W10" s="7">
        <v>0</v>
      </c>
      <c r="X10" s="7">
        <v>0</v>
      </c>
      <c r="Y10" s="7">
        <v>0</v>
      </c>
      <c r="Z10" s="7">
        <v>0</v>
      </c>
      <c r="AA10" s="7">
        <v>0</v>
      </c>
      <c r="AB10" s="7">
        <v>0</v>
      </c>
      <c r="AC10" s="8" t="s">
        <v>343</v>
      </c>
    </row>
    <row r="11" spans="1:29" ht="24" customHeight="1" x14ac:dyDescent="0.35">
      <c r="A11" s="3"/>
      <c r="B11" s="4"/>
      <c r="C11" s="5">
        <v>38</v>
      </c>
      <c r="D11" s="7">
        <v>39</v>
      </c>
      <c r="E11" s="7">
        <v>17</v>
      </c>
      <c r="F11" s="6"/>
      <c r="G11" s="6" t="s">
        <v>222</v>
      </c>
      <c r="H11" s="6" t="s">
        <v>249</v>
      </c>
      <c r="I11" s="6" t="s">
        <v>250</v>
      </c>
      <c r="J11" s="6" t="s">
        <v>42</v>
      </c>
      <c r="K11" s="7">
        <v>250</v>
      </c>
      <c r="L11" s="7">
        <v>10000</v>
      </c>
      <c r="M11" s="7">
        <v>2500000</v>
      </c>
      <c r="N11" s="7">
        <v>0</v>
      </c>
      <c r="O11" s="7">
        <v>0</v>
      </c>
      <c r="P11" s="7">
        <v>0</v>
      </c>
      <c r="Q11" s="7">
        <v>130000</v>
      </c>
      <c r="R11" s="7">
        <v>5.2</v>
      </c>
      <c r="S11" s="7">
        <v>13</v>
      </c>
      <c r="T11" s="7">
        <v>0</v>
      </c>
      <c r="U11" s="7">
        <v>0</v>
      </c>
      <c r="V11" s="7">
        <v>0</v>
      </c>
      <c r="W11" s="7">
        <v>0</v>
      </c>
      <c r="X11" s="7">
        <v>0</v>
      </c>
      <c r="Y11" s="7">
        <v>0</v>
      </c>
      <c r="Z11" s="7">
        <v>0</v>
      </c>
      <c r="AA11" s="7">
        <v>0</v>
      </c>
      <c r="AB11" s="7">
        <v>0</v>
      </c>
      <c r="AC11" s="8" t="s">
        <v>344</v>
      </c>
    </row>
    <row r="12" spans="1:29" ht="24" customHeight="1" x14ac:dyDescent="0.35">
      <c r="A12" s="3"/>
      <c r="B12" s="4"/>
      <c r="C12" s="5">
        <v>39</v>
      </c>
      <c r="D12" s="7">
        <v>66</v>
      </c>
      <c r="E12" s="7">
        <v>61</v>
      </c>
      <c r="F12" s="6" t="s">
        <v>164</v>
      </c>
      <c r="G12" s="6" t="s">
        <v>165</v>
      </c>
      <c r="H12" s="6" t="s">
        <v>258</v>
      </c>
      <c r="I12" s="6" t="s">
        <v>259</v>
      </c>
      <c r="J12" s="6" t="s">
        <v>42</v>
      </c>
      <c r="K12" s="7">
        <v>1</v>
      </c>
      <c r="L12" s="7">
        <v>0</v>
      </c>
      <c r="M12" s="7">
        <v>1517676</v>
      </c>
      <c r="N12" s="7">
        <v>80</v>
      </c>
      <c r="O12" s="7">
        <v>0.8</v>
      </c>
      <c r="P12" s="7">
        <v>1214141</v>
      </c>
      <c r="Q12" s="7">
        <v>106237</v>
      </c>
      <c r="R12" s="7">
        <v>7</v>
      </c>
      <c r="S12" s="7">
        <v>0.7</v>
      </c>
      <c r="T12" s="7">
        <v>87</v>
      </c>
      <c r="U12" s="7">
        <v>0.87</v>
      </c>
      <c r="V12" s="7">
        <v>1320378</v>
      </c>
      <c r="W12" s="7">
        <v>87</v>
      </c>
      <c r="X12" s="7">
        <v>0.87</v>
      </c>
      <c r="Y12" s="7">
        <v>1320378</v>
      </c>
      <c r="Z12" s="7">
        <v>87</v>
      </c>
      <c r="AA12" s="7">
        <v>0.87</v>
      </c>
      <c r="AB12" s="7">
        <v>1320378</v>
      </c>
      <c r="AC12" s="8" t="s">
        <v>368</v>
      </c>
    </row>
    <row r="13" spans="1:29" ht="24" customHeight="1" x14ac:dyDescent="0.35">
      <c r="A13" s="3"/>
      <c r="B13" s="4"/>
      <c r="C13" s="5">
        <v>40</v>
      </c>
      <c r="D13" s="7">
        <v>66</v>
      </c>
      <c r="E13" s="7">
        <v>61</v>
      </c>
      <c r="F13" s="6" t="s">
        <v>164</v>
      </c>
      <c r="G13" s="6" t="s">
        <v>165</v>
      </c>
      <c r="H13" s="6" t="s">
        <v>249</v>
      </c>
      <c r="I13" s="6" t="s">
        <v>260</v>
      </c>
      <c r="J13" s="6" t="s">
        <v>261</v>
      </c>
      <c r="K13" s="7">
        <v>260</v>
      </c>
      <c r="L13" s="7">
        <v>1300</v>
      </c>
      <c r="M13" s="7">
        <v>338000</v>
      </c>
      <c r="N13" s="7">
        <v>100</v>
      </c>
      <c r="O13" s="7">
        <v>260</v>
      </c>
      <c r="P13" s="7">
        <v>338000</v>
      </c>
      <c r="Q13" s="7">
        <v>0</v>
      </c>
      <c r="R13" s="7">
        <v>0</v>
      </c>
      <c r="S13" s="7">
        <v>0</v>
      </c>
      <c r="T13" s="7">
        <v>100</v>
      </c>
      <c r="U13" s="7">
        <v>260</v>
      </c>
      <c r="V13" s="7">
        <v>338000</v>
      </c>
      <c r="W13" s="7">
        <v>100</v>
      </c>
      <c r="X13" s="7">
        <v>260</v>
      </c>
      <c r="Y13" s="7">
        <v>338000</v>
      </c>
      <c r="Z13" s="7">
        <v>100</v>
      </c>
      <c r="AA13" s="7">
        <v>260</v>
      </c>
      <c r="AB13" s="7">
        <v>338000</v>
      </c>
      <c r="AC13" s="8" t="s">
        <v>369</v>
      </c>
    </row>
    <row r="14" spans="1:29" ht="24" customHeight="1" x14ac:dyDescent="0.35">
      <c r="A14" s="3"/>
      <c r="B14" s="4"/>
      <c r="C14" s="5">
        <v>41</v>
      </c>
      <c r="D14" s="7">
        <v>66</v>
      </c>
      <c r="E14" s="7">
        <v>61</v>
      </c>
      <c r="F14" s="6" t="s">
        <v>164</v>
      </c>
      <c r="G14" s="6" t="s">
        <v>165</v>
      </c>
      <c r="H14" s="6" t="s">
        <v>249</v>
      </c>
      <c r="I14" s="6" t="s">
        <v>262</v>
      </c>
      <c r="J14" s="6" t="s">
        <v>261</v>
      </c>
      <c r="K14" s="7">
        <v>2437</v>
      </c>
      <c r="L14" s="7">
        <v>1050</v>
      </c>
      <c r="M14" s="7">
        <v>3168100</v>
      </c>
      <c r="N14" s="7">
        <v>100</v>
      </c>
      <c r="O14" s="7">
        <v>2437</v>
      </c>
      <c r="P14" s="7">
        <v>3168100</v>
      </c>
      <c r="Q14" s="7">
        <v>0</v>
      </c>
      <c r="R14" s="7">
        <v>0</v>
      </c>
      <c r="S14" s="7">
        <v>0</v>
      </c>
      <c r="T14" s="7">
        <v>100</v>
      </c>
      <c r="U14" s="7">
        <v>2437</v>
      </c>
      <c r="V14" s="7">
        <v>3168100</v>
      </c>
      <c r="W14" s="7">
        <v>100</v>
      </c>
      <c r="X14" s="7">
        <v>2437</v>
      </c>
      <c r="Y14" s="7">
        <v>3168100</v>
      </c>
      <c r="Z14" s="7">
        <v>100</v>
      </c>
      <c r="AA14" s="7">
        <v>2437</v>
      </c>
      <c r="AB14" s="7">
        <v>3168100</v>
      </c>
      <c r="AC14" s="8" t="s">
        <v>370</v>
      </c>
    </row>
    <row r="15" spans="1:29" ht="24" customHeight="1" x14ac:dyDescent="0.35">
      <c r="A15" s="3"/>
      <c r="B15" s="4"/>
      <c r="C15" s="5">
        <v>42</v>
      </c>
      <c r="D15" s="7">
        <v>66</v>
      </c>
      <c r="E15" s="7">
        <v>61</v>
      </c>
      <c r="F15" s="6" t="s">
        <v>164</v>
      </c>
      <c r="G15" s="6" t="s">
        <v>165</v>
      </c>
      <c r="H15" s="6" t="s">
        <v>249</v>
      </c>
      <c r="I15" s="6" t="s">
        <v>263</v>
      </c>
      <c r="J15" s="6" t="s">
        <v>261</v>
      </c>
      <c r="K15" s="7">
        <v>167</v>
      </c>
      <c r="L15" s="7">
        <v>1300</v>
      </c>
      <c r="M15" s="7">
        <v>217000</v>
      </c>
      <c r="N15" s="7">
        <v>100</v>
      </c>
      <c r="O15" s="7">
        <v>167</v>
      </c>
      <c r="P15" s="7">
        <v>217000</v>
      </c>
      <c r="Q15" s="7">
        <v>0</v>
      </c>
      <c r="R15" s="7">
        <v>0</v>
      </c>
      <c r="S15" s="7">
        <v>0</v>
      </c>
      <c r="T15" s="7">
        <v>100</v>
      </c>
      <c r="U15" s="7">
        <v>167</v>
      </c>
      <c r="V15" s="7">
        <v>217000</v>
      </c>
      <c r="W15" s="7">
        <v>100</v>
      </c>
      <c r="X15" s="7">
        <v>167</v>
      </c>
      <c r="Y15" s="7">
        <v>217000</v>
      </c>
      <c r="Z15" s="7">
        <v>100</v>
      </c>
      <c r="AA15" s="7">
        <v>167</v>
      </c>
      <c r="AB15" s="7">
        <v>217000</v>
      </c>
      <c r="AC15" s="8" t="s">
        <v>371</v>
      </c>
    </row>
    <row r="16" spans="1:29" ht="24" customHeight="1" x14ac:dyDescent="0.35">
      <c r="A16" s="3"/>
      <c r="B16" s="4"/>
      <c r="C16" s="5">
        <v>43</v>
      </c>
      <c r="D16" s="7">
        <v>66</v>
      </c>
      <c r="E16" s="7">
        <v>61</v>
      </c>
      <c r="F16" s="6" t="s">
        <v>164</v>
      </c>
      <c r="G16" s="6" t="s">
        <v>165</v>
      </c>
      <c r="H16" s="6" t="s">
        <v>249</v>
      </c>
      <c r="I16" s="6" t="s">
        <v>264</v>
      </c>
      <c r="J16" s="6" t="s">
        <v>261</v>
      </c>
      <c r="K16" s="7">
        <v>69</v>
      </c>
      <c r="L16" s="7">
        <v>1050</v>
      </c>
      <c r="M16" s="7">
        <v>89700</v>
      </c>
      <c r="N16" s="7">
        <v>100</v>
      </c>
      <c r="O16" s="7">
        <v>69</v>
      </c>
      <c r="P16" s="7">
        <v>89700</v>
      </c>
      <c r="Q16" s="7">
        <v>0</v>
      </c>
      <c r="R16" s="7">
        <v>0</v>
      </c>
      <c r="S16" s="7">
        <v>0</v>
      </c>
      <c r="T16" s="7">
        <v>100</v>
      </c>
      <c r="U16" s="7">
        <v>69</v>
      </c>
      <c r="V16" s="7">
        <v>89700</v>
      </c>
      <c r="W16" s="7">
        <v>100</v>
      </c>
      <c r="X16" s="7">
        <v>69</v>
      </c>
      <c r="Y16" s="7">
        <v>89700</v>
      </c>
      <c r="Z16" s="7">
        <v>100</v>
      </c>
      <c r="AA16" s="7">
        <v>69</v>
      </c>
      <c r="AB16" s="7">
        <v>89700</v>
      </c>
      <c r="AC16" s="8" t="s">
        <v>372</v>
      </c>
    </row>
    <row r="17" spans="1:29" ht="24" customHeight="1" x14ac:dyDescent="0.35">
      <c r="A17" s="3"/>
      <c r="B17" s="4"/>
      <c r="C17" s="5">
        <v>44</v>
      </c>
      <c r="D17" s="7">
        <v>66</v>
      </c>
      <c r="E17" s="7">
        <v>61</v>
      </c>
      <c r="F17" s="6" t="s">
        <v>164</v>
      </c>
      <c r="G17" s="6" t="s">
        <v>165</v>
      </c>
      <c r="H17" s="6" t="s">
        <v>249</v>
      </c>
      <c r="I17" s="6" t="s">
        <v>265</v>
      </c>
      <c r="J17" s="6" t="s">
        <v>261</v>
      </c>
      <c r="K17" s="7">
        <v>45</v>
      </c>
      <c r="L17" s="7">
        <v>1250</v>
      </c>
      <c r="M17" s="7">
        <v>56250</v>
      </c>
      <c r="N17" s="7">
        <v>100</v>
      </c>
      <c r="O17" s="7">
        <v>45</v>
      </c>
      <c r="P17" s="7">
        <v>56250</v>
      </c>
      <c r="Q17" s="7">
        <v>0</v>
      </c>
      <c r="R17" s="7">
        <v>0</v>
      </c>
      <c r="S17" s="7">
        <v>0</v>
      </c>
      <c r="T17" s="7">
        <v>100</v>
      </c>
      <c r="U17" s="7">
        <v>45</v>
      </c>
      <c r="V17" s="7">
        <v>56250</v>
      </c>
      <c r="W17" s="7">
        <v>100</v>
      </c>
      <c r="X17" s="7">
        <v>45</v>
      </c>
      <c r="Y17" s="7">
        <v>56250</v>
      </c>
      <c r="Z17" s="7">
        <v>100</v>
      </c>
      <c r="AA17" s="7">
        <v>45</v>
      </c>
      <c r="AB17" s="7">
        <v>56250</v>
      </c>
      <c r="AC17" s="8" t="s">
        <v>373</v>
      </c>
    </row>
    <row r="18" spans="1:29" ht="24" customHeight="1" x14ac:dyDescent="0.35">
      <c r="A18" s="3"/>
      <c r="B18" s="4"/>
      <c r="C18" s="5">
        <v>45</v>
      </c>
      <c r="D18" s="7">
        <v>66</v>
      </c>
      <c r="E18" s="7">
        <v>61</v>
      </c>
      <c r="F18" s="6" t="s">
        <v>164</v>
      </c>
      <c r="G18" s="6" t="s">
        <v>165</v>
      </c>
      <c r="H18" s="6" t="s">
        <v>249</v>
      </c>
      <c r="I18" s="6" t="s">
        <v>266</v>
      </c>
      <c r="J18" s="6" t="s">
        <v>261</v>
      </c>
      <c r="K18" s="7">
        <v>93</v>
      </c>
      <c r="L18" s="7">
        <v>1250</v>
      </c>
      <c r="M18" s="7">
        <v>116250</v>
      </c>
      <c r="N18" s="7">
        <v>100</v>
      </c>
      <c r="O18" s="7">
        <v>93</v>
      </c>
      <c r="P18" s="7">
        <v>116250</v>
      </c>
      <c r="Q18" s="7">
        <v>0</v>
      </c>
      <c r="R18" s="7">
        <v>0</v>
      </c>
      <c r="S18" s="7">
        <v>0</v>
      </c>
      <c r="T18" s="7">
        <v>100</v>
      </c>
      <c r="U18" s="7">
        <v>93</v>
      </c>
      <c r="V18" s="7">
        <v>116250</v>
      </c>
      <c r="W18" s="7">
        <v>100</v>
      </c>
      <c r="X18" s="7">
        <v>93</v>
      </c>
      <c r="Y18" s="7">
        <v>116250</v>
      </c>
      <c r="Z18" s="7">
        <v>100</v>
      </c>
      <c r="AA18" s="7">
        <v>93</v>
      </c>
      <c r="AB18" s="7">
        <v>116250</v>
      </c>
      <c r="AC18" s="8" t="s">
        <v>374</v>
      </c>
    </row>
    <row r="19" spans="1:29" ht="24" customHeight="1" x14ac:dyDescent="0.35">
      <c r="A19" s="3"/>
      <c r="B19" s="4"/>
      <c r="C19" s="5">
        <v>46</v>
      </c>
      <c r="D19" s="7">
        <v>66</v>
      </c>
      <c r="E19" s="7">
        <v>61</v>
      </c>
      <c r="F19" s="6" t="s">
        <v>164</v>
      </c>
      <c r="G19" s="6" t="s">
        <v>165</v>
      </c>
      <c r="H19" s="6" t="s">
        <v>249</v>
      </c>
      <c r="I19" s="6" t="s">
        <v>267</v>
      </c>
      <c r="J19" s="6" t="s">
        <v>261</v>
      </c>
      <c r="K19" s="7">
        <v>49</v>
      </c>
      <c r="L19" s="7">
        <v>1350</v>
      </c>
      <c r="M19" s="7">
        <v>66150</v>
      </c>
      <c r="N19" s="7">
        <v>100</v>
      </c>
      <c r="O19" s="7">
        <v>49</v>
      </c>
      <c r="P19" s="7">
        <v>66150</v>
      </c>
      <c r="Q19" s="7">
        <v>0</v>
      </c>
      <c r="R19" s="7">
        <v>0</v>
      </c>
      <c r="S19" s="7">
        <v>0</v>
      </c>
      <c r="T19" s="7">
        <v>100</v>
      </c>
      <c r="U19" s="7">
        <v>49</v>
      </c>
      <c r="V19" s="7">
        <v>66150</v>
      </c>
      <c r="W19" s="7">
        <v>100</v>
      </c>
      <c r="X19" s="7">
        <v>49</v>
      </c>
      <c r="Y19" s="7">
        <v>66150</v>
      </c>
      <c r="Z19" s="7">
        <v>100</v>
      </c>
      <c r="AA19" s="7">
        <v>49</v>
      </c>
      <c r="AB19" s="7">
        <v>66150</v>
      </c>
      <c r="AC19" s="8" t="s">
        <v>375</v>
      </c>
    </row>
    <row r="20" spans="1:29" ht="24" customHeight="1" x14ac:dyDescent="0.35">
      <c r="A20" s="3"/>
      <c r="B20" s="4"/>
      <c r="C20" s="5">
        <v>47</v>
      </c>
      <c r="D20" s="7">
        <v>66</v>
      </c>
      <c r="E20" s="7">
        <v>61</v>
      </c>
      <c r="F20" s="6" t="s">
        <v>164</v>
      </c>
      <c r="G20" s="6" t="s">
        <v>165</v>
      </c>
      <c r="H20" s="6" t="s">
        <v>249</v>
      </c>
      <c r="I20" s="6" t="s">
        <v>268</v>
      </c>
      <c r="J20" s="6" t="s">
        <v>261</v>
      </c>
      <c r="K20" s="7">
        <v>4688</v>
      </c>
      <c r="L20" s="7">
        <v>1440</v>
      </c>
      <c r="M20" s="7">
        <v>6750720</v>
      </c>
      <c r="N20" s="7">
        <v>100</v>
      </c>
      <c r="O20" s="7">
        <v>4688</v>
      </c>
      <c r="P20" s="7">
        <v>6750720</v>
      </c>
      <c r="Q20" s="7">
        <v>0</v>
      </c>
      <c r="R20" s="7">
        <v>0</v>
      </c>
      <c r="S20" s="7">
        <v>0</v>
      </c>
      <c r="T20" s="7">
        <v>100</v>
      </c>
      <c r="U20" s="7">
        <v>4688</v>
      </c>
      <c r="V20" s="7">
        <v>6750720</v>
      </c>
      <c r="W20" s="7">
        <v>100</v>
      </c>
      <c r="X20" s="7">
        <v>4688</v>
      </c>
      <c r="Y20" s="7">
        <v>6750720</v>
      </c>
      <c r="Z20" s="7">
        <v>100</v>
      </c>
      <c r="AA20" s="7">
        <v>4688</v>
      </c>
      <c r="AB20" s="7">
        <v>6750720</v>
      </c>
      <c r="AC20" s="8" t="s">
        <v>376</v>
      </c>
    </row>
    <row r="21" spans="1:29" ht="24" customHeight="1" x14ac:dyDescent="0.35">
      <c r="A21" s="3"/>
      <c r="B21" s="4"/>
      <c r="C21" s="5">
        <v>48</v>
      </c>
      <c r="D21" s="7">
        <v>66</v>
      </c>
      <c r="E21" s="7">
        <v>61</v>
      </c>
      <c r="F21" s="6" t="s">
        <v>164</v>
      </c>
      <c r="G21" s="6" t="s">
        <v>165</v>
      </c>
      <c r="H21" s="6" t="s">
        <v>249</v>
      </c>
      <c r="I21" s="6" t="s">
        <v>269</v>
      </c>
      <c r="J21" s="6" t="s">
        <v>261</v>
      </c>
      <c r="K21" s="7">
        <v>209</v>
      </c>
      <c r="L21" s="7">
        <v>1650</v>
      </c>
      <c r="M21" s="7">
        <v>344850</v>
      </c>
      <c r="N21" s="7">
        <v>100</v>
      </c>
      <c r="O21" s="7">
        <v>209</v>
      </c>
      <c r="P21" s="7">
        <v>344850</v>
      </c>
      <c r="Q21" s="7">
        <v>0</v>
      </c>
      <c r="R21" s="7">
        <v>0</v>
      </c>
      <c r="S21" s="7">
        <v>0</v>
      </c>
      <c r="T21" s="7">
        <v>100</v>
      </c>
      <c r="U21" s="7">
        <v>209</v>
      </c>
      <c r="V21" s="7">
        <v>344850</v>
      </c>
      <c r="W21" s="7">
        <v>100</v>
      </c>
      <c r="X21" s="7">
        <v>209</v>
      </c>
      <c r="Y21" s="7">
        <v>344850</v>
      </c>
      <c r="Z21" s="7">
        <v>100</v>
      </c>
      <c r="AA21" s="7">
        <v>209</v>
      </c>
      <c r="AB21" s="7">
        <v>344850</v>
      </c>
      <c r="AC21" s="8" t="s">
        <v>377</v>
      </c>
    </row>
    <row r="22" spans="1:29" ht="24" customHeight="1" x14ac:dyDescent="0.35">
      <c r="A22" s="3"/>
      <c r="B22" s="4"/>
      <c r="C22" s="5">
        <v>49</v>
      </c>
      <c r="D22" s="7">
        <v>66</v>
      </c>
      <c r="E22" s="7">
        <v>61</v>
      </c>
      <c r="F22" s="6" t="s">
        <v>164</v>
      </c>
      <c r="G22" s="6" t="s">
        <v>165</v>
      </c>
      <c r="H22" s="6" t="s">
        <v>249</v>
      </c>
      <c r="I22" s="6" t="s">
        <v>270</v>
      </c>
      <c r="J22" s="6" t="s">
        <v>261</v>
      </c>
      <c r="K22" s="7">
        <v>21</v>
      </c>
      <c r="L22" s="7">
        <v>1608.57142857143</v>
      </c>
      <c r="M22" s="7">
        <v>33780</v>
      </c>
      <c r="N22" s="7">
        <v>100</v>
      </c>
      <c r="O22" s="7">
        <v>21</v>
      </c>
      <c r="P22" s="7">
        <v>33780</v>
      </c>
      <c r="Q22" s="7">
        <v>0</v>
      </c>
      <c r="R22" s="7">
        <v>0</v>
      </c>
      <c r="S22" s="7">
        <v>0</v>
      </c>
      <c r="T22" s="7">
        <v>100</v>
      </c>
      <c r="U22" s="7">
        <v>21</v>
      </c>
      <c r="V22" s="7">
        <v>33780</v>
      </c>
      <c r="W22" s="7">
        <v>100</v>
      </c>
      <c r="X22" s="7">
        <v>21</v>
      </c>
      <c r="Y22" s="7">
        <v>33780</v>
      </c>
      <c r="Z22" s="7">
        <v>100</v>
      </c>
      <c r="AA22" s="7">
        <v>21</v>
      </c>
      <c r="AB22" s="7">
        <v>33780</v>
      </c>
      <c r="AC22" s="8" t="s">
        <v>378</v>
      </c>
    </row>
    <row r="23" spans="1:29" ht="24" customHeight="1" x14ac:dyDescent="0.35">
      <c r="A23" s="3"/>
      <c r="B23" s="4"/>
      <c r="C23" s="5">
        <v>50</v>
      </c>
      <c r="D23" s="7">
        <v>66</v>
      </c>
      <c r="E23" s="7">
        <v>61</v>
      </c>
      <c r="F23" s="6" t="s">
        <v>164</v>
      </c>
      <c r="G23" s="6" t="s">
        <v>165</v>
      </c>
      <c r="H23" s="6" t="s">
        <v>249</v>
      </c>
      <c r="I23" s="6" t="s">
        <v>271</v>
      </c>
      <c r="J23" s="6" t="s">
        <v>272</v>
      </c>
      <c r="K23" s="7">
        <v>42</v>
      </c>
      <c r="L23" s="7">
        <v>19000</v>
      </c>
      <c r="M23" s="7">
        <v>798000</v>
      </c>
      <c r="N23" s="7">
        <v>100</v>
      </c>
      <c r="O23" s="7">
        <v>42</v>
      </c>
      <c r="P23" s="7">
        <v>798000</v>
      </c>
      <c r="Q23" s="7">
        <v>0</v>
      </c>
      <c r="R23" s="7">
        <v>0</v>
      </c>
      <c r="S23" s="7">
        <v>0</v>
      </c>
      <c r="T23" s="7">
        <v>100</v>
      </c>
      <c r="U23" s="7">
        <v>42</v>
      </c>
      <c r="V23" s="7">
        <v>798000</v>
      </c>
      <c r="W23" s="7">
        <v>100</v>
      </c>
      <c r="X23" s="7">
        <v>42</v>
      </c>
      <c r="Y23" s="7">
        <v>798000</v>
      </c>
      <c r="Z23" s="7">
        <v>100</v>
      </c>
      <c r="AA23" s="7">
        <v>42</v>
      </c>
      <c r="AB23" s="7">
        <v>798000</v>
      </c>
      <c r="AC23" s="8" t="s">
        <v>379</v>
      </c>
    </row>
    <row r="24" spans="1:29" ht="24" customHeight="1" x14ac:dyDescent="0.35">
      <c r="A24" s="3"/>
      <c r="B24" s="4"/>
      <c r="C24" s="5">
        <v>51</v>
      </c>
      <c r="D24" s="7">
        <v>66</v>
      </c>
      <c r="E24" s="7">
        <v>61</v>
      </c>
      <c r="F24" s="6" t="s">
        <v>164</v>
      </c>
      <c r="G24" s="6" t="s">
        <v>165</v>
      </c>
      <c r="H24" s="6" t="s">
        <v>249</v>
      </c>
      <c r="I24" s="6" t="s">
        <v>273</v>
      </c>
      <c r="J24" s="6" t="s">
        <v>261</v>
      </c>
      <c r="K24" s="7">
        <v>642</v>
      </c>
      <c r="L24" s="7">
        <v>1250</v>
      </c>
      <c r="M24" s="7">
        <v>802500</v>
      </c>
      <c r="N24" s="7">
        <v>100</v>
      </c>
      <c r="O24" s="7">
        <v>642</v>
      </c>
      <c r="P24" s="7">
        <v>802500</v>
      </c>
      <c r="Q24" s="7">
        <v>0</v>
      </c>
      <c r="R24" s="7">
        <v>0</v>
      </c>
      <c r="S24" s="7">
        <v>0</v>
      </c>
      <c r="T24" s="7">
        <v>100</v>
      </c>
      <c r="U24" s="7">
        <v>642</v>
      </c>
      <c r="V24" s="7">
        <v>802500</v>
      </c>
      <c r="W24" s="7">
        <v>100</v>
      </c>
      <c r="X24" s="7">
        <v>642</v>
      </c>
      <c r="Y24" s="7">
        <v>802500</v>
      </c>
      <c r="Z24" s="7">
        <v>100</v>
      </c>
      <c r="AA24" s="7">
        <v>642</v>
      </c>
      <c r="AB24" s="7">
        <v>802500</v>
      </c>
      <c r="AC24" s="8" t="s">
        <v>380</v>
      </c>
    </row>
    <row r="25" spans="1:29" ht="24" customHeight="1" x14ac:dyDescent="0.35">
      <c r="A25" s="3"/>
      <c r="B25" s="4"/>
      <c r="C25" s="5">
        <v>52</v>
      </c>
      <c r="D25" s="7">
        <v>66</v>
      </c>
      <c r="E25" s="7">
        <v>61</v>
      </c>
      <c r="F25" s="6" t="s">
        <v>164</v>
      </c>
      <c r="G25" s="6" t="s">
        <v>165</v>
      </c>
      <c r="H25" s="6" t="s">
        <v>249</v>
      </c>
      <c r="I25" s="6" t="s">
        <v>274</v>
      </c>
      <c r="J25" s="6" t="s">
        <v>261</v>
      </c>
      <c r="K25" s="7">
        <v>137</v>
      </c>
      <c r="L25" s="7">
        <v>19000</v>
      </c>
      <c r="M25" s="7">
        <v>171250</v>
      </c>
      <c r="N25" s="7">
        <v>100</v>
      </c>
      <c r="O25" s="7">
        <v>137</v>
      </c>
      <c r="P25" s="7">
        <v>171250</v>
      </c>
      <c r="Q25" s="7">
        <v>0</v>
      </c>
      <c r="R25" s="7">
        <v>0</v>
      </c>
      <c r="S25" s="7">
        <v>0</v>
      </c>
      <c r="T25" s="7">
        <v>100</v>
      </c>
      <c r="U25" s="7">
        <v>137</v>
      </c>
      <c r="V25" s="7">
        <v>171250</v>
      </c>
      <c r="W25" s="7">
        <v>100</v>
      </c>
      <c r="X25" s="7">
        <v>137</v>
      </c>
      <c r="Y25" s="7">
        <v>171250</v>
      </c>
      <c r="Z25" s="7">
        <v>100</v>
      </c>
      <c r="AA25" s="7">
        <v>137</v>
      </c>
      <c r="AB25" s="7">
        <v>171250</v>
      </c>
      <c r="AC25" s="8" t="s">
        <v>381</v>
      </c>
    </row>
    <row r="26" spans="1:29" ht="24" customHeight="1" x14ac:dyDescent="0.35">
      <c r="A26" s="3"/>
      <c r="B26" s="4"/>
      <c r="C26" s="5">
        <v>53</v>
      </c>
      <c r="D26" s="7">
        <v>66</v>
      </c>
      <c r="E26" s="7">
        <v>61</v>
      </c>
      <c r="F26" s="6" t="s">
        <v>164</v>
      </c>
      <c r="G26" s="6" t="s">
        <v>165</v>
      </c>
      <c r="H26" s="6" t="s">
        <v>249</v>
      </c>
      <c r="I26" s="6" t="s">
        <v>275</v>
      </c>
      <c r="J26" s="6" t="s">
        <v>261</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8" t="s">
        <v>382</v>
      </c>
    </row>
    <row r="27" spans="1:29" ht="24" customHeight="1" x14ac:dyDescent="0.35">
      <c r="A27" s="3"/>
      <c r="B27" s="4"/>
      <c r="C27" s="5">
        <v>54</v>
      </c>
      <c r="D27" s="7">
        <v>66</v>
      </c>
      <c r="E27" s="7">
        <v>61</v>
      </c>
      <c r="F27" s="6" t="s">
        <v>164</v>
      </c>
      <c r="G27" s="6" t="s">
        <v>165</v>
      </c>
      <c r="H27" s="6" t="s">
        <v>249</v>
      </c>
      <c r="I27" s="6" t="s">
        <v>276</v>
      </c>
      <c r="J27" s="6" t="s">
        <v>261</v>
      </c>
      <c r="K27" s="7">
        <v>8</v>
      </c>
      <c r="L27" s="7">
        <v>19000</v>
      </c>
      <c r="M27" s="7">
        <v>10000</v>
      </c>
      <c r="N27" s="7">
        <v>100</v>
      </c>
      <c r="O27" s="7">
        <v>8</v>
      </c>
      <c r="P27" s="7">
        <v>10000</v>
      </c>
      <c r="Q27" s="7">
        <v>0</v>
      </c>
      <c r="R27" s="7">
        <v>0</v>
      </c>
      <c r="S27" s="7">
        <v>0</v>
      </c>
      <c r="T27" s="7">
        <v>100</v>
      </c>
      <c r="U27" s="7">
        <v>8</v>
      </c>
      <c r="V27" s="7">
        <v>10000</v>
      </c>
      <c r="W27" s="7">
        <v>100</v>
      </c>
      <c r="X27" s="7">
        <v>8</v>
      </c>
      <c r="Y27" s="7">
        <v>10000</v>
      </c>
      <c r="Z27" s="7">
        <v>100</v>
      </c>
      <c r="AA27" s="7">
        <v>8</v>
      </c>
      <c r="AB27" s="7">
        <v>10000</v>
      </c>
      <c r="AC27" s="8" t="s">
        <v>383</v>
      </c>
    </row>
    <row r="28" spans="1:29" ht="24" customHeight="1" x14ac:dyDescent="0.35">
      <c r="A28" s="3"/>
      <c r="B28" s="4"/>
      <c r="C28" s="5">
        <v>55</v>
      </c>
      <c r="D28" s="7">
        <v>66</v>
      </c>
      <c r="E28" s="7">
        <v>61</v>
      </c>
      <c r="F28" s="6" t="s">
        <v>164</v>
      </c>
      <c r="G28" s="6" t="s">
        <v>165</v>
      </c>
      <c r="H28" s="6" t="s">
        <v>249</v>
      </c>
      <c r="I28" s="6" t="s">
        <v>277</v>
      </c>
      <c r="J28" s="6" t="s">
        <v>261</v>
      </c>
      <c r="K28" s="7">
        <v>42</v>
      </c>
      <c r="L28" s="7">
        <v>0</v>
      </c>
      <c r="M28" s="7">
        <v>52500</v>
      </c>
      <c r="N28" s="7">
        <v>100</v>
      </c>
      <c r="O28" s="7">
        <v>42</v>
      </c>
      <c r="P28" s="7">
        <v>52500</v>
      </c>
      <c r="Q28" s="7">
        <v>0</v>
      </c>
      <c r="R28" s="7">
        <v>0</v>
      </c>
      <c r="S28" s="7">
        <v>0</v>
      </c>
      <c r="T28" s="7">
        <v>100</v>
      </c>
      <c r="U28" s="7">
        <v>42</v>
      </c>
      <c r="V28" s="7">
        <v>52500</v>
      </c>
      <c r="W28" s="7">
        <v>100</v>
      </c>
      <c r="X28" s="7">
        <v>42</v>
      </c>
      <c r="Y28" s="7">
        <v>52500</v>
      </c>
      <c r="Z28" s="7">
        <v>100</v>
      </c>
      <c r="AA28" s="7">
        <v>42</v>
      </c>
      <c r="AB28" s="7">
        <v>52500</v>
      </c>
      <c r="AC28" s="8" t="s">
        <v>384</v>
      </c>
    </row>
    <row r="29" spans="1:29" ht="24" customHeight="1" x14ac:dyDescent="0.35">
      <c r="A29" s="3"/>
      <c r="B29" s="4"/>
      <c r="C29" s="5">
        <v>56</v>
      </c>
      <c r="D29" s="7">
        <v>66</v>
      </c>
      <c r="E29" s="7">
        <v>61</v>
      </c>
      <c r="F29" s="6" t="s">
        <v>164</v>
      </c>
      <c r="G29" s="6" t="s">
        <v>165</v>
      </c>
      <c r="H29" s="6" t="s">
        <v>249</v>
      </c>
      <c r="I29" s="6" t="s">
        <v>278</v>
      </c>
      <c r="J29" s="6" t="s">
        <v>261</v>
      </c>
      <c r="K29" s="7">
        <v>616</v>
      </c>
      <c r="L29" s="7">
        <v>1250</v>
      </c>
      <c r="M29" s="7">
        <v>770000</v>
      </c>
      <c r="N29" s="7">
        <v>100</v>
      </c>
      <c r="O29" s="7">
        <v>616</v>
      </c>
      <c r="P29" s="7">
        <v>770000</v>
      </c>
      <c r="Q29" s="7">
        <v>0</v>
      </c>
      <c r="R29" s="7">
        <v>0</v>
      </c>
      <c r="S29" s="7">
        <v>0</v>
      </c>
      <c r="T29" s="7">
        <v>100</v>
      </c>
      <c r="U29" s="7">
        <v>616</v>
      </c>
      <c r="V29" s="7">
        <v>770000</v>
      </c>
      <c r="W29" s="7">
        <v>100</v>
      </c>
      <c r="X29" s="7">
        <v>616</v>
      </c>
      <c r="Y29" s="7">
        <v>770000</v>
      </c>
      <c r="Z29" s="7">
        <v>100</v>
      </c>
      <c r="AA29" s="7">
        <v>616</v>
      </c>
      <c r="AB29" s="7">
        <v>770000</v>
      </c>
      <c r="AC29" s="8" t="s">
        <v>385</v>
      </c>
    </row>
    <row r="30" spans="1:29" ht="24" customHeight="1" x14ac:dyDescent="0.35">
      <c r="A30" s="3"/>
      <c r="B30" s="4"/>
      <c r="C30" s="5">
        <v>57</v>
      </c>
      <c r="D30" s="7">
        <v>66</v>
      </c>
      <c r="E30" s="7">
        <v>61</v>
      </c>
      <c r="F30" s="6" t="s">
        <v>164</v>
      </c>
      <c r="G30" s="6" t="s">
        <v>165</v>
      </c>
      <c r="H30" s="6" t="s">
        <v>249</v>
      </c>
      <c r="I30" s="6" t="s">
        <v>279</v>
      </c>
      <c r="J30" s="6" t="s">
        <v>261</v>
      </c>
      <c r="K30" s="7">
        <v>259</v>
      </c>
      <c r="L30" s="7">
        <v>1050</v>
      </c>
      <c r="M30" s="7">
        <v>271950</v>
      </c>
      <c r="N30" s="7">
        <v>100</v>
      </c>
      <c r="O30" s="7">
        <v>259</v>
      </c>
      <c r="P30" s="7">
        <v>271950</v>
      </c>
      <c r="Q30" s="7">
        <v>0</v>
      </c>
      <c r="R30" s="7">
        <v>0</v>
      </c>
      <c r="S30" s="7">
        <v>0</v>
      </c>
      <c r="T30" s="7">
        <v>100</v>
      </c>
      <c r="U30" s="7">
        <v>259</v>
      </c>
      <c r="V30" s="7">
        <v>271950</v>
      </c>
      <c r="W30" s="7">
        <v>100</v>
      </c>
      <c r="X30" s="7">
        <v>259</v>
      </c>
      <c r="Y30" s="7">
        <v>271950</v>
      </c>
      <c r="Z30" s="7">
        <v>100</v>
      </c>
      <c r="AA30" s="7">
        <v>259</v>
      </c>
      <c r="AB30" s="7">
        <v>271950</v>
      </c>
      <c r="AC30" s="8" t="s">
        <v>386</v>
      </c>
    </row>
    <row r="31" spans="1:29" ht="24" customHeight="1" x14ac:dyDescent="0.35">
      <c r="A31" s="3"/>
      <c r="B31" s="4"/>
      <c r="C31" s="5">
        <v>58</v>
      </c>
      <c r="D31" s="7">
        <v>66</v>
      </c>
      <c r="E31" s="7">
        <v>61</v>
      </c>
      <c r="F31" s="6" t="s">
        <v>164</v>
      </c>
      <c r="G31" s="6" t="s">
        <v>165</v>
      </c>
      <c r="H31" s="6" t="s">
        <v>249</v>
      </c>
      <c r="I31" s="6" t="s">
        <v>280</v>
      </c>
      <c r="J31" s="6" t="s">
        <v>261</v>
      </c>
      <c r="K31" s="7">
        <v>19</v>
      </c>
      <c r="L31" s="7">
        <v>1300</v>
      </c>
      <c r="M31" s="7">
        <v>24700</v>
      </c>
      <c r="N31" s="7">
        <v>100</v>
      </c>
      <c r="O31" s="7">
        <v>19</v>
      </c>
      <c r="P31" s="7">
        <v>24700</v>
      </c>
      <c r="Q31" s="7">
        <v>0</v>
      </c>
      <c r="R31" s="7">
        <v>0</v>
      </c>
      <c r="S31" s="7">
        <v>0</v>
      </c>
      <c r="T31" s="7">
        <v>100</v>
      </c>
      <c r="U31" s="7">
        <v>19</v>
      </c>
      <c r="V31" s="7">
        <v>24700</v>
      </c>
      <c r="W31" s="7">
        <v>100</v>
      </c>
      <c r="X31" s="7">
        <v>19</v>
      </c>
      <c r="Y31" s="7">
        <v>24700</v>
      </c>
      <c r="Z31" s="7">
        <v>100</v>
      </c>
      <c r="AA31" s="7">
        <v>19</v>
      </c>
      <c r="AB31" s="7">
        <v>24700</v>
      </c>
      <c r="AC31" s="8" t="s">
        <v>387</v>
      </c>
    </row>
    <row r="32" spans="1:29" ht="24" customHeight="1" x14ac:dyDescent="0.35">
      <c r="A32" s="3"/>
      <c r="B32" s="4"/>
      <c r="C32" s="5">
        <v>59</v>
      </c>
      <c r="D32" s="7">
        <v>66</v>
      </c>
      <c r="E32" s="7">
        <v>61</v>
      </c>
      <c r="F32" s="6" t="s">
        <v>164</v>
      </c>
      <c r="G32" s="6" t="s">
        <v>165</v>
      </c>
      <c r="H32" s="6" t="s">
        <v>249</v>
      </c>
      <c r="I32" s="6" t="s">
        <v>281</v>
      </c>
      <c r="J32" s="6" t="s">
        <v>261</v>
      </c>
      <c r="K32" s="7">
        <v>363</v>
      </c>
      <c r="L32" s="7">
        <v>1050</v>
      </c>
      <c r="M32" s="7">
        <v>471900</v>
      </c>
      <c r="N32" s="7">
        <v>100</v>
      </c>
      <c r="O32" s="7">
        <v>363</v>
      </c>
      <c r="P32" s="7">
        <v>471900</v>
      </c>
      <c r="Q32" s="7">
        <v>0</v>
      </c>
      <c r="R32" s="7">
        <v>0</v>
      </c>
      <c r="S32" s="7">
        <v>0</v>
      </c>
      <c r="T32" s="7">
        <v>100</v>
      </c>
      <c r="U32" s="7">
        <v>363</v>
      </c>
      <c r="V32" s="7">
        <v>471900</v>
      </c>
      <c r="W32" s="7">
        <v>100</v>
      </c>
      <c r="X32" s="7">
        <v>363</v>
      </c>
      <c r="Y32" s="7">
        <v>471900</v>
      </c>
      <c r="Z32" s="7">
        <v>100</v>
      </c>
      <c r="AA32" s="7">
        <v>363</v>
      </c>
      <c r="AB32" s="7">
        <v>471900</v>
      </c>
      <c r="AC32" s="8" t="s">
        <v>388</v>
      </c>
    </row>
    <row r="33" spans="1:29" ht="24" customHeight="1" x14ac:dyDescent="0.35">
      <c r="A33" s="3"/>
      <c r="B33" s="4"/>
      <c r="C33" s="5">
        <v>60</v>
      </c>
      <c r="D33" s="7">
        <v>66</v>
      </c>
      <c r="E33" s="7">
        <v>61</v>
      </c>
      <c r="F33" s="6" t="s">
        <v>164</v>
      </c>
      <c r="G33" s="6" t="s">
        <v>165</v>
      </c>
      <c r="H33" s="6" t="s">
        <v>246</v>
      </c>
      <c r="I33" s="6" t="s">
        <v>282</v>
      </c>
      <c r="J33" s="6" t="s">
        <v>283</v>
      </c>
      <c r="K33" s="7">
        <v>2050</v>
      </c>
      <c r="L33" s="7">
        <v>10</v>
      </c>
      <c r="M33" s="7">
        <v>20500</v>
      </c>
      <c r="N33" s="7">
        <v>100</v>
      </c>
      <c r="O33" s="7">
        <v>2050</v>
      </c>
      <c r="P33" s="7">
        <v>20500</v>
      </c>
      <c r="Q33" s="7">
        <v>0</v>
      </c>
      <c r="R33" s="7">
        <v>0</v>
      </c>
      <c r="S33" s="7">
        <v>0</v>
      </c>
      <c r="T33" s="7">
        <v>100</v>
      </c>
      <c r="U33" s="7">
        <v>2050</v>
      </c>
      <c r="V33" s="7">
        <v>20500</v>
      </c>
      <c r="W33" s="7">
        <v>100</v>
      </c>
      <c r="X33" s="7">
        <v>2050</v>
      </c>
      <c r="Y33" s="7">
        <v>20500</v>
      </c>
      <c r="Z33" s="7">
        <v>100</v>
      </c>
      <c r="AA33" s="7">
        <v>2050</v>
      </c>
      <c r="AB33" s="7">
        <v>20500</v>
      </c>
      <c r="AC33" s="8" t="s">
        <v>389</v>
      </c>
    </row>
    <row r="34" spans="1:29" ht="24" customHeight="1" x14ac:dyDescent="0.35">
      <c r="A34" s="3"/>
      <c r="B34" s="4"/>
      <c r="C34" s="5">
        <v>61</v>
      </c>
      <c r="D34" s="7">
        <v>66</v>
      </c>
      <c r="E34" s="7">
        <v>61</v>
      </c>
      <c r="F34" s="6" t="s">
        <v>164</v>
      </c>
      <c r="G34" s="6" t="s">
        <v>165</v>
      </c>
      <c r="H34" s="6" t="s">
        <v>246</v>
      </c>
      <c r="I34" s="6" t="s">
        <v>284</v>
      </c>
      <c r="J34" s="6" t="s">
        <v>261</v>
      </c>
      <c r="K34" s="7">
        <v>4183</v>
      </c>
      <c r="L34" s="7">
        <v>25</v>
      </c>
      <c r="M34" s="7">
        <v>104575</v>
      </c>
      <c r="N34" s="7">
        <v>100</v>
      </c>
      <c r="O34" s="7">
        <v>4183</v>
      </c>
      <c r="P34" s="7">
        <v>104575</v>
      </c>
      <c r="Q34" s="7">
        <v>0</v>
      </c>
      <c r="R34" s="7">
        <v>0</v>
      </c>
      <c r="S34" s="7">
        <v>0</v>
      </c>
      <c r="T34" s="7">
        <v>100</v>
      </c>
      <c r="U34" s="7">
        <v>4183</v>
      </c>
      <c r="V34" s="7">
        <v>104575</v>
      </c>
      <c r="W34" s="7">
        <v>100</v>
      </c>
      <c r="X34" s="7">
        <v>4183</v>
      </c>
      <c r="Y34" s="7">
        <v>104575</v>
      </c>
      <c r="Z34" s="7">
        <v>100</v>
      </c>
      <c r="AA34" s="7">
        <v>4183</v>
      </c>
      <c r="AB34" s="7">
        <v>104575</v>
      </c>
      <c r="AC34" s="8" t="s">
        <v>390</v>
      </c>
    </row>
    <row r="35" spans="1:29" ht="24" customHeight="1" x14ac:dyDescent="0.35">
      <c r="A35" s="3"/>
      <c r="B35" s="4"/>
      <c r="C35" s="5">
        <v>62</v>
      </c>
      <c r="D35" s="7">
        <v>66</v>
      </c>
      <c r="E35" s="7">
        <v>61</v>
      </c>
      <c r="F35" s="6" t="s">
        <v>164</v>
      </c>
      <c r="G35" s="6" t="s">
        <v>165</v>
      </c>
      <c r="H35" s="6" t="s">
        <v>246</v>
      </c>
      <c r="I35" s="6" t="s">
        <v>285</v>
      </c>
      <c r="J35" s="6" t="s">
        <v>261</v>
      </c>
      <c r="K35" s="7">
        <v>1673</v>
      </c>
      <c r="L35" s="7">
        <v>30</v>
      </c>
      <c r="M35" s="7">
        <v>50190</v>
      </c>
      <c r="N35" s="7">
        <v>100</v>
      </c>
      <c r="O35" s="7">
        <v>1673</v>
      </c>
      <c r="P35" s="7">
        <v>50190</v>
      </c>
      <c r="Q35" s="7">
        <v>0</v>
      </c>
      <c r="R35" s="7">
        <v>0</v>
      </c>
      <c r="S35" s="7">
        <v>0</v>
      </c>
      <c r="T35" s="7">
        <v>100</v>
      </c>
      <c r="U35" s="7">
        <v>1673</v>
      </c>
      <c r="V35" s="7">
        <v>50190</v>
      </c>
      <c r="W35" s="7">
        <v>100</v>
      </c>
      <c r="X35" s="7">
        <v>1673</v>
      </c>
      <c r="Y35" s="7">
        <v>50190</v>
      </c>
      <c r="Z35" s="7">
        <v>100</v>
      </c>
      <c r="AA35" s="7">
        <v>1673</v>
      </c>
      <c r="AB35" s="7">
        <v>50190</v>
      </c>
      <c r="AC35" s="8" t="s">
        <v>391</v>
      </c>
    </row>
    <row r="36" spans="1:29" ht="24" customHeight="1" x14ac:dyDescent="0.35">
      <c r="A36" s="3"/>
      <c r="B36" s="4"/>
      <c r="C36" s="5">
        <v>63</v>
      </c>
      <c r="D36" s="7">
        <v>66</v>
      </c>
      <c r="E36" s="7">
        <v>61</v>
      </c>
      <c r="F36" s="6" t="s">
        <v>164</v>
      </c>
      <c r="G36" s="6" t="s">
        <v>165</v>
      </c>
      <c r="H36" s="6" t="s">
        <v>246</v>
      </c>
      <c r="I36" s="6" t="s">
        <v>286</v>
      </c>
      <c r="J36" s="6" t="s">
        <v>287</v>
      </c>
      <c r="K36" s="7">
        <v>2050</v>
      </c>
      <c r="L36" s="7">
        <v>10</v>
      </c>
      <c r="M36" s="7">
        <v>20500</v>
      </c>
      <c r="N36" s="7">
        <v>100</v>
      </c>
      <c r="O36" s="7">
        <v>2050</v>
      </c>
      <c r="P36" s="7">
        <v>20500</v>
      </c>
      <c r="Q36" s="7">
        <v>0</v>
      </c>
      <c r="R36" s="7">
        <v>0</v>
      </c>
      <c r="S36" s="7">
        <v>0</v>
      </c>
      <c r="T36" s="7">
        <v>100</v>
      </c>
      <c r="U36" s="7">
        <v>2050</v>
      </c>
      <c r="V36" s="7">
        <v>20500</v>
      </c>
      <c r="W36" s="7">
        <v>100</v>
      </c>
      <c r="X36" s="7">
        <v>2050</v>
      </c>
      <c r="Y36" s="7">
        <v>20500</v>
      </c>
      <c r="Z36" s="7">
        <v>100</v>
      </c>
      <c r="AA36" s="7">
        <v>2050</v>
      </c>
      <c r="AB36" s="7">
        <v>20500</v>
      </c>
      <c r="AC36" s="8" t="s">
        <v>392</v>
      </c>
    </row>
    <row r="37" spans="1:29" ht="24" customHeight="1" x14ac:dyDescent="0.35">
      <c r="A37" s="3"/>
      <c r="B37" s="4"/>
      <c r="C37" s="5">
        <v>64</v>
      </c>
      <c r="D37" s="7">
        <v>66</v>
      </c>
      <c r="E37" s="7">
        <v>61</v>
      </c>
      <c r="F37" s="6" t="s">
        <v>164</v>
      </c>
      <c r="G37" s="6" t="s">
        <v>165</v>
      </c>
      <c r="H37" s="6" t="s">
        <v>246</v>
      </c>
      <c r="I37" s="6" t="s">
        <v>288</v>
      </c>
      <c r="J37" s="6" t="s">
        <v>261</v>
      </c>
      <c r="K37" s="7">
        <v>2510</v>
      </c>
      <c r="L37" s="7">
        <v>25</v>
      </c>
      <c r="M37" s="7">
        <v>62750</v>
      </c>
      <c r="N37" s="7">
        <v>100</v>
      </c>
      <c r="O37" s="7">
        <v>2510</v>
      </c>
      <c r="P37" s="7">
        <v>62750</v>
      </c>
      <c r="Q37" s="7">
        <v>0</v>
      </c>
      <c r="R37" s="7">
        <v>0</v>
      </c>
      <c r="S37" s="7">
        <v>0</v>
      </c>
      <c r="T37" s="7">
        <v>100</v>
      </c>
      <c r="U37" s="7">
        <v>2510</v>
      </c>
      <c r="V37" s="7">
        <v>62750</v>
      </c>
      <c r="W37" s="7">
        <v>100</v>
      </c>
      <c r="X37" s="7">
        <v>2510</v>
      </c>
      <c r="Y37" s="7">
        <v>62750</v>
      </c>
      <c r="Z37" s="7">
        <v>100</v>
      </c>
      <c r="AA37" s="7">
        <v>2510</v>
      </c>
      <c r="AB37" s="7">
        <v>62750</v>
      </c>
      <c r="AC37" s="8" t="s">
        <v>393</v>
      </c>
    </row>
    <row r="38" spans="1:29" ht="24" customHeight="1" x14ac:dyDescent="0.35">
      <c r="A38" s="3"/>
      <c r="B38" s="4"/>
      <c r="C38" s="5">
        <v>65</v>
      </c>
      <c r="D38" s="7">
        <v>66</v>
      </c>
      <c r="E38" s="7">
        <v>61</v>
      </c>
      <c r="F38" s="6" t="s">
        <v>164</v>
      </c>
      <c r="G38" s="6" t="s">
        <v>165</v>
      </c>
      <c r="H38" s="6" t="s">
        <v>246</v>
      </c>
      <c r="I38" s="6" t="s">
        <v>289</v>
      </c>
      <c r="J38" s="6" t="s">
        <v>261</v>
      </c>
      <c r="K38" s="7">
        <v>49</v>
      </c>
      <c r="L38" s="7">
        <v>55</v>
      </c>
      <c r="M38" s="7">
        <v>2695</v>
      </c>
      <c r="N38" s="7">
        <v>100</v>
      </c>
      <c r="O38" s="7">
        <v>49</v>
      </c>
      <c r="P38" s="7">
        <v>2695</v>
      </c>
      <c r="Q38" s="7">
        <v>0</v>
      </c>
      <c r="R38" s="7">
        <v>0</v>
      </c>
      <c r="S38" s="7">
        <v>0</v>
      </c>
      <c r="T38" s="7">
        <v>100</v>
      </c>
      <c r="U38" s="7">
        <v>49</v>
      </c>
      <c r="V38" s="7">
        <v>2695</v>
      </c>
      <c r="W38" s="7">
        <v>100</v>
      </c>
      <c r="X38" s="7">
        <v>49</v>
      </c>
      <c r="Y38" s="7">
        <v>2695</v>
      </c>
      <c r="Z38" s="7">
        <v>100</v>
      </c>
      <c r="AA38" s="7">
        <v>49</v>
      </c>
      <c r="AB38" s="7">
        <v>2695</v>
      </c>
      <c r="AC38" s="8" t="s">
        <v>394</v>
      </c>
    </row>
    <row r="39" spans="1:29" ht="24" customHeight="1" x14ac:dyDescent="0.35">
      <c r="A39" s="3"/>
      <c r="B39" s="4"/>
      <c r="C39" s="5">
        <v>66</v>
      </c>
      <c r="D39" s="7">
        <v>66</v>
      </c>
      <c r="E39" s="7">
        <v>61</v>
      </c>
      <c r="F39" s="6" t="s">
        <v>164</v>
      </c>
      <c r="G39" s="6" t="s">
        <v>165</v>
      </c>
      <c r="H39" s="6" t="s">
        <v>246</v>
      </c>
      <c r="I39" s="6" t="s">
        <v>290</v>
      </c>
      <c r="J39" s="6" t="s">
        <v>291</v>
      </c>
      <c r="K39" s="7">
        <v>4032</v>
      </c>
      <c r="L39" s="7">
        <v>6</v>
      </c>
      <c r="M39" s="7">
        <v>24192</v>
      </c>
      <c r="N39" s="7">
        <v>100</v>
      </c>
      <c r="O39" s="7">
        <v>4032</v>
      </c>
      <c r="P39" s="7">
        <v>24192</v>
      </c>
      <c r="Q39" s="7">
        <v>0</v>
      </c>
      <c r="R39" s="7">
        <v>0</v>
      </c>
      <c r="S39" s="7">
        <v>0</v>
      </c>
      <c r="T39" s="7">
        <v>100</v>
      </c>
      <c r="U39" s="7">
        <v>4032</v>
      </c>
      <c r="V39" s="7">
        <v>24192</v>
      </c>
      <c r="W39" s="7">
        <v>100</v>
      </c>
      <c r="X39" s="7">
        <v>4032</v>
      </c>
      <c r="Y39" s="7">
        <v>24192</v>
      </c>
      <c r="Z39" s="7">
        <v>100</v>
      </c>
      <c r="AA39" s="7">
        <v>4032</v>
      </c>
      <c r="AB39" s="7">
        <v>24192</v>
      </c>
      <c r="AC39" s="8" t="s">
        <v>395</v>
      </c>
    </row>
    <row r="40" spans="1:29" ht="24" customHeight="1" x14ac:dyDescent="0.35">
      <c r="A40" s="3"/>
      <c r="B40" s="4"/>
      <c r="C40" s="5">
        <v>67</v>
      </c>
      <c r="D40" s="7">
        <v>66</v>
      </c>
      <c r="E40" s="7">
        <v>61</v>
      </c>
      <c r="F40" s="6" t="s">
        <v>164</v>
      </c>
      <c r="G40" s="6" t="s">
        <v>165</v>
      </c>
      <c r="H40" s="6" t="s">
        <v>249</v>
      </c>
      <c r="I40" s="6" t="s">
        <v>292</v>
      </c>
      <c r="J40" s="6" t="s">
        <v>272</v>
      </c>
      <c r="K40" s="7">
        <v>65</v>
      </c>
      <c r="L40" s="7">
        <v>12000</v>
      </c>
      <c r="M40" s="7">
        <v>780000</v>
      </c>
      <c r="N40" s="7">
        <v>100</v>
      </c>
      <c r="O40" s="7">
        <v>65</v>
      </c>
      <c r="P40" s="7">
        <v>780000</v>
      </c>
      <c r="Q40" s="7">
        <v>0</v>
      </c>
      <c r="R40" s="7">
        <v>0</v>
      </c>
      <c r="S40" s="7">
        <v>0</v>
      </c>
      <c r="T40" s="7">
        <v>100</v>
      </c>
      <c r="U40" s="7">
        <v>65</v>
      </c>
      <c r="V40" s="7">
        <v>780000</v>
      </c>
      <c r="W40" s="7">
        <v>100</v>
      </c>
      <c r="X40" s="7">
        <v>65</v>
      </c>
      <c r="Y40" s="7">
        <v>780000</v>
      </c>
      <c r="Z40" s="7">
        <v>100</v>
      </c>
      <c r="AA40" s="7">
        <v>65</v>
      </c>
      <c r="AB40" s="7">
        <v>780000</v>
      </c>
      <c r="AC40" s="8" t="s">
        <v>396</v>
      </c>
    </row>
    <row r="41" spans="1:29" ht="24" customHeight="1" x14ac:dyDescent="0.35">
      <c r="A41" s="3"/>
      <c r="B41" s="4"/>
      <c r="C41" s="5">
        <v>68</v>
      </c>
      <c r="D41" s="7">
        <v>66</v>
      </c>
      <c r="E41" s="7">
        <v>61</v>
      </c>
      <c r="F41" s="6" t="s">
        <v>164</v>
      </c>
      <c r="G41" s="6" t="s">
        <v>165</v>
      </c>
      <c r="H41" s="6" t="s">
        <v>249</v>
      </c>
      <c r="I41" s="6" t="s">
        <v>292</v>
      </c>
      <c r="J41" s="6" t="s">
        <v>272</v>
      </c>
      <c r="K41" s="7">
        <v>24</v>
      </c>
      <c r="L41" s="7">
        <v>16000</v>
      </c>
      <c r="M41" s="7">
        <v>384000</v>
      </c>
      <c r="N41" s="7">
        <v>100</v>
      </c>
      <c r="O41" s="7">
        <v>24</v>
      </c>
      <c r="P41" s="7">
        <v>384000</v>
      </c>
      <c r="Q41" s="7">
        <v>0</v>
      </c>
      <c r="R41" s="7">
        <v>0</v>
      </c>
      <c r="S41" s="7">
        <v>0</v>
      </c>
      <c r="T41" s="7">
        <v>100</v>
      </c>
      <c r="U41" s="7">
        <v>24</v>
      </c>
      <c r="V41" s="7">
        <v>384000</v>
      </c>
      <c r="W41" s="7">
        <v>100</v>
      </c>
      <c r="X41" s="7">
        <v>24</v>
      </c>
      <c r="Y41" s="7">
        <v>384000</v>
      </c>
      <c r="Z41" s="7">
        <v>100</v>
      </c>
      <c r="AA41" s="7">
        <v>24</v>
      </c>
      <c r="AB41" s="7">
        <v>384000</v>
      </c>
      <c r="AC41" s="8" t="s">
        <v>397</v>
      </c>
    </row>
    <row r="42" spans="1:29" ht="24" customHeight="1" x14ac:dyDescent="0.35">
      <c r="A42" s="3"/>
      <c r="B42" s="4"/>
      <c r="C42" s="5">
        <v>69</v>
      </c>
      <c r="D42" s="7">
        <v>66</v>
      </c>
      <c r="E42" s="7">
        <v>61</v>
      </c>
      <c r="F42" s="6" t="s">
        <v>164</v>
      </c>
      <c r="G42" s="6" t="s">
        <v>165</v>
      </c>
      <c r="H42" s="6" t="s">
        <v>293</v>
      </c>
      <c r="I42" s="6" t="s">
        <v>294</v>
      </c>
      <c r="J42" s="6" t="s">
        <v>287</v>
      </c>
      <c r="K42" s="7">
        <v>1029</v>
      </c>
      <c r="L42" s="7">
        <v>120</v>
      </c>
      <c r="M42" s="7">
        <v>123480</v>
      </c>
      <c r="N42" s="7">
        <v>100</v>
      </c>
      <c r="O42" s="7">
        <v>1029</v>
      </c>
      <c r="P42" s="7">
        <v>123480</v>
      </c>
      <c r="Q42" s="7">
        <v>0</v>
      </c>
      <c r="R42" s="7">
        <v>0</v>
      </c>
      <c r="S42" s="7">
        <v>0</v>
      </c>
      <c r="T42" s="7">
        <v>100</v>
      </c>
      <c r="U42" s="7">
        <v>1029</v>
      </c>
      <c r="V42" s="7">
        <v>123480</v>
      </c>
      <c r="W42" s="7">
        <v>100</v>
      </c>
      <c r="X42" s="7">
        <v>1029</v>
      </c>
      <c r="Y42" s="7">
        <v>123480</v>
      </c>
      <c r="Z42" s="7">
        <v>100</v>
      </c>
      <c r="AA42" s="7">
        <v>1029</v>
      </c>
      <c r="AB42" s="7">
        <v>123480</v>
      </c>
      <c r="AC42" s="8" t="s">
        <v>398</v>
      </c>
    </row>
    <row r="43" spans="1:29" ht="24" customHeight="1" x14ac:dyDescent="0.35">
      <c r="A43" s="3"/>
      <c r="B43" s="4"/>
      <c r="C43" s="5">
        <v>70</v>
      </c>
      <c r="D43" s="7">
        <v>66</v>
      </c>
      <c r="E43" s="7">
        <v>61</v>
      </c>
      <c r="F43" s="6" t="s">
        <v>164</v>
      </c>
      <c r="G43" s="6" t="s">
        <v>165</v>
      </c>
      <c r="H43" s="6" t="s">
        <v>293</v>
      </c>
      <c r="I43" s="6" t="s">
        <v>295</v>
      </c>
      <c r="J43" s="6" t="s">
        <v>287</v>
      </c>
      <c r="K43" s="7">
        <v>7578</v>
      </c>
      <c r="L43" s="7">
        <v>95</v>
      </c>
      <c r="M43" s="7">
        <v>719910</v>
      </c>
      <c r="N43" s="7">
        <v>100</v>
      </c>
      <c r="O43" s="7">
        <v>7578</v>
      </c>
      <c r="P43" s="7">
        <v>719910</v>
      </c>
      <c r="Q43" s="7">
        <v>0</v>
      </c>
      <c r="R43" s="7">
        <v>0</v>
      </c>
      <c r="S43" s="7">
        <v>0</v>
      </c>
      <c r="T43" s="7">
        <v>100</v>
      </c>
      <c r="U43" s="7">
        <v>7578</v>
      </c>
      <c r="V43" s="7">
        <v>719910</v>
      </c>
      <c r="W43" s="7">
        <v>100</v>
      </c>
      <c r="X43" s="7">
        <v>7578</v>
      </c>
      <c r="Y43" s="7">
        <v>719910</v>
      </c>
      <c r="Z43" s="7">
        <v>100</v>
      </c>
      <c r="AA43" s="7">
        <v>7578</v>
      </c>
      <c r="AB43" s="7">
        <v>719910</v>
      </c>
      <c r="AC43" s="8" t="s">
        <v>399</v>
      </c>
    </row>
    <row r="44" spans="1:29" ht="24" customHeight="1" x14ac:dyDescent="0.35">
      <c r="A44" s="3"/>
      <c r="B44" s="4"/>
      <c r="C44" s="5">
        <v>71</v>
      </c>
      <c r="D44" s="7">
        <v>66</v>
      </c>
      <c r="E44" s="7">
        <v>61</v>
      </c>
      <c r="F44" s="6" t="s">
        <v>164</v>
      </c>
      <c r="G44" s="6" t="s">
        <v>165</v>
      </c>
      <c r="H44" s="6" t="s">
        <v>293</v>
      </c>
      <c r="I44" s="6" t="s">
        <v>296</v>
      </c>
      <c r="J44" s="6" t="s">
        <v>287</v>
      </c>
      <c r="K44" s="7">
        <v>6470</v>
      </c>
      <c r="L44" s="7">
        <v>110</v>
      </c>
      <c r="M44" s="7">
        <v>711700</v>
      </c>
      <c r="N44" s="7">
        <v>100</v>
      </c>
      <c r="O44" s="7">
        <v>6470</v>
      </c>
      <c r="P44" s="7">
        <v>711700</v>
      </c>
      <c r="Q44" s="7">
        <v>0</v>
      </c>
      <c r="R44" s="7">
        <v>0</v>
      </c>
      <c r="S44" s="7">
        <v>0</v>
      </c>
      <c r="T44" s="7">
        <v>100</v>
      </c>
      <c r="U44" s="7">
        <v>6470</v>
      </c>
      <c r="V44" s="7">
        <v>711700</v>
      </c>
      <c r="W44" s="7">
        <v>100</v>
      </c>
      <c r="X44" s="7">
        <v>6470</v>
      </c>
      <c r="Y44" s="7">
        <v>711700</v>
      </c>
      <c r="Z44" s="7">
        <v>100</v>
      </c>
      <c r="AA44" s="7">
        <v>6470</v>
      </c>
      <c r="AB44" s="7">
        <v>711700</v>
      </c>
      <c r="AC44" s="8" t="s">
        <v>400</v>
      </c>
    </row>
    <row r="45" spans="1:29" ht="24" customHeight="1" x14ac:dyDescent="0.35">
      <c r="A45" s="3"/>
      <c r="B45" s="4"/>
      <c r="C45" s="5">
        <v>72</v>
      </c>
      <c r="D45" s="7">
        <v>66</v>
      </c>
      <c r="E45" s="7">
        <v>61</v>
      </c>
      <c r="F45" s="6" t="s">
        <v>164</v>
      </c>
      <c r="G45" s="6" t="s">
        <v>165</v>
      </c>
      <c r="H45" s="6" t="s">
        <v>293</v>
      </c>
      <c r="I45" s="6" t="s">
        <v>297</v>
      </c>
      <c r="J45" s="6" t="s">
        <v>287</v>
      </c>
      <c r="K45" s="7">
        <v>1380</v>
      </c>
      <c r="L45" s="7">
        <v>120</v>
      </c>
      <c r="M45" s="7">
        <v>165600</v>
      </c>
      <c r="N45" s="7">
        <v>100</v>
      </c>
      <c r="O45" s="7">
        <v>1380</v>
      </c>
      <c r="P45" s="7">
        <v>165600</v>
      </c>
      <c r="Q45" s="7">
        <v>0</v>
      </c>
      <c r="R45" s="7">
        <v>0</v>
      </c>
      <c r="S45" s="7">
        <v>0</v>
      </c>
      <c r="T45" s="7">
        <v>100</v>
      </c>
      <c r="U45" s="7">
        <v>1380</v>
      </c>
      <c r="V45" s="7">
        <v>165600</v>
      </c>
      <c r="W45" s="7">
        <v>100</v>
      </c>
      <c r="X45" s="7">
        <v>1380</v>
      </c>
      <c r="Y45" s="7">
        <v>165600</v>
      </c>
      <c r="Z45" s="7">
        <v>100</v>
      </c>
      <c r="AA45" s="7">
        <v>1380</v>
      </c>
      <c r="AB45" s="7">
        <v>165600</v>
      </c>
      <c r="AC45" s="8" t="s">
        <v>401</v>
      </c>
    </row>
    <row r="46" spans="1:29" ht="24" customHeight="1" x14ac:dyDescent="0.35">
      <c r="A46" s="3"/>
      <c r="B46" s="4"/>
      <c r="C46" s="5">
        <v>73</v>
      </c>
      <c r="D46" s="7">
        <v>66</v>
      </c>
      <c r="E46" s="7">
        <v>61</v>
      </c>
      <c r="F46" s="6" t="s">
        <v>164</v>
      </c>
      <c r="G46" s="6" t="s">
        <v>165</v>
      </c>
      <c r="H46" s="6" t="s">
        <v>293</v>
      </c>
      <c r="I46" s="6" t="s">
        <v>298</v>
      </c>
      <c r="J46" s="6" t="s">
        <v>287</v>
      </c>
      <c r="K46" s="7">
        <v>1936</v>
      </c>
      <c r="L46" s="7">
        <v>110</v>
      </c>
      <c r="M46" s="7">
        <v>212960</v>
      </c>
      <c r="N46" s="7">
        <v>100</v>
      </c>
      <c r="O46" s="7">
        <v>1936</v>
      </c>
      <c r="P46" s="7">
        <v>212960</v>
      </c>
      <c r="Q46" s="7">
        <v>0</v>
      </c>
      <c r="R46" s="7">
        <v>0</v>
      </c>
      <c r="S46" s="7">
        <v>0</v>
      </c>
      <c r="T46" s="7">
        <v>100</v>
      </c>
      <c r="U46" s="7">
        <v>1936</v>
      </c>
      <c r="V46" s="7">
        <v>212960</v>
      </c>
      <c r="W46" s="7">
        <v>100</v>
      </c>
      <c r="X46" s="7">
        <v>1936</v>
      </c>
      <c r="Y46" s="7">
        <v>212960</v>
      </c>
      <c r="Z46" s="7">
        <v>100</v>
      </c>
      <c r="AA46" s="7">
        <v>1936</v>
      </c>
      <c r="AB46" s="7">
        <v>212960</v>
      </c>
      <c r="AC46" s="8" t="s">
        <v>402</v>
      </c>
    </row>
    <row r="47" spans="1:29" ht="24" customHeight="1" x14ac:dyDescent="0.35">
      <c r="A47" s="3"/>
      <c r="B47" s="4"/>
      <c r="C47" s="5">
        <v>74</v>
      </c>
      <c r="D47" s="7">
        <v>66</v>
      </c>
      <c r="E47" s="7">
        <v>61</v>
      </c>
      <c r="F47" s="6" t="s">
        <v>164</v>
      </c>
      <c r="G47" s="6" t="s">
        <v>165</v>
      </c>
      <c r="H47" s="6" t="s">
        <v>253</v>
      </c>
      <c r="I47" s="6" t="s">
        <v>299</v>
      </c>
      <c r="J47" s="6" t="s">
        <v>345</v>
      </c>
      <c r="K47" s="7">
        <v>0</v>
      </c>
      <c r="L47" s="7">
        <v>0</v>
      </c>
      <c r="M47" s="7">
        <v>735545.45447190001</v>
      </c>
      <c r="N47" s="7">
        <v>30</v>
      </c>
      <c r="O47" s="7">
        <v>0</v>
      </c>
      <c r="P47" s="7">
        <v>220664</v>
      </c>
      <c r="Q47" s="7">
        <v>220663.63634157</v>
      </c>
      <c r="R47" s="7">
        <v>30</v>
      </c>
      <c r="S47" s="7">
        <v>0</v>
      </c>
      <c r="T47" s="7">
        <v>60</v>
      </c>
      <c r="U47" s="7">
        <v>0</v>
      </c>
      <c r="V47" s="7">
        <v>441327.27268314001</v>
      </c>
      <c r="W47" s="7">
        <v>60</v>
      </c>
      <c r="X47" s="7">
        <v>0</v>
      </c>
      <c r="Y47" s="7">
        <v>441327.27268314001</v>
      </c>
      <c r="Z47" s="7">
        <v>60</v>
      </c>
      <c r="AA47" s="7">
        <v>0</v>
      </c>
      <c r="AB47" s="7">
        <v>441327.27268314001</v>
      </c>
      <c r="AC47" s="8" t="s">
        <v>403</v>
      </c>
    </row>
    <row r="48" spans="1:29" ht="24" customHeight="1" x14ac:dyDescent="0.35">
      <c r="A48" s="3"/>
      <c r="B48" s="4"/>
      <c r="C48" s="5">
        <v>75</v>
      </c>
      <c r="D48" s="7">
        <v>66</v>
      </c>
      <c r="E48" s="7">
        <v>61</v>
      </c>
      <c r="F48" s="6" t="s">
        <v>300</v>
      </c>
      <c r="G48" s="6" t="s">
        <v>165</v>
      </c>
      <c r="H48" s="6" t="s">
        <v>253</v>
      </c>
      <c r="I48" s="6" t="s">
        <v>301</v>
      </c>
      <c r="J48" s="6" t="s">
        <v>302</v>
      </c>
      <c r="K48" s="7">
        <v>10</v>
      </c>
      <c r="L48" s="7">
        <v>0</v>
      </c>
      <c r="M48" s="7">
        <v>73554.545447190001</v>
      </c>
      <c r="N48" s="7">
        <v>30</v>
      </c>
      <c r="O48" s="7">
        <v>3</v>
      </c>
      <c r="P48" s="7">
        <v>22066.363634157002</v>
      </c>
      <c r="Q48" s="7">
        <v>22066.363634157002</v>
      </c>
      <c r="R48" s="7">
        <v>30</v>
      </c>
      <c r="S48" s="7">
        <v>3</v>
      </c>
      <c r="T48" s="7">
        <v>60</v>
      </c>
      <c r="U48" s="7">
        <v>6</v>
      </c>
      <c r="V48" s="7">
        <v>44132.727268314004</v>
      </c>
      <c r="W48" s="7">
        <v>60</v>
      </c>
      <c r="X48" s="7">
        <v>6</v>
      </c>
      <c r="Y48" s="7">
        <v>44132.727268314004</v>
      </c>
      <c r="Z48" s="7">
        <v>60</v>
      </c>
      <c r="AA48" s="7">
        <v>6</v>
      </c>
      <c r="AB48" s="7">
        <v>44132.727268314004</v>
      </c>
      <c r="AC48" s="8" t="s">
        <v>404</v>
      </c>
    </row>
    <row r="49" spans="1:29" ht="24" customHeight="1" x14ac:dyDescent="0.35">
      <c r="A49" s="3"/>
      <c r="B49" s="4"/>
      <c r="C49" s="5">
        <v>76</v>
      </c>
      <c r="D49" s="7">
        <v>66</v>
      </c>
      <c r="E49" s="7">
        <v>61</v>
      </c>
      <c r="F49" s="6" t="s">
        <v>303</v>
      </c>
      <c r="G49" s="6" t="s">
        <v>165</v>
      </c>
      <c r="H49" s="6" t="s">
        <v>304</v>
      </c>
      <c r="I49" s="6" t="s">
        <v>305</v>
      </c>
      <c r="J49" s="6" t="s">
        <v>345</v>
      </c>
      <c r="K49" s="7">
        <v>0</v>
      </c>
      <c r="L49" s="7">
        <v>0</v>
      </c>
      <c r="M49" s="7">
        <v>888999.99991110002</v>
      </c>
      <c r="N49" s="7">
        <v>36</v>
      </c>
      <c r="O49" s="7">
        <v>0</v>
      </c>
      <c r="P49" s="7">
        <v>320039.99996799597</v>
      </c>
      <c r="Q49" s="7">
        <v>35559.999996443999</v>
      </c>
      <c r="R49" s="7">
        <v>40</v>
      </c>
      <c r="S49" s="7">
        <v>0</v>
      </c>
      <c r="T49" s="7">
        <v>40</v>
      </c>
      <c r="U49" s="7">
        <v>0</v>
      </c>
      <c r="V49" s="7">
        <v>355599.99996444001</v>
      </c>
      <c r="W49" s="7">
        <v>40</v>
      </c>
      <c r="X49" s="7">
        <v>0</v>
      </c>
      <c r="Y49" s="7">
        <v>355599.99996444001</v>
      </c>
      <c r="Z49" s="7">
        <v>40</v>
      </c>
      <c r="AA49" s="7">
        <v>0</v>
      </c>
      <c r="AB49" s="7">
        <v>355599.99996444001</v>
      </c>
      <c r="AC49" s="8" t="s">
        <v>405</v>
      </c>
    </row>
    <row r="50" spans="1:29" ht="24" customHeight="1" x14ac:dyDescent="0.35">
      <c r="A50" s="3"/>
      <c r="B50" s="4"/>
      <c r="C50" s="5">
        <v>77</v>
      </c>
      <c r="D50" s="7">
        <v>66</v>
      </c>
      <c r="E50" s="7">
        <v>61</v>
      </c>
      <c r="F50" s="6" t="s">
        <v>306</v>
      </c>
      <c r="G50" s="6" t="s">
        <v>165</v>
      </c>
      <c r="H50" s="6" t="s">
        <v>304</v>
      </c>
      <c r="I50" s="6" t="s">
        <v>307</v>
      </c>
      <c r="J50" s="6" t="s">
        <v>302</v>
      </c>
      <c r="K50" s="7">
        <v>10</v>
      </c>
      <c r="L50" s="7">
        <v>0</v>
      </c>
      <c r="M50" s="7">
        <v>88899.999991110002</v>
      </c>
      <c r="N50" s="7">
        <v>36</v>
      </c>
      <c r="O50" s="7">
        <v>3.6</v>
      </c>
      <c r="P50" s="7">
        <v>32003.999996799601</v>
      </c>
      <c r="Q50" s="7">
        <v>3555.9999996443998</v>
      </c>
      <c r="R50" s="7">
        <v>4</v>
      </c>
      <c r="S50" s="7">
        <v>0.4</v>
      </c>
      <c r="T50" s="7">
        <v>40</v>
      </c>
      <c r="U50" s="7">
        <v>4</v>
      </c>
      <c r="V50" s="7">
        <v>35559.999996443999</v>
      </c>
      <c r="W50" s="7">
        <v>40</v>
      </c>
      <c r="X50" s="7">
        <v>4</v>
      </c>
      <c r="Y50" s="7">
        <v>35559.999996443999</v>
      </c>
      <c r="Z50" s="7">
        <v>40</v>
      </c>
      <c r="AA50" s="7">
        <v>4</v>
      </c>
      <c r="AB50" s="7">
        <v>35559.999996443999</v>
      </c>
      <c r="AC50" s="8" t="s">
        <v>406</v>
      </c>
    </row>
    <row r="51" spans="1:29" ht="24" customHeight="1" x14ac:dyDescent="0.35">
      <c r="A51" s="3"/>
      <c r="B51" s="4"/>
      <c r="C51" s="5">
        <v>78</v>
      </c>
      <c r="D51" s="7">
        <v>66</v>
      </c>
      <c r="E51" s="7">
        <v>61</v>
      </c>
      <c r="F51" s="6" t="s">
        <v>308</v>
      </c>
      <c r="G51" s="6" t="s">
        <v>165</v>
      </c>
      <c r="H51" s="6" t="s">
        <v>309</v>
      </c>
      <c r="I51" s="6" t="s">
        <v>310</v>
      </c>
      <c r="J51" s="6" t="s">
        <v>345</v>
      </c>
      <c r="K51" s="7">
        <v>0</v>
      </c>
      <c r="L51" s="7">
        <v>0</v>
      </c>
      <c r="M51" s="7">
        <v>230036.36361336001</v>
      </c>
      <c r="N51" s="7">
        <v>100</v>
      </c>
      <c r="O51" s="7">
        <v>0</v>
      </c>
      <c r="P51" s="7">
        <v>230036.36361336001</v>
      </c>
      <c r="Q51" s="7">
        <v>0</v>
      </c>
      <c r="R51" s="7">
        <v>0</v>
      </c>
      <c r="S51" s="7">
        <v>0</v>
      </c>
      <c r="T51" s="7">
        <v>100</v>
      </c>
      <c r="U51" s="7">
        <v>0</v>
      </c>
      <c r="V51" s="7">
        <v>230036.36361336001</v>
      </c>
      <c r="W51" s="7">
        <v>100</v>
      </c>
      <c r="X51" s="7">
        <v>0</v>
      </c>
      <c r="Y51" s="7">
        <v>230036.36361336001</v>
      </c>
      <c r="Z51" s="7">
        <v>100</v>
      </c>
      <c r="AA51" s="7">
        <v>0</v>
      </c>
      <c r="AB51" s="7">
        <v>230036.36361336001</v>
      </c>
      <c r="AC51" s="8" t="s">
        <v>407</v>
      </c>
    </row>
    <row r="52" spans="1:29" ht="24" customHeight="1" x14ac:dyDescent="0.35">
      <c r="A52" s="3"/>
      <c r="B52" s="4"/>
      <c r="C52" s="5">
        <v>79</v>
      </c>
      <c r="D52" s="7">
        <v>66</v>
      </c>
      <c r="E52" s="7">
        <v>61</v>
      </c>
      <c r="F52" s="6" t="s">
        <v>311</v>
      </c>
      <c r="G52" s="6" t="s">
        <v>165</v>
      </c>
      <c r="H52" s="6" t="s">
        <v>309</v>
      </c>
      <c r="I52" s="6" t="s">
        <v>312</v>
      </c>
      <c r="J52" s="6" t="s">
        <v>302</v>
      </c>
      <c r="K52" s="7">
        <v>10</v>
      </c>
      <c r="L52" s="7">
        <v>0</v>
      </c>
      <c r="M52" s="7">
        <v>23003.636361336001</v>
      </c>
      <c r="N52" s="7">
        <v>100</v>
      </c>
      <c r="O52" s="7">
        <v>10</v>
      </c>
      <c r="P52" s="7">
        <v>23003.636361336001</v>
      </c>
      <c r="Q52" s="7">
        <v>0</v>
      </c>
      <c r="R52" s="7">
        <v>0</v>
      </c>
      <c r="S52" s="7">
        <v>0</v>
      </c>
      <c r="T52" s="7">
        <v>100</v>
      </c>
      <c r="U52" s="7">
        <v>10</v>
      </c>
      <c r="V52" s="7">
        <v>23003.636361336001</v>
      </c>
      <c r="W52" s="7">
        <v>100</v>
      </c>
      <c r="X52" s="7">
        <v>10</v>
      </c>
      <c r="Y52" s="7">
        <v>23003.636361336001</v>
      </c>
      <c r="Z52" s="7">
        <v>100</v>
      </c>
      <c r="AA52" s="7">
        <v>10</v>
      </c>
      <c r="AB52" s="7">
        <v>23003.636361336001</v>
      </c>
      <c r="AC52" s="8" t="s">
        <v>408</v>
      </c>
    </row>
    <row r="53" spans="1:29" ht="24" customHeight="1" x14ac:dyDescent="0.35">
      <c r="A53" s="3"/>
      <c r="B53" s="4"/>
      <c r="C53" s="5">
        <v>80</v>
      </c>
      <c r="D53" s="7">
        <v>66</v>
      </c>
      <c r="E53" s="7">
        <v>61</v>
      </c>
      <c r="F53" s="6" t="s">
        <v>313</v>
      </c>
      <c r="G53" s="6" t="s">
        <v>165</v>
      </c>
      <c r="H53" s="6" t="s">
        <v>309</v>
      </c>
      <c r="I53" s="6" t="s">
        <v>314</v>
      </c>
      <c r="J53" s="6" t="s">
        <v>345</v>
      </c>
      <c r="K53" s="7">
        <v>0</v>
      </c>
      <c r="L53" s="7">
        <v>0</v>
      </c>
      <c r="M53" s="7">
        <v>337775.45451167697</v>
      </c>
      <c r="N53" s="7">
        <v>60</v>
      </c>
      <c r="O53" s="7">
        <v>0</v>
      </c>
      <c r="P53" s="7">
        <v>202665.27270700599</v>
      </c>
      <c r="Q53" s="7">
        <v>50666.3181767516</v>
      </c>
      <c r="R53" s="7">
        <v>15</v>
      </c>
      <c r="S53" s="7">
        <v>0</v>
      </c>
      <c r="T53" s="7">
        <v>75</v>
      </c>
      <c r="U53" s="7">
        <v>0</v>
      </c>
      <c r="V53" s="7">
        <v>253331.59088375801</v>
      </c>
      <c r="W53" s="7">
        <v>75</v>
      </c>
      <c r="X53" s="7">
        <v>0</v>
      </c>
      <c r="Y53" s="7">
        <v>253331.59088375801</v>
      </c>
      <c r="Z53" s="7">
        <v>75</v>
      </c>
      <c r="AA53" s="7">
        <v>0</v>
      </c>
      <c r="AB53" s="7">
        <v>253331.59088375801</v>
      </c>
      <c r="AC53" s="8" t="s">
        <v>409</v>
      </c>
    </row>
    <row r="54" spans="1:29" ht="24" customHeight="1" x14ac:dyDescent="0.35">
      <c r="A54" s="3"/>
      <c r="B54" s="4"/>
      <c r="C54" s="5">
        <v>81</v>
      </c>
      <c r="D54" s="7">
        <v>66</v>
      </c>
      <c r="E54" s="7">
        <v>61</v>
      </c>
      <c r="F54" s="6" t="s">
        <v>315</v>
      </c>
      <c r="G54" s="6" t="s">
        <v>165</v>
      </c>
      <c r="H54" s="6" t="s">
        <v>309</v>
      </c>
      <c r="I54" s="6" t="s">
        <v>316</v>
      </c>
      <c r="J54" s="6" t="s">
        <v>302</v>
      </c>
      <c r="K54" s="7">
        <v>10</v>
      </c>
      <c r="L54" s="7">
        <v>0</v>
      </c>
      <c r="M54" s="7">
        <v>33777.545451167702</v>
      </c>
      <c r="N54" s="7">
        <v>60</v>
      </c>
      <c r="O54" s="7">
        <v>6</v>
      </c>
      <c r="P54" s="7">
        <v>20266.527270700601</v>
      </c>
      <c r="Q54" s="7">
        <v>5066.6318176751602</v>
      </c>
      <c r="R54" s="7">
        <v>15</v>
      </c>
      <c r="S54" s="7">
        <v>1.5</v>
      </c>
      <c r="T54" s="7">
        <v>75</v>
      </c>
      <c r="U54" s="7">
        <v>7.5</v>
      </c>
      <c r="V54" s="7">
        <v>25333.1590883758</v>
      </c>
      <c r="W54" s="7">
        <v>75</v>
      </c>
      <c r="X54" s="7">
        <v>7.5</v>
      </c>
      <c r="Y54" s="7">
        <v>25333.1590883758</v>
      </c>
      <c r="Z54" s="7">
        <v>75</v>
      </c>
      <c r="AA54" s="7">
        <v>7.5</v>
      </c>
      <c r="AB54" s="7">
        <v>25333.1590883758</v>
      </c>
      <c r="AC54" s="8" t="s">
        <v>410</v>
      </c>
    </row>
    <row r="55" spans="1:29" ht="24" customHeight="1" x14ac:dyDescent="0.35">
      <c r="A55" s="3"/>
      <c r="B55" s="4"/>
      <c r="C55" s="5">
        <v>94</v>
      </c>
      <c r="D55" s="7">
        <v>66</v>
      </c>
      <c r="E55" s="7">
        <v>61</v>
      </c>
      <c r="F55" s="6" t="s">
        <v>315</v>
      </c>
      <c r="G55" s="6" t="s">
        <v>165</v>
      </c>
      <c r="H55" s="6" t="s">
        <v>317</v>
      </c>
      <c r="I55" s="6" t="s">
        <v>318</v>
      </c>
      <c r="J55" s="6" t="s">
        <v>345</v>
      </c>
      <c r="K55" s="7">
        <v>0</v>
      </c>
      <c r="L55" s="7">
        <v>0</v>
      </c>
      <c r="M55" s="7">
        <v>915876</v>
      </c>
      <c r="N55" s="7">
        <v>50</v>
      </c>
      <c r="O55" s="7">
        <v>0</v>
      </c>
      <c r="P55" s="7">
        <v>457938</v>
      </c>
      <c r="Q55" s="7">
        <v>228969</v>
      </c>
      <c r="R55" s="7">
        <v>25</v>
      </c>
      <c r="S55" s="7">
        <v>0</v>
      </c>
      <c r="T55" s="7">
        <v>75</v>
      </c>
      <c r="U55" s="7">
        <v>0</v>
      </c>
      <c r="V55" s="7">
        <v>686907</v>
      </c>
      <c r="W55" s="7">
        <v>75</v>
      </c>
      <c r="X55" s="7">
        <v>0</v>
      </c>
      <c r="Y55" s="7">
        <v>686907</v>
      </c>
      <c r="Z55" s="7">
        <v>75</v>
      </c>
      <c r="AA55" s="7">
        <v>0</v>
      </c>
      <c r="AB55" s="7">
        <v>686907</v>
      </c>
      <c r="AC55" s="8" t="s">
        <v>411</v>
      </c>
    </row>
    <row r="56" spans="1:29" ht="24" customHeight="1" x14ac:dyDescent="0.35">
      <c r="A56" s="3"/>
      <c r="B56" s="4"/>
      <c r="C56" s="5">
        <v>95</v>
      </c>
      <c r="D56" s="7">
        <v>66</v>
      </c>
      <c r="E56" s="7">
        <v>61</v>
      </c>
      <c r="F56" s="6" t="s">
        <v>315</v>
      </c>
      <c r="G56" s="6" t="s">
        <v>165</v>
      </c>
      <c r="H56" s="6" t="s">
        <v>317</v>
      </c>
      <c r="I56" s="6" t="s">
        <v>319</v>
      </c>
      <c r="J56" s="6" t="s">
        <v>302</v>
      </c>
      <c r="K56" s="7">
        <v>10</v>
      </c>
      <c r="L56" s="7">
        <v>0</v>
      </c>
      <c r="M56" s="7">
        <v>101764</v>
      </c>
      <c r="N56" s="7">
        <v>50</v>
      </c>
      <c r="O56" s="7">
        <v>5</v>
      </c>
      <c r="P56" s="7">
        <v>50882</v>
      </c>
      <c r="Q56" s="7">
        <v>25441</v>
      </c>
      <c r="R56" s="7">
        <v>25</v>
      </c>
      <c r="S56" s="7">
        <v>2.5</v>
      </c>
      <c r="T56" s="7">
        <v>75</v>
      </c>
      <c r="U56" s="7">
        <v>7.5</v>
      </c>
      <c r="V56" s="7">
        <v>76323</v>
      </c>
      <c r="W56" s="7">
        <v>75</v>
      </c>
      <c r="X56" s="7">
        <v>7.5</v>
      </c>
      <c r="Y56" s="7">
        <v>76323</v>
      </c>
      <c r="Z56" s="7">
        <v>75</v>
      </c>
      <c r="AA56" s="7">
        <v>7.5</v>
      </c>
      <c r="AB56" s="7">
        <v>76323</v>
      </c>
      <c r="AC56" s="8" t="s">
        <v>412</v>
      </c>
    </row>
    <row r="57" spans="1:29" ht="24" customHeight="1" x14ac:dyDescent="0.35">
      <c r="A57" s="3"/>
      <c r="B57" s="4"/>
      <c r="C57" s="5">
        <v>96</v>
      </c>
      <c r="D57" s="7">
        <v>66</v>
      </c>
      <c r="E57" s="7">
        <v>61</v>
      </c>
      <c r="F57" s="6" t="s">
        <v>315</v>
      </c>
      <c r="G57" s="6" t="s">
        <v>165</v>
      </c>
      <c r="H57" s="6" t="s">
        <v>317</v>
      </c>
      <c r="I57" s="6" t="s">
        <v>320</v>
      </c>
      <c r="J57" s="6" t="s">
        <v>345</v>
      </c>
      <c r="K57" s="7">
        <v>0</v>
      </c>
      <c r="L57" s="7">
        <v>0</v>
      </c>
      <c r="M57" s="7">
        <v>209700</v>
      </c>
      <c r="N57" s="7">
        <v>60</v>
      </c>
      <c r="O57" s="7">
        <v>0</v>
      </c>
      <c r="P57" s="7">
        <v>125820</v>
      </c>
      <c r="Q57" s="7">
        <v>31455</v>
      </c>
      <c r="R57" s="7">
        <v>15</v>
      </c>
      <c r="S57" s="7">
        <v>0</v>
      </c>
      <c r="T57" s="7">
        <v>75</v>
      </c>
      <c r="U57" s="7">
        <v>0</v>
      </c>
      <c r="V57" s="7">
        <v>157275</v>
      </c>
      <c r="W57" s="7">
        <v>75</v>
      </c>
      <c r="X57" s="7">
        <v>0</v>
      </c>
      <c r="Y57" s="7">
        <v>157275</v>
      </c>
      <c r="Z57" s="7">
        <v>75</v>
      </c>
      <c r="AA57" s="7">
        <v>0</v>
      </c>
      <c r="AB57" s="7">
        <v>157275</v>
      </c>
      <c r="AC57" s="8" t="s">
        <v>413</v>
      </c>
    </row>
    <row r="58" spans="1:29" ht="24" customHeight="1" x14ac:dyDescent="0.35">
      <c r="A58" s="3"/>
      <c r="B58" s="4"/>
      <c r="C58" s="5">
        <v>97</v>
      </c>
      <c r="D58" s="7">
        <v>66</v>
      </c>
      <c r="E58" s="7">
        <v>61</v>
      </c>
      <c r="F58" s="6" t="s">
        <v>315</v>
      </c>
      <c r="G58" s="6" t="s">
        <v>165</v>
      </c>
      <c r="H58" s="6" t="s">
        <v>317</v>
      </c>
      <c r="I58" s="6" t="s">
        <v>321</v>
      </c>
      <c r="J58" s="6" t="s">
        <v>302</v>
      </c>
      <c r="K58" s="7">
        <v>10</v>
      </c>
      <c r="L58" s="7">
        <v>0</v>
      </c>
      <c r="M58" s="7">
        <v>23300</v>
      </c>
      <c r="N58" s="7">
        <v>60</v>
      </c>
      <c r="O58" s="7">
        <v>6</v>
      </c>
      <c r="P58" s="7">
        <v>13980</v>
      </c>
      <c r="Q58" s="7">
        <v>3495</v>
      </c>
      <c r="R58" s="7">
        <v>15</v>
      </c>
      <c r="S58" s="7">
        <v>1.5</v>
      </c>
      <c r="T58" s="7">
        <v>75</v>
      </c>
      <c r="U58" s="7">
        <v>7.5</v>
      </c>
      <c r="V58" s="7">
        <v>17475</v>
      </c>
      <c r="W58" s="7">
        <v>75</v>
      </c>
      <c r="X58" s="7">
        <v>7.5</v>
      </c>
      <c r="Y58" s="7">
        <v>17475</v>
      </c>
      <c r="Z58" s="7">
        <v>75</v>
      </c>
      <c r="AA58" s="7">
        <v>7.5</v>
      </c>
      <c r="AB58" s="7">
        <v>17475</v>
      </c>
      <c r="AC58" s="8" t="s">
        <v>414</v>
      </c>
    </row>
    <row r="59" spans="1:29" ht="24" customHeight="1" x14ac:dyDescent="0.35">
      <c r="A59" s="3"/>
      <c r="B59" s="4"/>
      <c r="C59" s="5">
        <v>98</v>
      </c>
      <c r="D59" s="7">
        <v>66</v>
      </c>
      <c r="E59" s="7">
        <v>61</v>
      </c>
      <c r="F59" s="6" t="s">
        <v>315</v>
      </c>
      <c r="G59" s="6" t="s">
        <v>165</v>
      </c>
      <c r="H59" s="6" t="s">
        <v>322</v>
      </c>
      <c r="I59" s="6" t="s">
        <v>323</v>
      </c>
      <c r="J59" s="6" t="s">
        <v>302</v>
      </c>
      <c r="K59" s="7">
        <v>10</v>
      </c>
      <c r="L59" s="7">
        <v>0</v>
      </c>
      <c r="M59" s="7">
        <v>52931.82</v>
      </c>
      <c r="N59" s="7">
        <v>55</v>
      </c>
      <c r="O59" s="7">
        <v>5.5</v>
      </c>
      <c r="P59" s="7">
        <v>29112</v>
      </c>
      <c r="Q59" s="7">
        <v>7939.77</v>
      </c>
      <c r="R59" s="7">
        <v>15</v>
      </c>
      <c r="S59" s="7">
        <v>0</v>
      </c>
      <c r="T59" s="7">
        <v>70</v>
      </c>
      <c r="U59" s="7">
        <v>0</v>
      </c>
      <c r="V59" s="7">
        <v>37052</v>
      </c>
      <c r="W59" s="7">
        <v>70</v>
      </c>
      <c r="X59" s="7">
        <v>0</v>
      </c>
      <c r="Y59" s="7">
        <v>37052</v>
      </c>
      <c r="Z59" s="7">
        <v>70</v>
      </c>
      <c r="AA59" s="7">
        <v>0</v>
      </c>
      <c r="AB59" s="7">
        <v>37052</v>
      </c>
      <c r="AC59" s="8" t="s">
        <v>415</v>
      </c>
    </row>
    <row r="60" spans="1:29" ht="24" customHeight="1" x14ac:dyDescent="0.35">
      <c r="A60" s="3"/>
      <c r="B60" s="4"/>
      <c r="C60" s="5">
        <v>99</v>
      </c>
      <c r="D60" s="7">
        <v>66</v>
      </c>
      <c r="E60" s="7">
        <v>61</v>
      </c>
      <c r="F60" s="6" t="s">
        <v>315</v>
      </c>
      <c r="G60" s="6" t="s">
        <v>165</v>
      </c>
      <c r="H60" s="6" t="s">
        <v>317</v>
      </c>
      <c r="I60" s="6" t="s">
        <v>324</v>
      </c>
      <c r="J60" s="6" t="s">
        <v>345</v>
      </c>
      <c r="K60" s="7">
        <v>0</v>
      </c>
      <c r="L60" s="7">
        <v>0</v>
      </c>
      <c r="M60" s="7">
        <v>2265045</v>
      </c>
      <c r="N60" s="7">
        <v>60</v>
      </c>
      <c r="O60" s="7">
        <v>0</v>
      </c>
      <c r="P60" s="7">
        <v>1359027</v>
      </c>
      <c r="Q60" s="7">
        <v>339756</v>
      </c>
      <c r="R60" s="7">
        <v>15</v>
      </c>
      <c r="S60" s="7">
        <v>0</v>
      </c>
      <c r="T60" s="7">
        <v>75</v>
      </c>
      <c r="U60" s="7">
        <v>0</v>
      </c>
      <c r="V60" s="7">
        <v>1698784</v>
      </c>
      <c r="W60" s="7">
        <v>75</v>
      </c>
      <c r="X60" s="7">
        <v>0</v>
      </c>
      <c r="Y60" s="7">
        <v>1698784</v>
      </c>
      <c r="Z60" s="7">
        <v>75</v>
      </c>
      <c r="AA60" s="7">
        <v>0</v>
      </c>
      <c r="AB60" s="7">
        <v>1698784</v>
      </c>
      <c r="AC60" s="8" t="s">
        <v>416</v>
      </c>
    </row>
    <row r="61" spans="1:29" ht="24" customHeight="1" x14ac:dyDescent="0.35">
      <c r="A61" s="3"/>
      <c r="B61" s="4"/>
      <c r="C61" s="5">
        <v>100</v>
      </c>
      <c r="D61" s="7">
        <v>66</v>
      </c>
      <c r="E61" s="7">
        <v>61</v>
      </c>
      <c r="F61" s="6" t="s">
        <v>315</v>
      </c>
      <c r="G61" s="6" t="s">
        <v>165</v>
      </c>
      <c r="H61" s="6" t="s">
        <v>317</v>
      </c>
      <c r="I61" s="6" t="s">
        <v>325</v>
      </c>
      <c r="J61" s="6" t="s">
        <v>302</v>
      </c>
      <c r="K61" s="7">
        <v>10</v>
      </c>
      <c r="L61" s="7">
        <v>0</v>
      </c>
      <c r="M61" s="7">
        <v>226504</v>
      </c>
      <c r="N61" s="7">
        <v>60</v>
      </c>
      <c r="O61" s="7">
        <v>6</v>
      </c>
      <c r="P61" s="7">
        <v>135903</v>
      </c>
      <c r="Q61" s="7">
        <v>33975</v>
      </c>
      <c r="R61" s="7">
        <v>15</v>
      </c>
      <c r="S61" s="7">
        <v>1.5</v>
      </c>
      <c r="T61" s="7">
        <v>75</v>
      </c>
      <c r="U61" s="7">
        <v>7.5</v>
      </c>
      <c r="V61" s="7">
        <v>169878</v>
      </c>
      <c r="W61" s="7">
        <v>75</v>
      </c>
      <c r="X61" s="7">
        <v>7.5</v>
      </c>
      <c r="Y61" s="7">
        <v>169878</v>
      </c>
      <c r="Z61" s="7">
        <v>75</v>
      </c>
      <c r="AA61" s="7">
        <v>7.5</v>
      </c>
      <c r="AB61" s="7">
        <v>169878</v>
      </c>
      <c r="AC61" s="8" t="s">
        <v>417</v>
      </c>
    </row>
    <row r="62" spans="1:29" ht="24" customHeight="1" x14ac:dyDescent="0.35">
      <c r="A62" s="3"/>
      <c r="B62" s="4"/>
      <c r="C62" s="5">
        <v>101</v>
      </c>
      <c r="D62" s="7">
        <v>66</v>
      </c>
      <c r="E62" s="7">
        <v>61</v>
      </c>
      <c r="F62" s="6" t="s">
        <v>315</v>
      </c>
      <c r="G62" s="6" t="s">
        <v>165</v>
      </c>
      <c r="H62" s="6" t="s">
        <v>326</v>
      </c>
      <c r="I62" s="6" t="s">
        <v>327</v>
      </c>
      <c r="J62" s="6" t="s">
        <v>345</v>
      </c>
      <c r="K62" s="7">
        <v>0</v>
      </c>
      <c r="L62" s="7">
        <v>0</v>
      </c>
      <c r="M62" s="7">
        <v>818181.82</v>
      </c>
      <c r="N62" s="7">
        <v>80</v>
      </c>
      <c r="O62" s="7">
        <v>0</v>
      </c>
      <c r="P62" s="7">
        <v>654545</v>
      </c>
      <c r="Q62" s="7">
        <v>81818.179999999993</v>
      </c>
      <c r="R62" s="7">
        <v>10</v>
      </c>
      <c r="S62" s="7">
        <v>0</v>
      </c>
      <c r="T62" s="7">
        <v>90</v>
      </c>
      <c r="U62" s="7">
        <v>0</v>
      </c>
      <c r="V62" s="7">
        <v>736363.64</v>
      </c>
      <c r="W62" s="7">
        <v>90</v>
      </c>
      <c r="X62" s="7">
        <v>0</v>
      </c>
      <c r="Y62" s="7">
        <v>736363.64</v>
      </c>
      <c r="Z62" s="7">
        <v>90</v>
      </c>
      <c r="AA62" s="7">
        <v>0</v>
      </c>
      <c r="AB62" s="7">
        <v>736363.64</v>
      </c>
      <c r="AC62" s="8" t="s">
        <v>418</v>
      </c>
    </row>
    <row r="63" spans="1:29" ht="24" customHeight="1" x14ac:dyDescent="0.35">
      <c r="A63" s="3"/>
      <c r="B63" s="4"/>
      <c r="C63" s="5">
        <v>102</v>
      </c>
      <c r="D63" s="7">
        <v>66</v>
      </c>
      <c r="E63" s="7">
        <v>61</v>
      </c>
      <c r="F63" s="6" t="s">
        <v>315</v>
      </c>
      <c r="G63" s="6" t="s">
        <v>165</v>
      </c>
      <c r="H63" s="6" t="s">
        <v>328</v>
      </c>
      <c r="I63" s="6" t="s">
        <v>329</v>
      </c>
      <c r="J63" s="6" t="s">
        <v>345</v>
      </c>
      <c r="K63" s="7">
        <v>0</v>
      </c>
      <c r="L63" s="7">
        <v>0</v>
      </c>
      <c r="M63" s="7">
        <v>1048659</v>
      </c>
      <c r="N63" s="7">
        <v>75</v>
      </c>
      <c r="O63" s="7">
        <v>0</v>
      </c>
      <c r="P63" s="7">
        <v>786494</v>
      </c>
      <c r="Q63" s="7">
        <v>52432</v>
      </c>
      <c r="R63" s="7">
        <v>5</v>
      </c>
      <c r="S63" s="7">
        <v>0</v>
      </c>
      <c r="T63" s="7">
        <v>80</v>
      </c>
      <c r="U63" s="7">
        <v>0</v>
      </c>
      <c r="V63" s="7">
        <v>838927</v>
      </c>
      <c r="W63" s="7">
        <v>80</v>
      </c>
      <c r="X63" s="7">
        <v>0</v>
      </c>
      <c r="Y63" s="7">
        <v>838927</v>
      </c>
      <c r="Z63" s="7">
        <v>80</v>
      </c>
      <c r="AA63" s="7">
        <v>0</v>
      </c>
      <c r="AB63" s="7">
        <v>838927</v>
      </c>
      <c r="AC63" s="8" t="s">
        <v>419</v>
      </c>
    </row>
    <row r="64" spans="1:29" ht="24" customHeight="1" x14ac:dyDescent="0.35">
      <c r="A64" s="3"/>
      <c r="B64" s="4"/>
      <c r="C64" s="5">
        <v>103</v>
      </c>
      <c r="D64" s="7">
        <v>66</v>
      </c>
      <c r="E64" s="7">
        <v>61</v>
      </c>
      <c r="F64" s="6" t="s">
        <v>315</v>
      </c>
      <c r="G64" s="6" t="s">
        <v>165</v>
      </c>
      <c r="H64" s="6" t="s">
        <v>328</v>
      </c>
      <c r="I64" s="6" t="s">
        <v>330</v>
      </c>
      <c r="J64" s="6" t="s">
        <v>302</v>
      </c>
      <c r="K64" s="7">
        <v>10</v>
      </c>
      <c r="L64" s="7">
        <v>0</v>
      </c>
      <c r="M64" s="7">
        <v>104865</v>
      </c>
      <c r="N64" s="7">
        <v>75</v>
      </c>
      <c r="O64" s="7">
        <v>7.5</v>
      </c>
      <c r="P64" s="7">
        <v>78649</v>
      </c>
      <c r="Q64" s="7">
        <v>5243</v>
      </c>
      <c r="R64" s="7">
        <v>5</v>
      </c>
      <c r="S64" s="7">
        <v>0.5</v>
      </c>
      <c r="T64" s="7">
        <v>80</v>
      </c>
      <c r="U64" s="7">
        <v>8</v>
      </c>
      <c r="V64" s="7">
        <v>83892</v>
      </c>
      <c r="W64" s="7">
        <v>80</v>
      </c>
      <c r="X64" s="7">
        <v>8</v>
      </c>
      <c r="Y64" s="7">
        <v>83892</v>
      </c>
      <c r="Z64" s="7">
        <v>80</v>
      </c>
      <c r="AA64" s="7">
        <v>8</v>
      </c>
      <c r="AB64" s="7">
        <v>83892</v>
      </c>
      <c r="AC64" s="8" t="s">
        <v>420</v>
      </c>
    </row>
    <row r="65" spans="1:29" ht="24" customHeight="1" x14ac:dyDescent="0.35">
      <c r="A65" s="3"/>
      <c r="B65" s="4"/>
      <c r="C65" s="5">
        <v>104</v>
      </c>
      <c r="D65" s="7">
        <v>66</v>
      </c>
      <c r="E65" s="7">
        <v>61</v>
      </c>
      <c r="F65" s="6" t="s">
        <v>315</v>
      </c>
      <c r="G65" s="6" t="s">
        <v>165</v>
      </c>
      <c r="H65" s="6" t="s">
        <v>326</v>
      </c>
      <c r="I65" s="6" t="s">
        <v>323</v>
      </c>
      <c r="J65" s="6" t="s">
        <v>302</v>
      </c>
      <c r="K65" s="7">
        <v>10</v>
      </c>
      <c r="L65" s="7">
        <v>0</v>
      </c>
      <c r="M65" s="7">
        <v>81818.179999999993</v>
      </c>
      <c r="N65" s="7">
        <v>80</v>
      </c>
      <c r="O65" s="7">
        <v>8</v>
      </c>
      <c r="P65" s="7">
        <v>65455</v>
      </c>
      <c r="Q65" s="7">
        <v>8181.82</v>
      </c>
      <c r="R65" s="7">
        <v>10</v>
      </c>
      <c r="S65" s="7">
        <v>0</v>
      </c>
      <c r="T65" s="7">
        <v>90</v>
      </c>
      <c r="U65" s="7">
        <v>0</v>
      </c>
      <c r="V65" s="7">
        <v>73636.36</v>
      </c>
      <c r="W65" s="7">
        <v>90</v>
      </c>
      <c r="X65" s="7">
        <v>0</v>
      </c>
      <c r="Y65" s="7">
        <v>73636.36</v>
      </c>
      <c r="Z65" s="7">
        <v>90</v>
      </c>
      <c r="AA65" s="7">
        <v>0</v>
      </c>
      <c r="AB65" s="7">
        <v>73636.36</v>
      </c>
      <c r="AC65" s="8" t="s">
        <v>421</v>
      </c>
    </row>
    <row r="66" spans="1:29" ht="24" customHeight="1" x14ac:dyDescent="0.35">
      <c r="A66" s="3"/>
      <c r="B66" s="4"/>
      <c r="C66" s="5">
        <v>105</v>
      </c>
      <c r="D66" s="7">
        <v>66</v>
      </c>
      <c r="E66" s="7">
        <v>61</v>
      </c>
      <c r="F66" s="6" t="s">
        <v>315</v>
      </c>
      <c r="G66" s="6" t="s">
        <v>165</v>
      </c>
      <c r="H66" s="6" t="s">
        <v>328</v>
      </c>
      <c r="I66" s="6" t="s">
        <v>331</v>
      </c>
      <c r="J66" s="6" t="s">
        <v>345</v>
      </c>
      <c r="K66" s="7">
        <v>0</v>
      </c>
      <c r="L66" s="7">
        <v>0</v>
      </c>
      <c r="M66" s="7">
        <v>1990855.45</v>
      </c>
      <c r="N66" s="7">
        <v>65</v>
      </c>
      <c r="O66" s="7">
        <v>0</v>
      </c>
      <c r="P66" s="7">
        <v>1294056</v>
      </c>
      <c r="Q66" s="7">
        <v>298628</v>
      </c>
      <c r="R66" s="7">
        <v>15</v>
      </c>
      <c r="S66" s="7">
        <v>0</v>
      </c>
      <c r="T66" s="7">
        <v>80</v>
      </c>
      <c r="U66" s="7">
        <v>0</v>
      </c>
      <c r="V66" s="7">
        <v>1592684</v>
      </c>
      <c r="W66" s="7">
        <v>80</v>
      </c>
      <c r="X66" s="7">
        <v>0</v>
      </c>
      <c r="Y66" s="7">
        <v>1592684</v>
      </c>
      <c r="Z66" s="7">
        <v>80</v>
      </c>
      <c r="AA66" s="7">
        <v>0</v>
      </c>
      <c r="AB66" s="7">
        <v>1592684</v>
      </c>
      <c r="AC66" s="8" t="s">
        <v>422</v>
      </c>
    </row>
    <row r="67" spans="1:29" ht="24" customHeight="1" x14ac:dyDescent="0.35">
      <c r="A67" s="3"/>
      <c r="B67" s="4"/>
      <c r="C67" s="5">
        <v>106</v>
      </c>
      <c r="D67" s="7">
        <v>66</v>
      </c>
      <c r="E67" s="7">
        <v>61</v>
      </c>
      <c r="F67" s="6" t="s">
        <v>315</v>
      </c>
      <c r="G67" s="6" t="s">
        <v>165</v>
      </c>
      <c r="H67" s="6" t="s">
        <v>328</v>
      </c>
      <c r="I67" s="6" t="s">
        <v>332</v>
      </c>
      <c r="J67" s="6" t="s">
        <v>302</v>
      </c>
      <c r="K67" s="7">
        <v>10</v>
      </c>
      <c r="L67" s="7">
        <v>0</v>
      </c>
      <c r="M67" s="7">
        <v>199085.55</v>
      </c>
      <c r="N67" s="7">
        <v>65</v>
      </c>
      <c r="O67" s="7">
        <v>6.5</v>
      </c>
      <c r="P67" s="7">
        <v>129406</v>
      </c>
      <c r="Q67" s="7">
        <v>29862</v>
      </c>
      <c r="R67" s="7">
        <v>15</v>
      </c>
      <c r="S67" s="7">
        <v>1.5</v>
      </c>
      <c r="T67" s="7">
        <v>80</v>
      </c>
      <c r="U67" s="7">
        <v>8</v>
      </c>
      <c r="V67" s="7">
        <v>159268</v>
      </c>
      <c r="W67" s="7">
        <v>80</v>
      </c>
      <c r="X67" s="7">
        <v>8</v>
      </c>
      <c r="Y67" s="7">
        <v>159268</v>
      </c>
      <c r="Z67" s="7">
        <v>80</v>
      </c>
      <c r="AA67" s="7">
        <v>8</v>
      </c>
      <c r="AB67" s="7">
        <v>159268</v>
      </c>
      <c r="AC67" s="8" t="s">
        <v>423</v>
      </c>
    </row>
    <row r="68" spans="1:29" ht="24" customHeight="1" x14ac:dyDescent="0.35">
      <c r="A68" s="3"/>
      <c r="B68" s="4"/>
      <c r="C68" s="5">
        <v>107</v>
      </c>
      <c r="D68" s="7">
        <v>66</v>
      </c>
      <c r="E68" s="7">
        <v>61</v>
      </c>
      <c r="F68" s="6" t="s">
        <v>315</v>
      </c>
      <c r="G68" s="6" t="s">
        <v>165</v>
      </c>
      <c r="H68" s="6" t="s">
        <v>328</v>
      </c>
      <c r="I68" s="6" t="s">
        <v>333</v>
      </c>
      <c r="J68" s="6" t="s">
        <v>345</v>
      </c>
      <c r="K68" s="7">
        <v>0</v>
      </c>
      <c r="L68" s="7">
        <v>0</v>
      </c>
      <c r="M68" s="7">
        <v>4465445</v>
      </c>
      <c r="N68" s="7">
        <v>50</v>
      </c>
      <c r="O68" s="7">
        <v>0</v>
      </c>
      <c r="P68" s="7">
        <v>2232723</v>
      </c>
      <c r="Q68" s="7">
        <v>1339633</v>
      </c>
      <c r="R68" s="7">
        <v>30</v>
      </c>
      <c r="S68" s="7">
        <v>0</v>
      </c>
      <c r="T68" s="7">
        <v>80</v>
      </c>
      <c r="U68" s="7">
        <v>0</v>
      </c>
      <c r="V68" s="7">
        <v>3572356</v>
      </c>
      <c r="W68" s="7">
        <v>80</v>
      </c>
      <c r="X68" s="7">
        <v>0</v>
      </c>
      <c r="Y68" s="7">
        <v>3572356</v>
      </c>
      <c r="Z68" s="7">
        <v>80</v>
      </c>
      <c r="AA68" s="7">
        <v>0</v>
      </c>
      <c r="AB68" s="7">
        <v>3572356</v>
      </c>
      <c r="AC68" s="8" t="s">
        <v>424</v>
      </c>
    </row>
    <row r="69" spans="1:29" ht="24" customHeight="1" x14ac:dyDescent="0.35">
      <c r="A69" s="3"/>
      <c r="B69" s="4"/>
      <c r="C69" s="5">
        <v>108</v>
      </c>
      <c r="D69" s="7">
        <v>66</v>
      </c>
      <c r="E69" s="7">
        <v>61</v>
      </c>
      <c r="F69" s="6" t="s">
        <v>315</v>
      </c>
      <c r="G69" s="6" t="s">
        <v>165</v>
      </c>
      <c r="H69" s="6" t="s">
        <v>328</v>
      </c>
      <c r="I69" s="6" t="s">
        <v>334</v>
      </c>
      <c r="J69" s="6" t="s">
        <v>302</v>
      </c>
      <c r="K69" s="7">
        <v>10</v>
      </c>
      <c r="L69" s="7">
        <v>0</v>
      </c>
      <c r="M69" s="7">
        <v>446544</v>
      </c>
      <c r="N69" s="7">
        <v>50</v>
      </c>
      <c r="O69" s="7">
        <v>5</v>
      </c>
      <c r="P69" s="7">
        <v>223272</v>
      </c>
      <c r="Q69" s="7">
        <v>133963</v>
      </c>
      <c r="R69" s="7">
        <v>30</v>
      </c>
      <c r="S69" s="7">
        <v>3</v>
      </c>
      <c r="T69" s="7">
        <v>80</v>
      </c>
      <c r="U69" s="7">
        <v>8</v>
      </c>
      <c r="V69" s="7">
        <v>357235</v>
      </c>
      <c r="W69" s="7">
        <v>80</v>
      </c>
      <c r="X69" s="7">
        <v>8</v>
      </c>
      <c r="Y69" s="7">
        <v>357235</v>
      </c>
      <c r="Z69" s="7">
        <v>80</v>
      </c>
      <c r="AA69" s="7">
        <v>8</v>
      </c>
      <c r="AB69" s="7">
        <v>357235</v>
      </c>
      <c r="AC69" s="8" t="s">
        <v>425</v>
      </c>
    </row>
    <row r="70" spans="1:29" ht="24" customHeight="1" x14ac:dyDescent="0.35">
      <c r="A70" s="3"/>
      <c r="B70" s="4"/>
      <c r="C70" s="5">
        <v>109</v>
      </c>
      <c r="D70" s="7">
        <v>66</v>
      </c>
      <c r="E70" s="7">
        <v>61</v>
      </c>
      <c r="F70" s="6" t="s">
        <v>315</v>
      </c>
      <c r="G70" s="6" t="s">
        <v>165</v>
      </c>
      <c r="H70" s="6" t="s">
        <v>328</v>
      </c>
      <c r="I70" s="6" t="s">
        <v>335</v>
      </c>
      <c r="J70" s="6" t="s">
        <v>345</v>
      </c>
      <c r="K70" s="7">
        <v>0</v>
      </c>
      <c r="L70" s="7">
        <v>0</v>
      </c>
      <c r="M70" s="7">
        <v>928736</v>
      </c>
      <c r="N70" s="7">
        <v>60</v>
      </c>
      <c r="O70" s="7">
        <v>0</v>
      </c>
      <c r="P70" s="7">
        <v>557242</v>
      </c>
      <c r="Q70" s="7">
        <v>139310</v>
      </c>
      <c r="R70" s="7">
        <v>15</v>
      </c>
      <c r="S70" s="7">
        <v>0</v>
      </c>
      <c r="T70" s="7">
        <v>75</v>
      </c>
      <c r="U70" s="7">
        <v>0</v>
      </c>
      <c r="V70" s="7">
        <v>696552</v>
      </c>
      <c r="W70" s="7">
        <v>75</v>
      </c>
      <c r="X70" s="7">
        <v>0</v>
      </c>
      <c r="Y70" s="7">
        <v>696552</v>
      </c>
      <c r="Z70" s="7">
        <v>75</v>
      </c>
      <c r="AA70" s="7">
        <v>0</v>
      </c>
      <c r="AB70" s="7">
        <v>696552</v>
      </c>
      <c r="AC70" s="8" t="s">
        <v>426</v>
      </c>
    </row>
    <row r="71" spans="1:29" ht="24" customHeight="1" x14ac:dyDescent="0.35">
      <c r="A71" s="3"/>
      <c r="B71" s="4"/>
      <c r="C71" s="5">
        <v>110</v>
      </c>
      <c r="D71" s="7">
        <v>66</v>
      </c>
      <c r="E71" s="7">
        <v>61</v>
      </c>
      <c r="F71" s="6" t="s">
        <v>315</v>
      </c>
      <c r="G71" s="6" t="s">
        <v>165</v>
      </c>
      <c r="H71" s="6" t="s">
        <v>328</v>
      </c>
      <c r="I71" s="6" t="s">
        <v>336</v>
      </c>
      <c r="J71" s="6" t="s">
        <v>302</v>
      </c>
      <c r="K71" s="7">
        <v>10</v>
      </c>
      <c r="L71" s="7">
        <v>0</v>
      </c>
      <c r="M71" s="7">
        <v>92873</v>
      </c>
      <c r="N71" s="7">
        <v>60</v>
      </c>
      <c r="O71" s="7">
        <v>6</v>
      </c>
      <c r="P71" s="7">
        <v>55724</v>
      </c>
      <c r="Q71" s="7">
        <v>13931</v>
      </c>
      <c r="R71" s="7">
        <v>15</v>
      </c>
      <c r="S71" s="7">
        <v>1.5</v>
      </c>
      <c r="T71" s="7">
        <v>75</v>
      </c>
      <c r="U71" s="7">
        <v>7.5</v>
      </c>
      <c r="V71" s="7">
        <v>69655</v>
      </c>
      <c r="W71" s="7">
        <v>75</v>
      </c>
      <c r="X71" s="7">
        <v>7.5</v>
      </c>
      <c r="Y71" s="7">
        <v>69655</v>
      </c>
      <c r="Z71" s="7">
        <v>75</v>
      </c>
      <c r="AA71" s="7">
        <v>7.5</v>
      </c>
      <c r="AB71" s="7">
        <v>69655</v>
      </c>
      <c r="AC71" s="8" t="s">
        <v>427</v>
      </c>
    </row>
    <row r="72" spans="1:29" ht="24" customHeight="1" x14ac:dyDescent="0.35">
      <c r="A72" s="3"/>
      <c r="B72" s="4"/>
      <c r="C72" s="5">
        <v>111</v>
      </c>
      <c r="D72" s="7">
        <v>66</v>
      </c>
      <c r="E72" s="7">
        <v>61</v>
      </c>
      <c r="F72" s="6" t="s">
        <v>315</v>
      </c>
      <c r="G72" s="6" t="s">
        <v>165</v>
      </c>
      <c r="H72" s="6" t="s">
        <v>337</v>
      </c>
      <c r="I72" s="6" t="s">
        <v>338</v>
      </c>
      <c r="J72" s="6" t="s">
        <v>345</v>
      </c>
      <c r="K72" s="7">
        <v>0</v>
      </c>
      <c r="L72" s="7">
        <v>0</v>
      </c>
      <c r="M72" s="7">
        <v>958410</v>
      </c>
      <c r="N72" s="7">
        <v>70</v>
      </c>
      <c r="O72" s="7">
        <v>0</v>
      </c>
      <c r="P72" s="7">
        <v>670887</v>
      </c>
      <c r="Q72" s="7">
        <v>0</v>
      </c>
      <c r="R72" s="7">
        <v>0</v>
      </c>
      <c r="S72" s="7">
        <v>0</v>
      </c>
      <c r="T72" s="7">
        <v>70</v>
      </c>
      <c r="U72" s="7">
        <v>0</v>
      </c>
      <c r="V72" s="7">
        <v>670887</v>
      </c>
      <c r="W72" s="7">
        <v>70</v>
      </c>
      <c r="X72" s="7">
        <v>0</v>
      </c>
      <c r="Y72" s="7">
        <v>670887</v>
      </c>
      <c r="Z72" s="7">
        <v>70</v>
      </c>
      <c r="AA72" s="7">
        <v>0</v>
      </c>
      <c r="AB72" s="7">
        <v>670887</v>
      </c>
      <c r="AC72" s="8" t="s">
        <v>428</v>
      </c>
    </row>
    <row r="73" spans="1:29" ht="24" customHeight="1" x14ac:dyDescent="0.35">
      <c r="A73" s="3"/>
      <c r="B73" s="4"/>
      <c r="C73" s="5">
        <v>112</v>
      </c>
      <c r="D73" s="7">
        <v>66</v>
      </c>
      <c r="E73" s="7">
        <v>61</v>
      </c>
      <c r="F73" s="6" t="s">
        <v>315</v>
      </c>
      <c r="G73" s="6" t="s">
        <v>165</v>
      </c>
      <c r="H73" s="6" t="s">
        <v>337</v>
      </c>
      <c r="I73" s="6" t="s">
        <v>339</v>
      </c>
      <c r="J73" s="6" t="s">
        <v>302</v>
      </c>
      <c r="K73" s="7">
        <v>10</v>
      </c>
      <c r="L73" s="7">
        <v>0</v>
      </c>
      <c r="M73" s="7">
        <v>106490</v>
      </c>
      <c r="N73" s="7">
        <v>70</v>
      </c>
      <c r="O73" s="7">
        <v>7</v>
      </c>
      <c r="P73" s="7">
        <v>74543</v>
      </c>
      <c r="Q73" s="7">
        <v>0</v>
      </c>
      <c r="R73" s="7">
        <v>0</v>
      </c>
      <c r="S73" s="7">
        <v>0</v>
      </c>
      <c r="T73" s="7">
        <v>70</v>
      </c>
      <c r="U73" s="7">
        <v>7</v>
      </c>
      <c r="V73" s="7">
        <v>74543</v>
      </c>
      <c r="W73" s="7">
        <v>70</v>
      </c>
      <c r="X73" s="7">
        <v>7</v>
      </c>
      <c r="Y73" s="7">
        <v>74543</v>
      </c>
      <c r="Z73" s="7">
        <v>70</v>
      </c>
      <c r="AA73" s="7">
        <v>7</v>
      </c>
      <c r="AB73" s="7">
        <v>74543</v>
      </c>
      <c r="AC73" s="8" t="s">
        <v>429</v>
      </c>
    </row>
    <row r="74" spans="1:29" ht="24" customHeight="1" x14ac:dyDescent="0.35">
      <c r="A74" s="3"/>
      <c r="B74" s="4"/>
      <c r="C74" s="5">
        <v>113</v>
      </c>
      <c r="D74" s="7">
        <v>66</v>
      </c>
      <c r="E74" s="7">
        <v>61</v>
      </c>
      <c r="F74" s="6" t="s">
        <v>315</v>
      </c>
      <c r="G74" s="6" t="s">
        <v>165</v>
      </c>
      <c r="H74" s="6" t="s">
        <v>337</v>
      </c>
      <c r="I74" s="6" t="s">
        <v>340</v>
      </c>
      <c r="J74" s="6" t="s">
        <v>345</v>
      </c>
      <c r="K74" s="7">
        <v>0</v>
      </c>
      <c r="L74" s="7">
        <v>0</v>
      </c>
      <c r="M74" s="7">
        <v>155610</v>
      </c>
      <c r="N74" s="7">
        <v>30</v>
      </c>
      <c r="O74" s="7">
        <v>0</v>
      </c>
      <c r="P74" s="7">
        <v>46683</v>
      </c>
      <c r="Q74" s="7">
        <v>0</v>
      </c>
      <c r="R74" s="7">
        <v>0</v>
      </c>
      <c r="S74" s="7">
        <v>0</v>
      </c>
      <c r="T74" s="7">
        <v>30</v>
      </c>
      <c r="U74" s="7">
        <v>0</v>
      </c>
      <c r="V74" s="7">
        <v>46683</v>
      </c>
      <c r="W74" s="7">
        <v>30</v>
      </c>
      <c r="X74" s="7">
        <v>0</v>
      </c>
      <c r="Y74" s="7">
        <v>46683</v>
      </c>
      <c r="Z74" s="7">
        <v>30</v>
      </c>
      <c r="AA74" s="7">
        <v>0</v>
      </c>
      <c r="AB74" s="7">
        <v>46683</v>
      </c>
      <c r="AC74" s="8" t="s">
        <v>430</v>
      </c>
    </row>
    <row r="75" spans="1:29" ht="24" customHeight="1" x14ac:dyDescent="0.35">
      <c r="A75" s="3"/>
      <c r="B75" s="4"/>
      <c r="C75" s="5">
        <v>114</v>
      </c>
      <c r="D75" s="7">
        <v>66</v>
      </c>
      <c r="E75" s="7">
        <v>61</v>
      </c>
      <c r="F75" s="6" t="s">
        <v>315</v>
      </c>
      <c r="G75" s="6" t="s">
        <v>165</v>
      </c>
      <c r="H75" s="6" t="s">
        <v>337</v>
      </c>
      <c r="I75" s="6" t="s">
        <v>339</v>
      </c>
      <c r="J75" s="6" t="s">
        <v>302</v>
      </c>
      <c r="K75" s="7">
        <v>10</v>
      </c>
      <c r="L75" s="7">
        <v>0</v>
      </c>
      <c r="M75" s="7">
        <v>17290</v>
      </c>
      <c r="N75" s="7">
        <v>30</v>
      </c>
      <c r="O75" s="7">
        <v>3</v>
      </c>
      <c r="P75" s="7">
        <v>5187</v>
      </c>
      <c r="Q75" s="7">
        <v>0</v>
      </c>
      <c r="R75" s="7">
        <v>0</v>
      </c>
      <c r="S75" s="7">
        <v>0</v>
      </c>
      <c r="T75" s="7">
        <v>30</v>
      </c>
      <c r="U75" s="7">
        <v>3</v>
      </c>
      <c r="V75" s="7">
        <v>5187</v>
      </c>
      <c r="W75" s="7">
        <v>30</v>
      </c>
      <c r="X75" s="7">
        <v>3</v>
      </c>
      <c r="Y75" s="7">
        <v>5187</v>
      </c>
      <c r="Z75" s="7">
        <v>30</v>
      </c>
      <c r="AA75" s="7">
        <v>3</v>
      </c>
      <c r="AB75" s="7">
        <v>5187</v>
      </c>
      <c r="AC75" s="8" t="s">
        <v>431</v>
      </c>
    </row>
    <row r="76" spans="1:29" ht="24" customHeight="1" x14ac:dyDescent="0.35">
      <c r="A76" s="3"/>
      <c r="B76" s="4"/>
      <c r="C76" s="5">
        <v>115</v>
      </c>
      <c r="D76" s="7">
        <v>66</v>
      </c>
      <c r="E76" s="7">
        <v>61</v>
      </c>
      <c r="F76" s="6" t="s">
        <v>315</v>
      </c>
      <c r="G76" s="6" t="s">
        <v>165</v>
      </c>
      <c r="H76" s="6" t="s">
        <v>337</v>
      </c>
      <c r="I76" s="6" t="s">
        <v>341</v>
      </c>
      <c r="J76" s="6" t="s">
        <v>345</v>
      </c>
      <c r="K76" s="7">
        <v>0</v>
      </c>
      <c r="L76" s="7">
        <v>0</v>
      </c>
      <c r="M76" s="7">
        <v>113436</v>
      </c>
      <c r="N76" s="7">
        <v>20</v>
      </c>
      <c r="O76" s="7">
        <v>0</v>
      </c>
      <c r="P76" s="7">
        <v>22687</v>
      </c>
      <c r="Q76" s="7">
        <v>0</v>
      </c>
      <c r="R76" s="7">
        <v>0</v>
      </c>
      <c r="S76" s="7">
        <v>0</v>
      </c>
      <c r="T76" s="7">
        <v>20</v>
      </c>
      <c r="U76" s="7">
        <v>0</v>
      </c>
      <c r="V76" s="7">
        <v>22687</v>
      </c>
      <c r="W76" s="7">
        <v>20</v>
      </c>
      <c r="X76" s="7">
        <v>0</v>
      </c>
      <c r="Y76" s="7">
        <v>22687</v>
      </c>
      <c r="Z76" s="7">
        <v>20</v>
      </c>
      <c r="AA76" s="7">
        <v>0</v>
      </c>
      <c r="AB76" s="7">
        <v>22687</v>
      </c>
      <c r="AC76" s="8" t="s">
        <v>432</v>
      </c>
    </row>
    <row r="77" spans="1:29" ht="24" customHeight="1" x14ac:dyDescent="0.35">
      <c r="A77" s="3"/>
      <c r="B77" s="4"/>
      <c r="C77" s="5">
        <v>116</v>
      </c>
      <c r="D77" s="7">
        <v>66</v>
      </c>
      <c r="E77" s="7">
        <v>61</v>
      </c>
      <c r="F77" s="6" t="s">
        <v>315</v>
      </c>
      <c r="G77" s="6" t="s">
        <v>165</v>
      </c>
      <c r="H77" s="6" t="s">
        <v>337</v>
      </c>
      <c r="I77" s="6" t="s">
        <v>339</v>
      </c>
      <c r="J77" s="6" t="s">
        <v>302</v>
      </c>
      <c r="K77" s="7">
        <v>10</v>
      </c>
      <c r="L77" s="7">
        <v>0</v>
      </c>
      <c r="M77" s="7">
        <v>11343.64</v>
      </c>
      <c r="N77" s="7">
        <v>20</v>
      </c>
      <c r="O77" s="7">
        <v>2</v>
      </c>
      <c r="P77" s="7">
        <v>2269</v>
      </c>
      <c r="Q77" s="7">
        <v>0</v>
      </c>
      <c r="R77" s="7">
        <v>0</v>
      </c>
      <c r="S77" s="7">
        <v>0</v>
      </c>
      <c r="T77" s="7">
        <v>20</v>
      </c>
      <c r="U77" s="7">
        <v>0</v>
      </c>
      <c r="V77" s="7">
        <v>2269</v>
      </c>
      <c r="W77" s="7">
        <v>20</v>
      </c>
      <c r="X77" s="7">
        <v>0</v>
      </c>
      <c r="Y77" s="7">
        <v>2269</v>
      </c>
      <c r="Z77" s="7">
        <v>20</v>
      </c>
      <c r="AA77" s="7">
        <v>0</v>
      </c>
      <c r="AB77" s="7">
        <v>2269</v>
      </c>
      <c r="AC77" s="8" t="s">
        <v>433</v>
      </c>
    </row>
    <row r="78" spans="1:29" ht="24" customHeight="1" x14ac:dyDescent="0.35">
      <c r="A78" s="3"/>
      <c r="B78" s="4"/>
      <c r="C78" s="5">
        <v>117</v>
      </c>
      <c r="D78" s="7">
        <v>66</v>
      </c>
      <c r="E78" s="7">
        <v>61</v>
      </c>
      <c r="F78" s="6" t="s">
        <v>315</v>
      </c>
      <c r="G78" s="6" t="s">
        <v>165</v>
      </c>
      <c r="H78" s="6" t="s">
        <v>322</v>
      </c>
      <c r="I78" s="6" t="s">
        <v>342</v>
      </c>
      <c r="J78" s="6" t="s">
        <v>345</v>
      </c>
      <c r="K78" s="7">
        <v>0</v>
      </c>
      <c r="L78" s="7">
        <v>0</v>
      </c>
      <c r="M78" s="7">
        <v>529318</v>
      </c>
      <c r="N78" s="7">
        <v>55</v>
      </c>
      <c r="O78" s="7">
        <v>0</v>
      </c>
      <c r="P78" s="7">
        <v>291125</v>
      </c>
      <c r="Q78" s="7">
        <v>79397</v>
      </c>
      <c r="R78" s="7">
        <v>15</v>
      </c>
      <c r="S78" s="7">
        <v>0</v>
      </c>
      <c r="T78" s="7">
        <v>70</v>
      </c>
      <c r="U78" s="7">
        <v>0</v>
      </c>
      <c r="V78" s="7">
        <v>370522</v>
      </c>
      <c r="W78" s="7">
        <v>70</v>
      </c>
      <c r="X78" s="7">
        <v>0</v>
      </c>
      <c r="Y78" s="7">
        <v>370522</v>
      </c>
      <c r="Z78" s="7">
        <v>70</v>
      </c>
      <c r="AA78" s="7">
        <v>0</v>
      </c>
      <c r="AB78" s="7">
        <v>370522</v>
      </c>
      <c r="AC78" s="8" t="s">
        <v>434</v>
      </c>
    </row>
    <row r="79" spans="1:29" ht="24" customHeight="1" x14ac:dyDescent="0.3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C881-8299-48BA-8231-BDB05108C19D}">
  <dimension ref="A1:Y17"/>
  <sheetViews>
    <sheetView workbookViewId="0">
      <pane ySplit="1" topLeftCell="A5" activePane="bottomLeft" state="frozenSplit"/>
      <selection pane="bottomLeft" activeCell="I13" sqref="I13"/>
    </sheetView>
  </sheetViews>
  <sheetFormatPr defaultRowHeight="15" x14ac:dyDescent="0.35"/>
  <cols>
    <col min="1" max="1" width="7.6640625" bestFit="1" customWidth="1"/>
    <col min="2" max="2" width="17" bestFit="1" customWidth="1"/>
    <col min="3" max="3" width="7.77734375" bestFit="1" customWidth="1"/>
    <col min="4" max="4" width="9.6640625" bestFit="1" customWidth="1"/>
    <col min="5" max="5" width="18.33203125" bestFit="1" customWidth="1"/>
    <col min="6" max="6" width="11.5546875" bestFit="1" customWidth="1"/>
    <col min="7" max="7" width="9.77734375" bestFit="1" customWidth="1"/>
    <col min="8" max="8" width="27.5546875" bestFit="1" customWidth="1"/>
    <col min="9" max="9" width="15.21875" bestFit="1" customWidth="1"/>
    <col min="10" max="10" width="18.5546875" bestFit="1" customWidth="1"/>
    <col min="11" max="11" width="16.6640625" bestFit="1" customWidth="1"/>
    <col min="12" max="12" width="16.5546875" bestFit="1" customWidth="1"/>
    <col min="13" max="13" width="15.44140625" bestFit="1" customWidth="1"/>
    <col min="14" max="14" width="10.33203125" bestFit="1" customWidth="1"/>
    <col min="15" max="15" width="12" bestFit="1" customWidth="1"/>
    <col min="16" max="16" width="15.88671875" bestFit="1" customWidth="1"/>
    <col min="17" max="17" width="21.6640625" bestFit="1" customWidth="1"/>
    <col min="18" max="18" width="17" bestFit="1" customWidth="1"/>
    <col min="19" max="19" width="18.21875" bestFit="1" customWidth="1"/>
    <col min="20" max="20" width="15.44140625" bestFit="1" customWidth="1"/>
    <col min="21" max="21" width="16.88671875" bestFit="1" customWidth="1"/>
    <col min="22" max="22" width="11.33203125" bestFit="1" customWidth="1"/>
    <col min="23" max="23" width="6.5546875" bestFit="1" customWidth="1"/>
    <col min="24" max="24" width="28.109375" bestFit="1" customWidth="1"/>
    <col min="25" max="25" width="4.21875" bestFit="1" customWidth="1"/>
    <col min="26" max="36" width="4.109375" bestFit="1" customWidth="1"/>
  </cols>
  <sheetData>
    <row r="1" spans="1:25" ht="24" customHeight="1" x14ac:dyDescent="0.35">
      <c r="A1" s="2" t="s">
        <v>24</v>
      </c>
      <c r="B1" s="2" t="s">
        <v>25</v>
      </c>
      <c r="C1" s="2" t="s">
        <v>68</v>
      </c>
      <c r="D1" s="2" t="s">
        <v>69</v>
      </c>
      <c r="E1" s="2" t="s">
        <v>70</v>
      </c>
      <c r="F1" s="2" t="s">
        <v>60</v>
      </c>
      <c r="G1" s="2" t="s">
        <v>61</v>
      </c>
      <c r="H1" s="2" t="s">
        <v>41</v>
      </c>
      <c r="I1" s="2" t="s">
        <v>81</v>
      </c>
      <c r="J1" s="2" t="s">
        <v>79</v>
      </c>
      <c r="K1" s="2" t="s">
        <v>80</v>
      </c>
      <c r="L1" s="2" t="s">
        <v>64</v>
      </c>
      <c r="M1" s="2" t="s">
        <v>29</v>
      </c>
      <c r="N1" s="2" t="s">
        <v>62</v>
      </c>
      <c r="O1" s="2" t="s">
        <v>63</v>
      </c>
      <c r="P1" s="2" t="s">
        <v>66</v>
      </c>
      <c r="Q1" s="2" t="s">
        <v>121</v>
      </c>
      <c r="R1" s="2" t="s">
        <v>67</v>
      </c>
      <c r="S1" s="2" t="s">
        <v>122</v>
      </c>
      <c r="T1" s="2" t="s">
        <v>123</v>
      </c>
      <c r="U1" s="2" t="s">
        <v>124</v>
      </c>
      <c r="V1" s="2" t="s">
        <v>65</v>
      </c>
      <c r="W1" s="2" t="s">
        <v>25</v>
      </c>
      <c r="X1" s="2" t="s">
        <v>125</v>
      </c>
      <c r="Y1" s="2" t="s">
        <v>33</v>
      </c>
    </row>
    <row r="2" spans="1:25" ht="24" customHeight="1" x14ac:dyDescent="0.35">
      <c r="A2" s="3"/>
      <c r="B2" s="4" t="s">
        <v>176</v>
      </c>
      <c r="C2" s="5">
        <v>9</v>
      </c>
      <c r="D2" s="6" t="s">
        <v>175</v>
      </c>
      <c r="E2" s="7">
        <v>4</v>
      </c>
      <c r="F2" s="5">
        <v>61</v>
      </c>
      <c r="G2" s="6" t="s">
        <v>149</v>
      </c>
      <c r="H2" s="6" t="s">
        <v>150</v>
      </c>
      <c r="I2" s="6" t="s">
        <v>151</v>
      </c>
      <c r="J2" s="6" t="s">
        <v>79</v>
      </c>
      <c r="K2" s="6" t="s">
        <v>152</v>
      </c>
      <c r="L2" s="7">
        <v>9000</v>
      </c>
      <c r="M2" s="6" t="s">
        <v>29</v>
      </c>
      <c r="N2" s="6" t="s">
        <v>153</v>
      </c>
      <c r="O2" s="9"/>
      <c r="P2" s="7">
        <v>8</v>
      </c>
      <c r="Q2" s="7">
        <v>8</v>
      </c>
      <c r="R2" s="7">
        <v>8</v>
      </c>
      <c r="S2" s="7">
        <v>50</v>
      </c>
      <c r="T2" s="7">
        <v>100</v>
      </c>
      <c r="U2" s="7"/>
      <c r="V2" s="7">
        <v>268</v>
      </c>
      <c r="W2" s="6" t="s">
        <v>154</v>
      </c>
      <c r="X2" s="7">
        <v>281.39999999999998</v>
      </c>
      <c r="Y2" s="8" t="s">
        <v>177</v>
      </c>
    </row>
    <row r="3" spans="1:25" ht="24" customHeight="1" x14ac:dyDescent="0.35">
      <c r="A3" s="3"/>
      <c r="B3" s="4" t="s">
        <v>176</v>
      </c>
      <c r="C3" s="5">
        <v>9</v>
      </c>
      <c r="D3" s="6" t="s">
        <v>175</v>
      </c>
      <c r="E3" s="7">
        <v>5</v>
      </c>
      <c r="F3" s="5">
        <v>63</v>
      </c>
      <c r="G3" s="6" t="s">
        <v>155</v>
      </c>
      <c r="H3" s="6" t="s">
        <v>150</v>
      </c>
      <c r="I3" s="6" t="s">
        <v>151</v>
      </c>
      <c r="J3" s="6" t="s">
        <v>79</v>
      </c>
      <c r="K3" s="6" t="s">
        <v>152</v>
      </c>
      <c r="L3" s="7">
        <v>9000</v>
      </c>
      <c r="M3" s="6" t="s">
        <v>29</v>
      </c>
      <c r="N3" s="6" t="s">
        <v>156</v>
      </c>
      <c r="O3" s="9"/>
      <c r="P3" s="7">
        <v>8</v>
      </c>
      <c r="Q3" s="7">
        <v>8</v>
      </c>
      <c r="R3" s="7">
        <v>7</v>
      </c>
      <c r="S3" s="7">
        <v>500</v>
      </c>
      <c r="T3" s="7">
        <v>100</v>
      </c>
      <c r="U3" s="7"/>
      <c r="V3" s="7">
        <v>375</v>
      </c>
      <c r="W3" s="6" t="s">
        <v>154</v>
      </c>
      <c r="X3" s="7">
        <v>393.75</v>
      </c>
      <c r="Y3" s="8" t="s">
        <v>178</v>
      </c>
    </row>
    <row r="4" spans="1:25" ht="24" customHeight="1" x14ac:dyDescent="0.35">
      <c r="A4" s="3"/>
      <c r="B4" s="4" t="s">
        <v>176</v>
      </c>
      <c r="C4" s="5">
        <v>9</v>
      </c>
      <c r="D4" s="6" t="s">
        <v>175</v>
      </c>
      <c r="E4" s="7">
        <v>5</v>
      </c>
      <c r="F4" s="5">
        <v>64</v>
      </c>
      <c r="G4" s="6" t="s">
        <v>157</v>
      </c>
      <c r="H4" s="6" t="s">
        <v>150</v>
      </c>
      <c r="I4" s="6" t="s">
        <v>151</v>
      </c>
      <c r="J4" s="6" t="s">
        <v>79</v>
      </c>
      <c r="K4" s="6" t="s">
        <v>152</v>
      </c>
      <c r="L4" s="7">
        <v>9000</v>
      </c>
      <c r="M4" s="6" t="s">
        <v>29</v>
      </c>
      <c r="N4" s="6" t="s">
        <v>158</v>
      </c>
      <c r="O4" s="9"/>
      <c r="P4" s="7">
        <v>8</v>
      </c>
      <c r="Q4" s="7">
        <v>6</v>
      </c>
      <c r="R4" s="7">
        <v>4</v>
      </c>
      <c r="S4" s="7">
        <v>60</v>
      </c>
      <c r="T4" s="7">
        <v>10</v>
      </c>
      <c r="U4" s="7"/>
      <c r="V4" s="7">
        <v>920</v>
      </c>
      <c r="W4" s="6" t="s">
        <v>154</v>
      </c>
      <c r="X4" s="7">
        <v>966</v>
      </c>
      <c r="Y4" s="8" t="s">
        <v>179</v>
      </c>
    </row>
    <row r="5" spans="1:25" ht="24" customHeight="1" x14ac:dyDescent="0.35">
      <c r="A5" s="3"/>
      <c r="B5" s="4" t="s">
        <v>176</v>
      </c>
      <c r="C5" s="5">
        <v>9</v>
      </c>
      <c r="D5" s="6" t="s">
        <v>175</v>
      </c>
      <c r="E5" s="7">
        <v>5</v>
      </c>
      <c r="F5" s="5">
        <v>65</v>
      </c>
      <c r="G5" s="6" t="s">
        <v>157</v>
      </c>
      <c r="H5" s="6" t="s">
        <v>159</v>
      </c>
      <c r="I5" s="6" t="s">
        <v>160</v>
      </c>
      <c r="J5" s="6" t="s">
        <v>79</v>
      </c>
      <c r="K5" s="6" t="s">
        <v>80</v>
      </c>
      <c r="L5" s="7">
        <v>9000</v>
      </c>
      <c r="M5" s="6" t="s">
        <v>29</v>
      </c>
      <c r="N5" s="6"/>
      <c r="O5" s="9"/>
      <c r="P5" s="7">
        <v>8</v>
      </c>
      <c r="Q5" s="7"/>
      <c r="R5" s="7"/>
      <c r="S5" s="7"/>
      <c r="T5" s="7"/>
      <c r="U5" s="7"/>
      <c r="V5" s="7"/>
      <c r="W5" s="6" t="s">
        <v>154</v>
      </c>
      <c r="X5" s="7"/>
      <c r="Y5" s="8" t="s">
        <v>180</v>
      </c>
    </row>
    <row r="6" spans="1:25" ht="24" customHeight="1" x14ac:dyDescent="0.35">
      <c r="A6" s="3"/>
      <c r="B6" s="4" t="s">
        <v>176</v>
      </c>
      <c r="C6" s="5">
        <v>9</v>
      </c>
      <c r="D6" s="6" t="s">
        <v>175</v>
      </c>
      <c r="E6" s="7">
        <v>5</v>
      </c>
      <c r="F6" s="5">
        <v>66</v>
      </c>
      <c r="G6" s="6" t="s">
        <v>157</v>
      </c>
      <c r="H6" s="6" t="s">
        <v>159</v>
      </c>
      <c r="I6" s="6" t="s">
        <v>160</v>
      </c>
      <c r="J6" s="6" t="s">
        <v>79</v>
      </c>
      <c r="K6" s="6" t="s">
        <v>80</v>
      </c>
      <c r="L6" s="7">
        <v>9000</v>
      </c>
      <c r="M6" s="6" t="s">
        <v>29</v>
      </c>
      <c r="N6" s="6" t="s">
        <v>161</v>
      </c>
      <c r="O6" s="9">
        <v>45553</v>
      </c>
      <c r="P6" s="7">
        <v>8</v>
      </c>
      <c r="Q6" s="7">
        <v>2</v>
      </c>
      <c r="R6" s="7">
        <v>5</v>
      </c>
      <c r="S6" s="7">
        <v>30</v>
      </c>
      <c r="T6" s="7">
        <v>100</v>
      </c>
      <c r="U6" s="7">
        <v>1000</v>
      </c>
      <c r="V6" s="7">
        <v>1869</v>
      </c>
      <c r="W6" s="6" t="s">
        <v>154</v>
      </c>
      <c r="X6" s="7">
        <v>1962.45</v>
      </c>
      <c r="Y6" s="8" t="s">
        <v>181</v>
      </c>
    </row>
    <row r="7" spans="1:25" ht="24" customHeight="1" x14ac:dyDescent="0.35">
      <c r="A7" s="3"/>
      <c r="B7" s="4" t="s">
        <v>176</v>
      </c>
      <c r="C7" s="5">
        <v>9</v>
      </c>
      <c r="D7" s="6" t="s">
        <v>175</v>
      </c>
      <c r="E7" s="7">
        <v>5</v>
      </c>
      <c r="F7" s="5">
        <v>67</v>
      </c>
      <c r="G7" s="6" t="s">
        <v>157</v>
      </c>
      <c r="H7" s="6" t="s">
        <v>159</v>
      </c>
      <c r="I7" s="6" t="s">
        <v>160</v>
      </c>
      <c r="J7" s="6" t="s">
        <v>79</v>
      </c>
      <c r="K7" s="6" t="s">
        <v>80</v>
      </c>
      <c r="L7" s="7">
        <v>9000</v>
      </c>
      <c r="M7" s="6" t="s">
        <v>29</v>
      </c>
      <c r="N7" s="6" t="s">
        <v>161</v>
      </c>
      <c r="O7" s="9">
        <v>45553</v>
      </c>
      <c r="P7" s="7">
        <v>8</v>
      </c>
      <c r="Q7" s="7">
        <v>2</v>
      </c>
      <c r="R7" s="7">
        <v>5</v>
      </c>
      <c r="S7" s="7">
        <v>30</v>
      </c>
      <c r="T7" s="7">
        <v>100</v>
      </c>
      <c r="U7" s="7">
        <v>1000</v>
      </c>
      <c r="V7" s="7">
        <v>1869</v>
      </c>
      <c r="W7" s="6" t="s">
        <v>154</v>
      </c>
      <c r="X7" s="7">
        <v>1962.45</v>
      </c>
      <c r="Y7" s="8" t="s">
        <v>182</v>
      </c>
    </row>
    <row r="8" spans="1:25" ht="24" customHeight="1" x14ac:dyDescent="0.35">
      <c r="A8" s="3"/>
      <c r="B8" s="4" t="s">
        <v>176</v>
      </c>
      <c r="C8" s="5">
        <v>9</v>
      </c>
      <c r="D8" s="6" t="s">
        <v>175</v>
      </c>
      <c r="E8" s="7">
        <v>5</v>
      </c>
      <c r="F8" s="5">
        <v>68</v>
      </c>
      <c r="G8" s="6" t="s">
        <v>157</v>
      </c>
      <c r="H8" s="6" t="s">
        <v>159</v>
      </c>
      <c r="I8" s="6" t="s">
        <v>160</v>
      </c>
      <c r="J8" s="6" t="s">
        <v>79</v>
      </c>
      <c r="K8" s="6" t="s">
        <v>80</v>
      </c>
      <c r="L8" s="7">
        <v>9000</v>
      </c>
      <c r="M8" s="6" t="s">
        <v>29</v>
      </c>
      <c r="N8" s="6" t="s">
        <v>161</v>
      </c>
      <c r="O8" s="9">
        <v>45553</v>
      </c>
      <c r="P8" s="7">
        <v>8</v>
      </c>
      <c r="Q8" s="7">
        <v>2</v>
      </c>
      <c r="R8" s="7">
        <v>5</v>
      </c>
      <c r="S8" s="7">
        <v>30</v>
      </c>
      <c r="T8" s="7">
        <v>100</v>
      </c>
      <c r="U8" s="7">
        <v>1000</v>
      </c>
      <c r="V8" s="7">
        <v>1869</v>
      </c>
      <c r="W8" s="6" t="s">
        <v>154</v>
      </c>
      <c r="X8" s="7">
        <v>1962.45</v>
      </c>
      <c r="Y8" s="8" t="s">
        <v>183</v>
      </c>
    </row>
    <row r="9" spans="1:25" ht="24" customHeight="1" x14ac:dyDescent="0.35">
      <c r="A9" s="3"/>
      <c r="B9" s="4" t="s">
        <v>176</v>
      </c>
      <c r="C9" s="5">
        <v>9</v>
      </c>
      <c r="D9" s="6" t="s">
        <v>175</v>
      </c>
      <c r="E9" s="7">
        <v>5</v>
      </c>
      <c r="F9" s="5">
        <v>69</v>
      </c>
      <c r="G9" s="6" t="s">
        <v>157</v>
      </c>
      <c r="H9" s="6" t="s">
        <v>159</v>
      </c>
      <c r="I9" s="6" t="s">
        <v>160</v>
      </c>
      <c r="J9" s="6" t="s">
        <v>79</v>
      </c>
      <c r="K9" s="6" t="s">
        <v>80</v>
      </c>
      <c r="L9" s="7">
        <v>9000</v>
      </c>
      <c r="M9" s="6" t="s">
        <v>29</v>
      </c>
      <c r="N9" s="6" t="s">
        <v>161</v>
      </c>
      <c r="O9" s="9">
        <v>45553</v>
      </c>
      <c r="P9" s="7">
        <v>8</v>
      </c>
      <c r="Q9" s="7">
        <v>2</v>
      </c>
      <c r="R9" s="7">
        <v>5</v>
      </c>
      <c r="S9" s="7">
        <v>30</v>
      </c>
      <c r="T9" s="7">
        <v>100</v>
      </c>
      <c r="U9" s="7">
        <v>1000</v>
      </c>
      <c r="V9" s="7">
        <v>1869</v>
      </c>
      <c r="W9" s="6" t="s">
        <v>154</v>
      </c>
      <c r="X9" s="7">
        <v>1962.45</v>
      </c>
      <c r="Y9" s="8" t="s">
        <v>184</v>
      </c>
    </row>
    <row r="10" spans="1:25" ht="24" customHeight="1" x14ac:dyDescent="0.35">
      <c r="A10" s="3"/>
      <c r="B10" s="4" t="s">
        <v>176</v>
      </c>
      <c r="C10" s="5">
        <v>9</v>
      </c>
      <c r="D10" s="6" t="s">
        <v>175</v>
      </c>
      <c r="E10" s="7">
        <v>5</v>
      </c>
      <c r="F10" s="5">
        <v>70</v>
      </c>
      <c r="G10" s="6" t="s">
        <v>157</v>
      </c>
      <c r="H10" s="6" t="s">
        <v>159</v>
      </c>
      <c r="I10" s="6" t="s">
        <v>160</v>
      </c>
      <c r="J10" s="6" t="s">
        <v>79</v>
      </c>
      <c r="K10" s="6" t="s">
        <v>80</v>
      </c>
      <c r="L10" s="7">
        <v>9000</v>
      </c>
      <c r="M10" s="6" t="s">
        <v>29</v>
      </c>
      <c r="N10" s="6" t="s">
        <v>162</v>
      </c>
      <c r="O10" s="9">
        <v>45538</v>
      </c>
      <c r="P10" s="7">
        <v>8</v>
      </c>
      <c r="Q10" s="7">
        <v>9</v>
      </c>
      <c r="R10" s="7">
        <v>9</v>
      </c>
      <c r="S10" s="7">
        <v>90</v>
      </c>
      <c r="T10" s="7">
        <v>90</v>
      </c>
      <c r="U10" s="7"/>
      <c r="V10" s="7"/>
      <c r="W10" s="6" t="s">
        <v>154</v>
      </c>
      <c r="X10" s="7"/>
      <c r="Y10" s="8" t="s">
        <v>185</v>
      </c>
    </row>
    <row r="11" spans="1:25" ht="24" customHeight="1" x14ac:dyDescent="0.35">
      <c r="A11" s="3"/>
      <c r="B11" s="4" t="s">
        <v>176</v>
      </c>
      <c r="C11" s="5">
        <v>9</v>
      </c>
      <c r="D11" s="6" t="s">
        <v>175</v>
      </c>
      <c r="E11" s="7">
        <v>5</v>
      </c>
      <c r="F11" s="5">
        <v>71</v>
      </c>
      <c r="G11" s="6" t="s">
        <v>157</v>
      </c>
      <c r="H11" s="6" t="s">
        <v>159</v>
      </c>
      <c r="I11" s="6" t="s">
        <v>160</v>
      </c>
      <c r="J11" s="6" t="s">
        <v>79</v>
      </c>
      <c r="K11" s="6" t="s">
        <v>80</v>
      </c>
      <c r="L11" s="7">
        <v>9000</v>
      </c>
      <c r="M11" s="6" t="s">
        <v>29</v>
      </c>
      <c r="N11" s="6" t="s">
        <v>163</v>
      </c>
      <c r="O11" s="9">
        <v>45539</v>
      </c>
      <c r="P11" s="7">
        <v>8</v>
      </c>
      <c r="Q11" s="7">
        <v>3</v>
      </c>
      <c r="R11" s="7">
        <v>4</v>
      </c>
      <c r="S11" s="7">
        <v>212</v>
      </c>
      <c r="T11" s="7">
        <v>32</v>
      </c>
      <c r="U11" s="7"/>
      <c r="V11" s="7">
        <v>755</v>
      </c>
      <c r="W11" s="6" t="s">
        <v>154</v>
      </c>
      <c r="X11" s="7">
        <v>792.75</v>
      </c>
      <c r="Y11" s="8" t="s">
        <v>186</v>
      </c>
    </row>
    <row r="12" spans="1:25" ht="24" customHeight="1" x14ac:dyDescent="0.35">
      <c r="A12" s="3"/>
      <c r="B12" s="4" t="s">
        <v>176</v>
      </c>
      <c r="C12" s="5">
        <v>9</v>
      </c>
      <c r="D12" s="6" t="s">
        <v>175</v>
      </c>
      <c r="E12" s="7">
        <v>5</v>
      </c>
      <c r="F12" s="5">
        <v>72</v>
      </c>
      <c r="G12" s="6" t="s">
        <v>157</v>
      </c>
      <c r="H12" s="6" t="s">
        <v>159</v>
      </c>
      <c r="I12" s="6" t="s">
        <v>160</v>
      </c>
      <c r="J12" s="6" t="s">
        <v>79</v>
      </c>
      <c r="K12" s="6" t="s">
        <v>80</v>
      </c>
      <c r="L12" s="7">
        <v>9000</v>
      </c>
      <c r="M12" s="6" t="s">
        <v>29</v>
      </c>
      <c r="N12" s="6" t="s">
        <v>161</v>
      </c>
      <c r="O12" s="9">
        <v>45559</v>
      </c>
      <c r="P12" s="7">
        <v>8</v>
      </c>
      <c r="Q12" s="7">
        <v>8</v>
      </c>
      <c r="R12" s="7">
        <v>9</v>
      </c>
      <c r="S12" s="7">
        <v>80</v>
      </c>
      <c r="T12" s="7">
        <v>90</v>
      </c>
      <c r="U12" s="7">
        <v>1000</v>
      </c>
      <c r="V12" s="7">
        <v>1799</v>
      </c>
      <c r="W12" s="6" t="s">
        <v>154</v>
      </c>
      <c r="X12" s="7">
        <v>1888.95</v>
      </c>
      <c r="Y12" s="8" t="s">
        <v>187</v>
      </c>
    </row>
    <row r="13" spans="1:25" ht="24" customHeight="1" x14ac:dyDescent="0.35">
      <c r="A13" s="3"/>
      <c r="B13" s="4" t="s">
        <v>176</v>
      </c>
      <c r="C13" s="5">
        <v>9</v>
      </c>
      <c r="D13" s="6" t="s">
        <v>175</v>
      </c>
      <c r="E13" s="7">
        <v>5</v>
      </c>
      <c r="F13" s="5">
        <v>73</v>
      </c>
      <c r="G13" s="6" t="s">
        <v>157</v>
      </c>
      <c r="H13" s="6" t="s">
        <v>159</v>
      </c>
      <c r="I13" s="6" t="s">
        <v>160</v>
      </c>
      <c r="J13" s="6" t="s">
        <v>79</v>
      </c>
      <c r="K13" s="6" t="s">
        <v>80</v>
      </c>
      <c r="L13" s="7">
        <v>9000</v>
      </c>
      <c r="M13" s="6" t="s">
        <v>29</v>
      </c>
      <c r="N13" s="6" t="s">
        <v>161</v>
      </c>
      <c r="O13" s="9">
        <v>45559</v>
      </c>
      <c r="P13" s="7">
        <v>8</v>
      </c>
      <c r="Q13" s="7">
        <v>8</v>
      </c>
      <c r="R13" s="7">
        <v>9</v>
      </c>
      <c r="S13" s="7">
        <v>80</v>
      </c>
      <c r="T13" s="7">
        <v>90</v>
      </c>
      <c r="U13" s="7">
        <v>1000</v>
      </c>
      <c r="V13" s="7">
        <v>1799</v>
      </c>
      <c r="W13" s="6" t="s">
        <v>154</v>
      </c>
      <c r="X13" s="7">
        <v>1888.95</v>
      </c>
      <c r="Y13" s="8" t="s">
        <v>188</v>
      </c>
    </row>
    <row r="14" spans="1:25" ht="24" customHeight="1" x14ac:dyDescent="0.35">
      <c r="A14" s="3"/>
      <c r="B14" s="4" t="s">
        <v>176</v>
      </c>
      <c r="C14" s="5">
        <v>9</v>
      </c>
      <c r="D14" s="6" t="s">
        <v>175</v>
      </c>
      <c r="E14" s="7">
        <v>4</v>
      </c>
      <c r="F14" s="5">
        <v>74</v>
      </c>
      <c r="G14" s="6" t="s">
        <v>149</v>
      </c>
      <c r="H14" s="6" t="s">
        <v>159</v>
      </c>
      <c r="I14" s="6" t="s">
        <v>160</v>
      </c>
      <c r="J14" s="6" t="s">
        <v>79</v>
      </c>
      <c r="K14" s="6" t="s">
        <v>80</v>
      </c>
      <c r="L14" s="7">
        <v>9000</v>
      </c>
      <c r="M14" s="6" t="s">
        <v>29</v>
      </c>
      <c r="N14" s="6" t="s">
        <v>156</v>
      </c>
      <c r="O14" s="9">
        <v>45536</v>
      </c>
      <c r="P14" s="7">
        <v>8</v>
      </c>
      <c r="Q14" s="7">
        <v>8</v>
      </c>
      <c r="R14" s="7">
        <v>9</v>
      </c>
      <c r="S14" s="7">
        <v>990</v>
      </c>
      <c r="T14" s="7">
        <v>10000</v>
      </c>
      <c r="U14" s="7"/>
      <c r="V14" s="7">
        <v>-10021</v>
      </c>
      <c r="W14" s="6" t="s">
        <v>154</v>
      </c>
      <c r="X14" s="7">
        <v>-10522.05</v>
      </c>
      <c r="Y14" s="8" t="s">
        <v>189</v>
      </c>
    </row>
    <row r="15" spans="1:25" ht="24" customHeight="1" x14ac:dyDescent="0.35">
      <c r="A15" s="3"/>
      <c r="B15" s="4"/>
      <c r="C15" s="5">
        <v>61</v>
      </c>
      <c r="D15" s="6" t="s">
        <v>164</v>
      </c>
      <c r="E15" s="7">
        <v>66</v>
      </c>
      <c r="F15" s="5">
        <v>92</v>
      </c>
      <c r="G15" s="6" t="s">
        <v>165</v>
      </c>
      <c r="H15" s="6" t="s">
        <v>166</v>
      </c>
      <c r="I15" s="6" t="s">
        <v>167</v>
      </c>
      <c r="J15" s="6" t="s">
        <v>79</v>
      </c>
      <c r="K15" s="6" t="s">
        <v>152</v>
      </c>
      <c r="L15" s="7">
        <v>71727475</v>
      </c>
      <c r="M15" s="6" t="s">
        <v>29</v>
      </c>
      <c r="N15" s="6" t="s">
        <v>168</v>
      </c>
      <c r="O15" s="9">
        <v>45544</v>
      </c>
      <c r="P15" s="7">
        <v>8</v>
      </c>
      <c r="Q15" s="7">
        <v>82</v>
      </c>
      <c r="R15" s="7">
        <v>10</v>
      </c>
      <c r="S15" s="7">
        <v>0</v>
      </c>
      <c r="T15" s="7">
        <v>0</v>
      </c>
      <c r="U15" s="7"/>
      <c r="V15" s="7">
        <v>3545390.42</v>
      </c>
      <c r="W15" s="6" t="s">
        <v>154</v>
      </c>
      <c r="X15" s="7">
        <v>3722659.94</v>
      </c>
      <c r="Y15" s="8" t="s">
        <v>169</v>
      </c>
    </row>
    <row r="16" spans="1:25" ht="24" customHeight="1" x14ac:dyDescent="0.35">
      <c r="A16" s="3"/>
      <c r="B16" s="4"/>
      <c r="C16" s="5">
        <v>61</v>
      </c>
      <c r="D16" s="6" t="s">
        <v>164</v>
      </c>
      <c r="E16" s="7">
        <v>66</v>
      </c>
      <c r="F16" s="5">
        <v>93</v>
      </c>
      <c r="G16" s="6" t="s">
        <v>165</v>
      </c>
      <c r="H16" s="6"/>
      <c r="I16" s="6"/>
      <c r="J16" s="6"/>
      <c r="K16" s="6"/>
      <c r="L16" s="7">
        <v>71727475</v>
      </c>
      <c r="M16" s="6"/>
      <c r="N16" s="6" t="s">
        <v>168</v>
      </c>
      <c r="O16" s="9">
        <v>45545</v>
      </c>
      <c r="P16" s="7"/>
      <c r="Q16" s="7">
        <v>82</v>
      </c>
      <c r="R16" s="7">
        <v>10</v>
      </c>
      <c r="S16" s="7">
        <v>0</v>
      </c>
      <c r="T16" s="7">
        <v>0</v>
      </c>
      <c r="U16" s="7">
        <v>10</v>
      </c>
      <c r="V16" s="7">
        <v>3545390.42</v>
      </c>
      <c r="W16" s="6" t="s">
        <v>154</v>
      </c>
      <c r="X16" s="7">
        <v>3722659.94</v>
      </c>
      <c r="Y16" s="8" t="s">
        <v>170</v>
      </c>
    </row>
    <row r="17" spans="1:25" ht="24" customHeight="1" x14ac:dyDescent="0.35">
      <c r="A17" s="3"/>
      <c r="B17" s="4"/>
      <c r="C17" s="5">
        <v>61</v>
      </c>
      <c r="D17" s="6" t="s">
        <v>164</v>
      </c>
      <c r="E17" s="7">
        <v>66</v>
      </c>
      <c r="F17" s="5">
        <v>94</v>
      </c>
      <c r="G17" s="6" t="s">
        <v>165</v>
      </c>
      <c r="H17" s="6" t="s">
        <v>150</v>
      </c>
      <c r="I17" s="6" t="s">
        <v>151</v>
      </c>
      <c r="J17" s="6" t="s">
        <v>171</v>
      </c>
      <c r="K17" s="6" t="s">
        <v>172</v>
      </c>
      <c r="L17" s="7">
        <v>71727475</v>
      </c>
      <c r="M17" s="6" t="s">
        <v>29</v>
      </c>
      <c r="N17" s="6" t="s">
        <v>173</v>
      </c>
      <c r="O17" s="9">
        <v>45544</v>
      </c>
      <c r="P17" s="7">
        <v>8</v>
      </c>
      <c r="Q17" s="7">
        <v>0</v>
      </c>
      <c r="R17" s="7">
        <v>10</v>
      </c>
      <c r="S17" s="7">
        <v>0</v>
      </c>
      <c r="T17" s="7">
        <v>0</v>
      </c>
      <c r="U17" s="7">
        <v>0</v>
      </c>
      <c r="V17" s="7">
        <v>3699534.58</v>
      </c>
      <c r="W17" s="6" t="s">
        <v>154</v>
      </c>
      <c r="X17" s="7">
        <v>3884511.31</v>
      </c>
      <c r="Y17" s="8" t="s">
        <v>174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0126-C997-4DA1-A853-9232F26CDA59}">
  <dimension ref="A1:L15"/>
  <sheetViews>
    <sheetView workbookViewId="0">
      <pane ySplit="1" topLeftCell="A2" activePane="bottomLeft" state="frozenSplit"/>
      <selection pane="bottomLeft"/>
    </sheetView>
  </sheetViews>
  <sheetFormatPr defaultRowHeight="15" x14ac:dyDescent="0.35"/>
  <cols>
    <col min="1" max="1" width="7.6640625" bestFit="1" customWidth="1"/>
    <col min="2" max="2" width="6.5546875" bestFit="1" customWidth="1"/>
    <col min="3" max="3" width="7.77734375" bestFit="1" customWidth="1"/>
    <col min="4" max="4" width="10.6640625" bestFit="1" customWidth="1"/>
    <col min="5" max="5" width="11.109375" bestFit="1" customWidth="1"/>
    <col min="6" max="6" width="19.77734375" bestFit="1" customWidth="1"/>
    <col min="7" max="7" width="19.109375" bestFit="1" customWidth="1"/>
    <col min="8" max="8" width="16.33203125" bestFit="1" customWidth="1"/>
    <col min="9" max="9" width="22.33203125" bestFit="1" customWidth="1"/>
    <col min="10" max="10" width="21.44140625" bestFit="1" customWidth="1"/>
    <col min="11" max="11" width="13.33203125" bestFit="1" customWidth="1"/>
    <col min="12" max="12" width="4.21875" bestFit="1" customWidth="1"/>
    <col min="13" max="29" width="4.109375" bestFit="1" customWidth="1"/>
  </cols>
  <sheetData>
    <row r="1" spans="1:12" ht="24" customHeight="1" x14ac:dyDescent="0.35">
      <c r="A1" s="2" t="s">
        <v>24</v>
      </c>
      <c r="B1" s="2" t="s">
        <v>25</v>
      </c>
      <c r="C1" s="2" t="s">
        <v>68</v>
      </c>
      <c r="D1" s="2" t="s">
        <v>72</v>
      </c>
      <c r="E1" s="2" t="s">
        <v>120</v>
      </c>
      <c r="F1" s="2" t="s">
        <v>71</v>
      </c>
      <c r="G1" s="2" t="s">
        <v>118</v>
      </c>
      <c r="H1" s="2" t="s">
        <v>119</v>
      </c>
      <c r="I1" s="2" t="s">
        <v>117</v>
      </c>
      <c r="J1" s="2" t="s">
        <v>73</v>
      </c>
      <c r="K1" s="2" t="s">
        <v>74</v>
      </c>
      <c r="L1" s="2" t="s">
        <v>33</v>
      </c>
    </row>
    <row r="2" spans="1:12" ht="24" customHeight="1" x14ac:dyDescent="0.35">
      <c r="A2" s="3"/>
      <c r="B2" s="4"/>
      <c r="C2" s="7">
        <v>61</v>
      </c>
      <c r="D2" s="5">
        <v>63</v>
      </c>
      <c r="E2" s="5">
        <v>11</v>
      </c>
      <c r="F2" s="6" t="s">
        <v>128</v>
      </c>
      <c r="G2" s="7">
        <v>36186107.689999998</v>
      </c>
      <c r="H2" s="7">
        <v>0</v>
      </c>
      <c r="I2" s="7">
        <v>36186107.689999998</v>
      </c>
      <c r="J2" s="7"/>
      <c r="K2" s="7"/>
      <c r="L2" s="8" t="s">
        <v>129</v>
      </c>
    </row>
    <row r="3" spans="1:12" ht="24" customHeight="1" x14ac:dyDescent="0.35">
      <c r="A3" s="3"/>
      <c r="B3" s="4"/>
      <c r="C3" s="7">
        <v>61</v>
      </c>
      <c r="D3" s="5">
        <v>63</v>
      </c>
      <c r="E3" s="5">
        <v>12</v>
      </c>
      <c r="F3" s="6" t="s">
        <v>130</v>
      </c>
      <c r="G3" s="7">
        <v>4001</v>
      </c>
      <c r="H3" s="7">
        <v>0</v>
      </c>
      <c r="I3" s="7">
        <v>4001</v>
      </c>
      <c r="J3" s="7"/>
      <c r="K3" s="7"/>
      <c r="L3" s="8" t="s">
        <v>131</v>
      </c>
    </row>
    <row r="4" spans="1:12" ht="24" customHeight="1" x14ac:dyDescent="0.35">
      <c r="A4" s="3"/>
      <c r="B4" s="4"/>
      <c r="C4" s="7">
        <v>61</v>
      </c>
      <c r="D4" s="5">
        <v>63</v>
      </c>
      <c r="E4" s="5">
        <v>13</v>
      </c>
      <c r="F4" s="6" t="s">
        <v>132</v>
      </c>
      <c r="G4" s="7">
        <v>80</v>
      </c>
      <c r="H4" s="7">
        <v>0</v>
      </c>
      <c r="I4" s="7">
        <v>80</v>
      </c>
      <c r="J4" s="7"/>
      <c r="K4" s="7"/>
      <c r="L4" s="8" t="s">
        <v>133</v>
      </c>
    </row>
    <row r="5" spans="1:12" ht="24" customHeight="1" x14ac:dyDescent="0.35">
      <c r="A5" s="3"/>
      <c r="B5" s="4"/>
      <c r="C5" s="7">
        <v>61</v>
      </c>
      <c r="D5" s="5">
        <v>63</v>
      </c>
      <c r="E5" s="5">
        <v>14</v>
      </c>
      <c r="F5" s="6" t="s">
        <v>134</v>
      </c>
      <c r="G5" s="7">
        <v>400</v>
      </c>
      <c r="H5" s="7">
        <v>0</v>
      </c>
      <c r="I5" s="7">
        <v>400</v>
      </c>
      <c r="J5" s="7"/>
      <c r="K5" s="7"/>
      <c r="L5" s="8" t="s">
        <v>135</v>
      </c>
    </row>
    <row r="6" spans="1:12" ht="24" customHeight="1" x14ac:dyDescent="0.35">
      <c r="A6" s="3"/>
      <c r="B6" s="4"/>
      <c r="C6" s="7">
        <v>61</v>
      </c>
      <c r="D6" s="5">
        <v>63</v>
      </c>
      <c r="E6" s="5">
        <v>15</v>
      </c>
      <c r="F6" s="6" t="s">
        <v>136</v>
      </c>
      <c r="G6" s="7">
        <v>100</v>
      </c>
      <c r="H6" s="7">
        <v>0</v>
      </c>
      <c r="I6" s="7">
        <v>100</v>
      </c>
      <c r="J6" s="7"/>
      <c r="K6" s="7"/>
      <c r="L6" s="8" t="s">
        <v>137</v>
      </c>
    </row>
    <row r="7" spans="1:12" ht="24" customHeight="1" x14ac:dyDescent="0.35">
      <c r="A7" s="3"/>
      <c r="B7" s="4"/>
      <c r="C7" s="7">
        <v>61</v>
      </c>
      <c r="D7" s="5">
        <v>63</v>
      </c>
      <c r="E7" s="5">
        <v>16</v>
      </c>
      <c r="F7" s="6" t="s">
        <v>138</v>
      </c>
      <c r="G7" s="7">
        <v>50</v>
      </c>
      <c r="H7" s="7">
        <v>0</v>
      </c>
      <c r="I7" s="7">
        <v>50</v>
      </c>
      <c r="J7" s="7"/>
      <c r="K7" s="7"/>
      <c r="L7" s="8" t="s">
        <v>139</v>
      </c>
    </row>
    <row r="8" spans="1:12" ht="24" customHeight="1" x14ac:dyDescent="0.35">
      <c r="A8" s="3"/>
      <c r="B8" s="4"/>
      <c r="C8" s="7">
        <v>61</v>
      </c>
      <c r="D8" s="5">
        <v>63</v>
      </c>
      <c r="E8" s="5">
        <v>175</v>
      </c>
      <c r="F8" s="6" t="s">
        <v>124</v>
      </c>
      <c r="G8" s="7">
        <v>0</v>
      </c>
      <c r="H8" s="7">
        <v>0</v>
      </c>
      <c r="I8" s="7">
        <v>0</v>
      </c>
      <c r="J8" s="7"/>
      <c r="K8" s="7"/>
      <c r="L8" s="8" t="s">
        <v>140</v>
      </c>
    </row>
    <row r="9" spans="1:12" ht="24" customHeight="1" x14ac:dyDescent="0.35">
      <c r="A9" s="3"/>
      <c r="B9" s="4"/>
      <c r="C9" s="7">
        <v>61</v>
      </c>
      <c r="D9" s="5">
        <v>94</v>
      </c>
      <c r="E9" s="5">
        <v>183</v>
      </c>
      <c r="F9" s="6" t="s">
        <v>128</v>
      </c>
      <c r="G9" s="7">
        <v>80503487.989999995</v>
      </c>
      <c r="H9" s="7">
        <v>36186107.689999998</v>
      </c>
      <c r="I9" s="7">
        <v>44317380.299999997</v>
      </c>
      <c r="J9" s="7">
        <v>300000004655918</v>
      </c>
      <c r="K9" s="7">
        <v>5</v>
      </c>
      <c r="L9" s="8" t="s">
        <v>141</v>
      </c>
    </row>
    <row r="10" spans="1:12" ht="24" customHeight="1" x14ac:dyDescent="0.35">
      <c r="A10" s="3"/>
      <c r="B10" s="4"/>
      <c r="C10" s="7">
        <v>61</v>
      </c>
      <c r="D10" s="5">
        <v>94</v>
      </c>
      <c r="E10" s="5">
        <v>184</v>
      </c>
      <c r="F10" s="6" t="s">
        <v>130</v>
      </c>
      <c r="G10" s="7">
        <v>4001</v>
      </c>
      <c r="H10" s="7">
        <v>4001</v>
      </c>
      <c r="I10" s="7">
        <v>0</v>
      </c>
      <c r="J10" s="7"/>
      <c r="K10" s="7"/>
      <c r="L10" s="8" t="s">
        <v>142</v>
      </c>
    </row>
    <row r="11" spans="1:12" ht="24" customHeight="1" x14ac:dyDescent="0.35">
      <c r="A11" s="3"/>
      <c r="B11" s="4"/>
      <c r="C11" s="7">
        <v>61</v>
      </c>
      <c r="D11" s="5">
        <v>94</v>
      </c>
      <c r="E11" s="5">
        <v>185</v>
      </c>
      <c r="F11" s="6" t="s">
        <v>132</v>
      </c>
      <c r="G11" s="7">
        <v>80</v>
      </c>
      <c r="H11" s="7">
        <v>80</v>
      </c>
      <c r="I11" s="7">
        <v>0</v>
      </c>
      <c r="J11" s="7"/>
      <c r="K11" s="7"/>
      <c r="L11" s="8" t="s">
        <v>143</v>
      </c>
    </row>
    <row r="12" spans="1:12" ht="24" customHeight="1" x14ac:dyDescent="0.35">
      <c r="A12" s="3"/>
      <c r="B12" s="4"/>
      <c r="C12" s="7">
        <v>61</v>
      </c>
      <c r="D12" s="5">
        <v>94</v>
      </c>
      <c r="E12" s="5">
        <v>186</v>
      </c>
      <c r="F12" s="6" t="s">
        <v>134</v>
      </c>
      <c r="G12" s="7">
        <v>4432138.03</v>
      </c>
      <c r="H12" s="7">
        <v>400</v>
      </c>
      <c r="I12" s="7">
        <v>4431738.03</v>
      </c>
      <c r="J12" s="7">
        <v>300000004655919</v>
      </c>
      <c r="K12" s="7">
        <v>6</v>
      </c>
      <c r="L12" s="8" t="s">
        <v>144</v>
      </c>
    </row>
    <row r="13" spans="1:12" ht="24" customHeight="1" x14ac:dyDescent="0.35">
      <c r="A13" s="3"/>
      <c r="B13" s="4"/>
      <c r="C13" s="7">
        <v>61</v>
      </c>
      <c r="D13" s="5">
        <v>94</v>
      </c>
      <c r="E13" s="5">
        <v>187</v>
      </c>
      <c r="F13" s="6" t="s">
        <v>136</v>
      </c>
      <c r="G13" s="7">
        <v>100</v>
      </c>
      <c r="H13" s="7">
        <v>100</v>
      </c>
      <c r="I13" s="7">
        <v>0</v>
      </c>
      <c r="J13" s="7"/>
      <c r="K13" s="7"/>
      <c r="L13" s="8" t="s">
        <v>145</v>
      </c>
    </row>
    <row r="14" spans="1:12" ht="24" customHeight="1" x14ac:dyDescent="0.35">
      <c r="A14" s="3"/>
      <c r="B14" s="4"/>
      <c r="C14" s="7">
        <v>61</v>
      </c>
      <c r="D14" s="5">
        <v>94</v>
      </c>
      <c r="E14" s="5">
        <v>188</v>
      </c>
      <c r="F14" s="6" t="s">
        <v>138</v>
      </c>
      <c r="G14" s="7">
        <v>50</v>
      </c>
      <c r="H14" s="7">
        <v>50</v>
      </c>
      <c r="I14" s="7">
        <v>0</v>
      </c>
      <c r="J14" s="7"/>
      <c r="K14" s="7"/>
      <c r="L14" s="8" t="s">
        <v>146</v>
      </c>
    </row>
    <row r="15" spans="1:12" ht="24" customHeight="1" x14ac:dyDescent="0.35">
      <c r="A15" s="3"/>
      <c r="B15" s="4"/>
      <c r="C15" s="7">
        <v>61</v>
      </c>
      <c r="D15" s="5">
        <v>94</v>
      </c>
      <c r="E15" s="5">
        <v>189</v>
      </c>
      <c r="F15" s="6" t="s">
        <v>124</v>
      </c>
      <c r="G15" s="7">
        <v>0</v>
      </c>
      <c r="H15" s="7">
        <v>0</v>
      </c>
      <c r="I15" s="7">
        <v>0</v>
      </c>
      <c r="J15" s="7"/>
      <c r="K15" s="7"/>
      <c r="L15" s="8"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C061-A7D8-490D-9642-CBA6137FC2F2}">
  <dimension ref="A1:C15"/>
  <sheetViews>
    <sheetView workbookViewId="0"/>
  </sheetViews>
  <sheetFormatPr defaultRowHeight="15" x14ac:dyDescent="0.35"/>
  <sheetData>
    <row r="1" spans="1:3" x14ac:dyDescent="0.35">
      <c r="A1">
        <v>1</v>
      </c>
      <c r="B1">
        <v>1</v>
      </c>
    </row>
    <row r="2" spans="1:3" x14ac:dyDescent="0.35">
      <c r="A2" t="s">
        <v>0</v>
      </c>
      <c r="C2" s="1" t="s">
        <v>355</v>
      </c>
    </row>
    <row r="3" spans="1:3" x14ac:dyDescent="0.35">
      <c r="A3" t="s">
        <v>23</v>
      </c>
      <c r="B3" t="str">
        <f>'Boq Gen Summary T'!$A$1</f>
        <v>Change</v>
      </c>
      <c r="C3" s="1" t="s">
        <v>347</v>
      </c>
    </row>
    <row r="4" spans="1:3" x14ac:dyDescent="0.35">
      <c r="A4" t="s">
        <v>47</v>
      </c>
    </row>
    <row r="5" spans="1:3" x14ac:dyDescent="0.35">
      <c r="A5" t="s">
        <v>47</v>
      </c>
    </row>
    <row r="6" spans="1:3" x14ac:dyDescent="0.35">
      <c r="A6" t="s">
        <v>23</v>
      </c>
      <c r="B6" t="str">
        <f>'Boq Month Prog Hdr T'!$A$1</f>
        <v>Change</v>
      </c>
      <c r="C6" s="1" t="s">
        <v>348</v>
      </c>
    </row>
    <row r="7" spans="1:3" x14ac:dyDescent="0.35">
      <c r="A7" t="s">
        <v>23</v>
      </c>
      <c r="B7" t="str">
        <f>'Boq Month Prog Lines T'!$A$1</f>
        <v>Change</v>
      </c>
      <c r="C7" s="1" t="s">
        <v>349</v>
      </c>
    </row>
    <row r="8" spans="1:3" x14ac:dyDescent="0.35">
      <c r="A8" t="s">
        <v>47</v>
      </c>
    </row>
    <row r="9" spans="1:3" x14ac:dyDescent="0.35">
      <c r="A9" t="s">
        <v>47</v>
      </c>
    </row>
    <row r="10" spans="1:3" x14ac:dyDescent="0.35">
      <c r="A10" t="s">
        <v>23</v>
      </c>
      <c r="B10" t="str">
        <f>'Boq Resources T'!$A$1</f>
        <v>Change</v>
      </c>
      <c r="C10" s="1" t="s">
        <v>350</v>
      </c>
    </row>
    <row r="11" spans="1:3" x14ac:dyDescent="0.35">
      <c r="A11" t="s">
        <v>47</v>
      </c>
    </row>
    <row r="12" spans="1:3" x14ac:dyDescent="0.35">
      <c r="A12" t="s">
        <v>23</v>
      </c>
      <c r="B12" t="str">
        <f>'Boq Item Res Ass'!$A$1</f>
        <v>Change</v>
      </c>
      <c r="C12" s="1" t="s">
        <v>351</v>
      </c>
    </row>
    <row r="13" spans="1:3" x14ac:dyDescent="0.35">
      <c r="A13" t="s">
        <v>23</v>
      </c>
      <c r="B13" t="str">
        <f>'Boq Ipc Hdr T'!$A$1</f>
        <v>Change</v>
      </c>
      <c r="C13" s="1" t="s">
        <v>352</v>
      </c>
    </row>
    <row r="14" spans="1:3" x14ac:dyDescent="0.35">
      <c r="A14" t="s">
        <v>23</v>
      </c>
      <c r="B14" t="str">
        <f>'Boq Ipc Lines T'!$A$1</f>
        <v>Change</v>
      </c>
      <c r="C14" s="1" t="s">
        <v>353</v>
      </c>
    </row>
    <row r="15" spans="1:3" x14ac:dyDescent="0.35">
      <c r="A15" t="s">
        <v>23</v>
      </c>
      <c r="B15" t="str">
        <f>'Boq Item Headers T'!$A$1</f>
        <v>Change</v>
      </c>
      <c r="C15" s="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Boq Gen Summary T</vt:lpstr>
      <vt:lpstr>Boq Item Headers T</vt:lpstr>
      <vt:lpstr>Boq Item Res Ass</vt:lpstr>
      <vt:lpstr>Boq Resources T</vt:lpstr>
      <vt:lpstr>Boq Month Prog Hdr T</vt:lpstr>
      <vt:lpstr>Boq Month Prog Lines T</vt:lpstr>
      <vt:lpstr>Boq Ipc Hdr T</vt:lpstr>
      <vt:lpstr>Boq Ipc Lines T</vt:lpstr>
      <vt:lpstr>TBL100857238</vt:lpstr>
      <vt:lpstr>TBL1108824612</vt:lpstr>
      <vt:lpstr>TBL1223292706</vt:lpstr>
      <vt:lpstr>TBL1268598843</vt:lpstr>
      <vt:lpstr>TBL141510810</vt:lpstr>
      <vt:lpstr>TBL163106611</vt:lpstr>
      <vt:lpstr>TBL203151606</vt:lpstr>
      <vt:lpstr>TBL638508680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2024-09-10T19:18:26Z</dcterms:modified>
</cp:coreProperties>
</file>