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codeName="Ten_skoroszyt" defaultThemeVersion="166925"/>
  <mc:AlternateContent xmlns:mc="http://schemas.openxmlformats.org/markup-compatibility/2006">
    <mc:Choice Requires="x15">
      <x15ac:absPath xmlns:x15ac="http://schemas.microsoft.com/office/spreadsheetml/2010/11/ac" url="C:\Users\avius\Desktop\"/>
    </mc:Choice>
  </mc:AlternateContent>
  <xr:revisionPtr revIDLastSave="0" documentId="13_ncr:1_{BA32893B-077F-4E21-93EE-099709BAAA85}" xr6:coauthVersionLast="38" xr6:coauthVersionMax="38" xr10:uidLastSave="{00000000-0000-0000-0000-000000000000}"/>
  <bookViews>
    <workbookView xWindow="0" yWindow="0" windowWidth="20490" windowHeight="8820" xr2:uid="{CF5D6EBD-60F8-43F9-A1CC-353B0616DA62}"/>
  </bookViews>
  <sheets>
    <sheet name="Translation"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51" i="1" l="1"/>
  <c r="J51" i="1"/>
  <c r="K51" i="1"/>
  <c r="I50" i="1"/>
  <c r="J50" i="1"/>
  <c r="K50" i="1"/>
  <c r="I49" i="1"/>
  <c r="J49" i="1"/>
  <c r="K49" i="1"/>
  <c r="I48" i="1"/>
  <c r="J48" i="1"/>
  <c r="K48" i="1"/>
  <c r="I3" i="1" l="1"/>
  <c r="I4" i="1"/>
  <c r="I5" i="1"/>
  <c r="I6" i="1"/>
  <c r="I7" i="1"/>
  <c r="I105" i="1" l="1"/>
  <c r="C105" i="1" l="1"/>
  <c r="C104" i="1"/>
  <c r="J3" i="1" l="1"/>
  <c r="K3" i="1"/>
  <c r="J4" i="1"/>
  <c r="K4" i="1"/>
  <c r="J5" i="1"/>
  <c r="K5" i="1"/>
  <c r="J6" i="1"/>
  <c r="K6" i="1"/>
  <c r="J7" i="1"/>
  <c r="K7" i="1"/>
  <c r="I8" i="1"/>
  <c r="J8" i="1"/>
  <c r="K8" i="1"/>
  <c r="I9" i="1"/>
  <c r="J9" i="1"/>
  <c r="K9" i="1"/>
  <c r="I10" i="1"/>
  <c r="J10" i="1"/>
  <c r="K10" i="1"/>
  <c r="I11" i="1"/>
  <c r="J11" i="1"/>
  <c r="K11" i="1"/>
  <c r="I12" i="1"/>
  <c r="J12" i="1"/>
  <c r="K12" i="1"/>
  <c r="I13" i="1"/>
  <c r="J13" i="1"/>
  <c r="K13" i="1"/>
  <c r="I14" i="1"/>
  <c r="J14" i="1"/>
  <c r="K14" i="1"/>
  <c r="I15" i="1"/>
  <c r="J15" i="1"/>
  <c r="K15" i="1"/>
  <c r="I16" i="1"/>
  <c r="J16" i="1"/>
  <c r="K16" i="1"/>
  <c r="I17" i="1"/>
  <c r="J17" i="1"/>
  <c r="K17" i="1"/>
  <c r="I18" i="1"/>
  <c r="J18" i="1"/>
  <c r="K18" i="1"/>
  <c r="I19" i="1"/>
  <c r="J19" i="1"/>
  <c r="K19" i="1"/>
  <c r="I20" i="1"/>
  <c r="J20" i="1"/>
  <c r="K20" i="1"/>
  <c r="I21" i="1"/>
  <c r="J21" i="1"/>
  <c r="K21" i="1"/>
  <c r="I22" i="1"/>
  <c r="J22" i="1"/>
  <c r="K22" i="1"/>
  <c r="I23" i="1"/>
  <c r="J23" i="1"/>
  <c r="K23" i="1"/>
  <c r="I24" i="1"/>
  <c r="J24" i="1"/>
  <c r="K24" i="1"/>
  <c r="I25" i="1"/>
  <c r="J25" i="1"/>
  <c r="K25" i="1"/>
  <c r="I26" i="1"/>
  <c r="J26" i="1"/>
  <c r="K26" i="1"/>
  <c r="I27" i="1"/>
  <c r="J27" i="1"/>
  <c r="K27" i="1"/>
  <c r="I28" i="1"/>
  <c r="J28" i="1"/>
  <c r="K28" i="1"/>
  <c r="I29" i="1"/>
  <c r="J29" i="1"/>
  <c r="K29" i="1"/>
  <c r="I30" i="1"/>
  <c r="J30" i="1"/>
  <c r="K30" i="1"/>
  <c r="I31" i="1"/>
  <c r="J31" i="1"/>
  <c r="K31" i="1"/>
  <c r="I32" i="1"/>
  <c r="J32" i="1"/>
  <c r="K32" i="1"/>
  <c r="I33" i="1"/>
  <c r="J33" i="1"/>
  <c r="K33" i="1"/>
  <c r="I34" i="1"/>
  <c r="J34" i="1"/>
  <c r="K34" i="1"/>
  <c r="I35" i="1"/>
  <c r="J35" i="1"/>
  <c r="K35" i="1"/>
  <c r="I36" i="1"/>
  <c r="J36" i="1"/>
  <c r="K36" i="1"/>
  <c r="I37" i="1"/>
  <c r="J37" i="1"/>
  <c r="K37" i="1"/>
  <c r="I38" i="1"/>
  <c r="J38" i="1"/>
  <c r="K38" i="1"/>
  <c r="I39" i="1"/>
  <c r="J39" i="1"/>
  <c r="K39" i="1"/>
  <c r="I40" i="1"/>
  <c r="J40" i="1"/>
  <c r="K40" i="1"/>
  <c r="I41" i="1"/>
  <c r="J41" i="1"/>
  <c r="K41" i="1"/>
  <c r="I42" i="1"/>
  <c r="J42" i="1"/>
  <c r="K42" i="1"/>
  <c r="I43" i="1"/>
  <c r="J43" i="1"/>
  <c r="K43" i="1"/>
  <c r="I44" i="1"/>
  <c r="J44" i="1"/>
  <c r="K44" i="1"/>
  <c r="I45" i="1"/>
  <c r="J45" i="1"/>
  <c r="K45" i="1"/>
  <c r="I46" i="1"/>
  <c r="J46" i="1"/>
  <c r="K46" i="1"/>
  <c r="I47" i="1"/>
  <c r="J47" i="1"/>
  <c r="K47" i="1"/>
  <c r="I53" i="1"/>
  <c r="J53" i="1"/>
  <c r="K53" i="1"/>
  <c r="I54" i="1"/>
  <c r="J54" i="1"/>
  <c r="K54" i="1"/>
  <c r="I55" i="1"/>
  <c r="J55" i="1"/>
  <c r="K55" i="1"/>
  <c r="I56" i="1"/>
  <c r="J56" i="1"/>
  <c r="K56" i="1"/>
  <c r="I57" i="1"/>
  <c r="J57" i="1"/>
  <c r="K57" i="1"/>
  <c r="I58" i="1"/>
  <c r="J58" i="1"/>
  <c r="K58" i="1"/>
  <c r="I59" i="1"/>
  <c r="J59" i="1"/>
  <c r="K59" i="1"/>
  <c r="I60" i="1"/>
  <c r="J60" i="1"/>
  <c r="K60" i="1"/>
  <c r="I61" i="1"/>
  <c r="J61" i="1"/>
  <c r="K61" i="1"/>
  <c r="I62" i="1"/>
  <c r="J62" i="1"/>
  <c r="K62" i="1"/>
  <c r="I64" i="1"/>
  <c r="J64" i="1"/>
  <c r="K64" i="1"/>
  <c r="I65" i="1"/>
  <c r="J65" i="1"/>
  <c r="K65" i="1"/>
  <c r="K66" i="1"/>
  <c r="I67" i="1"/>
  <c r="J67" i="1"/>
  <c r="K67" i="1"/>
  <c r="I68" i="1"/>
  <c r="J68" i="1"/>
  <c r="K68" i="1"/>
  <c r="K71" i="1"/>
  <c r="I72" i="1"/>
  <c r="J72" i="1"/>
  <c r="K72" i="1"/>
  <c r="I73" i="1"/>
  <c r="J73" i="1"/>
  <c r="K73" i="1"/>
  <c r="I76" i="1"/>
  <c r="J76" i="1"/>
  <c r="K76" i="1"/>
  <c r="I77" i="1"/>
  <c r="J77" i="1"/>
  <c r="K77" i="1"/>
  <c r="I78" i="1"/>
  <c r="J78" i="1"/>
  <c r="K78" i="1"/>
  <c r="I79" i="1"/>
  <c r="J79" i="1"/>
  <c r="K79" i="1"/>
  <c r="I80" i="1"/>
  <c r="J80" i="1"/>
  <c r="K80" i="1"/>
  <c r="I82" i="1"/>
  <c r="J82" i="1"/>
  <c r="K82" i="1"/>
  <c r="I83" i="1"/>
  <c r="J83" i="1"/>
  <c r="K83" i="1"/>
  <c r="I84" i="1"/>
  <c r="J84" i="1"/>
  <c r="K84" i="1"/>
  <c r="I85" i="1"/>
  <c r="J85" i="1"/>
  <c r="K85" i="1"/>
  <c r="I86" i="1"/>
  <c r="J86" i="1"/>
  <c r="K86" i="1"/>
  <c r="I87" i="1"/>
  <c r="J87" i="1"/>
  <c r="K87" i="1"/>
  <c r="I88" i="1"/>
  <c r="J88" i="1"/>
  <c r="K88" i="1"/>
  <c r="I89" i="1"/>
  <c r="J89" i="1"/>
  <c r="K89" i="1"/>
  <c r="I90" i="1"/>
  <c r="J90" i="1"/>
  <c r="K90" i="1"/>
  <c r="I91" i="1"/>
  <c r="J91" i="1"/>
  <c r="K91" i="1"/>
  <c r="I92" i="1"/>
  <c r="J92" i="1"/>
  <c r="K92" i="1"/>
  <c r="I93" i="1"/>
  <c r="J93" i="1"/>
  <c r="K93" i="1"/>
  <c r="I94" i="1"/>
  <c r="J94" i="1"/>
  <c r="K94" i="1"/>
  <c r="I95" i="1"/>
  <c r="J95" i="1"/>
  <c r="K95" i="1"/>
  <c r="I96" i="1"/>
  <c r="J96" i="1"/>
  <c r="K96" i="1"/>
  <c r="I97" i="1"/>
  <c r="J97" i="1"/>
  <c r="K97" i="1"/>
  <c r="I98" i="1"/>
  <c r="J98" i="1"/>
  <c r="K98" i="1"/>
  <c r="I99" i="1"/>
  <c r="J99" i="1"/>
  <c r="K99" i="1"/>
  <c r="I100" i="1"/>
  <c r="J100" i="1"/>
  <c r="K100" i="1"/>
  <c r="I101" i="1"/>
  <c r="J101" i="1"/>
  <c r="K101" i="1"/>
  <c r="I102" i="1"/>
  <c r="J102" i="1"/>
  <c r="K102" i="1"/>
  <c r="I104" i="1"/>
  <c r="J104" i="1"/>
  <c r="J105" i="1"/>
  <c r="K106" i="1"/>
  <c r="K105" i="1" l="1"/>
  <c r="K10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0405F5-5194-45A7-85A7-58DC21C54F36}" name="template" type="4" refreshedVersion="0" background="1">
    <webPr xml="1" sourceData="1" url="C:\Users\avius\Desktop\template.xml" htmlTables="1" htmlFormat="all"/>
  </connection>
  <connection id="2" xr16:uid="{D0F73D42-6CC8-41FC-9DAC-47BDA6FD35AB}" name="template1" type="4" refreshedVersion="0" background="1">
    <webPr xml="1" sourceData="1" url="C:\Users\avius\Desktop\template.xml" htmlTables="1" htmlFormat="all"/>
  </connection>
  <connection id="3" xr16:uid="{B903E096-6C17-47E3-BEC4-F63C257B7200}" name="template2" type="4" refreshedVersion="0" background="1">
    <webPr xml="1" sourceData="1" url="C:\Users\avius\Desktop\template.xml" htmlTables="1" htmlFormat="all"/>
  </connection>
  <connection id="4" xr16:uid="{BCC78EFC-202C-4B7A-91BD-9A47F69ABA6B}" name="template3" type="4" refreshedVersion="0" background="1">
    <webPr xml="1" sourceData="1" url="C:\Users\avius\Desktop\template.xml" htmlTables="1" htmlFormat="all"/>
  </connection>
  <connection id="5" xr16:uid="{8223D1B2-BBCC-43DF-A8C0-62300743625D}" name="template4" type="4" refreshedVersion="0" background="1">
    <webPr xml="1" sourceData="1" url="C:\Users\avius\Desktop\template.xml" htmlTables="1" htmlFormat="all"/>
  </connection>
</connections>
</file>

<file path=xl/sharedStrings.xml><?xml version="1.0" encoding="utf-8"?>
<sst xmlns="http://schemas.openxmlformats.org/spreadsheetml/2006/main" count="634" uniqueCount="324">
  <si>
    <t>English</t>
  </si>
  <si>
    <t>Translation</t>
  </si>
  <si>
    <t>Description</t>
  </si>
  <si>
    <t>Keyed</t>
  </si>
  <si>
    <t>Force to work</t>
  </si>
  <si>
    <t>Work and recruit</t>
  </si>
  <si>
    <t>Your prisoner stopped working!</t>
  </si>
  <si>
    <t>Warden response threshold</t>
  </si>
  <si>
    <t>Stopping work threshold</t>
  </si>
  <si>
    <t>Work type disabled for prisoners</t>
  </si>
  <si>
    <t>Show news</t>
  </si>
  <si>
    <t>Showing news about changes in mod when prisoners detected.</t>
  </si>
  <si>
    <t>Default prisoner interaction mode</t>
  </si>
  <si>
    <t>Allowed work types:</t>
  </si>
  <si>
    <t>allow all</t>
  </si>
  <si>
    <t>allow all work types</t>
  </si>
  <si>
    <t>allowed work types:</t>
  </si>
  <si>
    <t>browse</t>
  </si>
  <si>
    <t>Motivation mechanics (!)</t>
  </si>
  <si>
    <t>When checked prisoners need to be motivated.\n\nWARINING: Needs reloading save.</t>
  </si>
  <si>
    <t>Prisoners can grow advanced plants</t>
  </si>
  <si>
    <t>When disabled prisoners can only grow plants that not require any skills.</t>
  </si>
  <si>
    <t>Restart then re-save your game.</t>
  </si>
  <si>
    <t>After this steps you can safely disable this mod.</t>
  </si>
  <si>
    <t>Disable mod</t>
  </si>
  <si>
    <t>When enabled, worlds that are saved are transferred to 'safe Mode', and can be played without mod.</t>
  </si>
  <si>
    <t>Version:</t>
  </si>
  <si>
    <t>Difficulty:</t>
  </si>
  <si>
    <t>Defaults</t>
  </si>
  <si>
    <t>Normal</t>
  </si>
  <si>
    <t>Casual</t>
  </si>
  <si>
    <t>Easy</t>
  </si>
  <si>
    <t>Peaceful</t>
  </si>
  <si>
    <t>A joke</t>
  </si>
  <si>
    <t>Prisoners aren't working</t>
  </si>
  <si>
    <t>Prisoners are lazy. Try to motivate them.</t>
  </si>
  <si>
    <t>Those prisoners are lazy:\n\n{0}\nTry to motivate them.</t>
  </si>
  <si>
    <t>Prisoners are starving</t>
  </si>
  <si>
    <t>Prisoners are starving and won't work.</t>
  </si>
  <si>
    <t>Those prisoners are starving and won't work:\n\n{0}</t>
  </si>
  <si>
    <t>Prison Labor Area</t>
  </si>
  <si>
    <t>Labor area is area where only prisoners can work. No colonist's work allowed here expect warden type jobs.</t>
  </si>
  <si>
    <t>Clear Labor Area</t>
  </si>
  <si>
    <t>Expand Labor Area</t>
  </si>
  <si>
    <t>Colonists only</t>
  </si>
  <si>
    <t>Prisoners only</t>
  </si>
  <si>
    <t>Colony only</t>
  </si>
  <si>
    <t>ConceptDefs (Tutorials)</t>
  </si>
  <si>
    <t>Prison labor</t>
  </si>
  <si>
    <t>You can force your prisoners to do labor.\n\nTo do so you must select "Force to work" option from "Prisoner" pane\n\nPrisoners will work on orders and bills that are in allowed area. Make sure prisoners can reach their work.\n\nThey can only cook, mine, cut plants, haul, clean, or grow plants, that do not require special skills.\n\nPrisoner sometimes refuses to work. Reasons can be different. He can be injured, hungry, tired, or not motivated enough.\n\nHINT: You can assign work types in "Work" pane.\n\nHINT: If you put a stove in a prison cell make sure they can reach raw food.\n\nHINT: You can let prioners moving through doors by leaving them open.</t>
  </si>
  <si>
    <t>Motivating prisoners</t>
  </si>
  <si>
    <t>One of yours prisoners stopped working.\nHe won't work any longer, unless he gets motivated.\n\nYou can check status of motivation in "Needs" tab.\n\nMake sure you have enough wardens (check "Work" tab), or draft one of your colonist and order him to stand around your prisoners.\n\nLow motivation of prisoners can lead to revolts.</t>
  </si>
  <si>
    <t>Growing by prisoners</t>
  </si>
  <si>
    <t>Prisoners can only grow plants that don't require any special skills like potato or cotton. They can however gather any plant that is ordered to harvest.</t>
  </si>
  <si>
    <t>Prison labor management</t>
  </si>
  <si>
    <t>You can manage your prison labor in several ways.\n\nYou can assign work types to prisoners by accessing "Work" tab.\n\nYou can restrict when prisoners should work, rest, or sleep by accessing "Restrict" tab.\n\nYou can restrict work to "Prisoners only". For work orders that covers area you can choose "Labor area" tool from "Architect"-&gt;"Orders" panel.\nFor bills there is an option "Prisoners only".</t>
  </si>
  <si>
    <t>Prisoners time restrictions</t>
  </si>
  <si>
    <t>You can make time restrictions for prisoners.\n\n"Work" time will force them to work even when they're hungry or tired.\n\n"Joy" time will let them rest from job and get motivation bonus.\n\n"Sleep" time will force them to stay in prison cell.\n\n"Anything" is default setting.</t>
  </si>
  <si>
    <t>Need</t>
  </si>
  <si>
    <t>Motivation</t>
  </si>
  <si>
    <t>Motivation represents how motivated to work is prisoner. Motivation can be improved by colonists standing nearby.</t>
  </si>
  <si>
    <t>prisoners chains</t>
  </si>
  <si>
    <t>not active</t>
  </si>
  <si>
    <t>motivated</t>
  </si>
  <si>
    <t>inspired</t>
  </si>
  <si>
    <t>Incidents</t>
  </si>
  <si>
    <t>revolt</t>
  </si>
  <si>
    <t>Revolt</t>
  </si>
  <si>
    <t>Revolt has been started by {0}. The prisoners united under faction {1}, and began uprising with self-made weapons</t>
  </si>
  <si>
    <t>Jobs</t>
  </si>
  <si>
    <t>watching prisoner TargetA.</t>
  </si>
  <si>
    <t>feeding TargetA to TargetB.</t>
  </si>
  <si>
    <t>digging at TargetA.</t>
  </si>
  <si>
    <t>harvesting TargetA.</t>
  </si>
  <si>
    <t>cutting TargetA.</t>
  </si>
  <si>
    <t>WorkGivers</t>
  </si>
  <si>
    <t>watch prisoner</t>
  </si>
  <si>
    <t>watching prisoner</t>
  </si>
  <si>
    <t>deliver food to prisoners</t>
  </si>
  <si>
    <t>deliver food for</t>
  </si>
  <si>
    <t>delivering food for</t>
  </si>
  <si>
    <t>mine</t>
  </si>
  <si>
    <t>mining</t>
  </si>
  <si>
    <t>cut plants</t>
  </si>
  <si>
    <t>cut</t>
  </si>
  <si>
    <t>cutting</t>
  </si>
  <si>
    <t>harvest crops</t>
  </si>
  <si>
    <t>harvest</t>
  </si>
  <si>
    <t>harvesting</t>
  </si>
  <si>
    <t>sow crops</t>
  </si>
  <si>
    <t>sow</t>
  </si>
  <si>
    <t>sowing</t>
  </si>
  <si>
    <t>clean filth</t>
  </si>
  <si>
    <t>clean</t>
  </si>
  <si>
    <t>cleaning</t>
  </si>
  <si>
    <t>Mod description (Steam workshop)</t>
  </si>
  <si>
    <t>Version</t>
  </si>
  <si>
    <t>[h1]Beta note[/h1]
This is beta version. Some ascpects of mod still need to be balanced (like motivation). There can be still some bugs.</t>
  </si>
  <si>
    <t>[h1]Description[/h1]
This mod force prisoners to work. To enable this feature prisoners must have "Force to work" option checked ("Prisoner" tab). Prison labor needs management that consist:
[list]
[*] Motivation - prisoners need to be motivated by presence of colonists. Wardens have new job - supervising prisoners. Low motivation can lead to revolts.
[*] Work assignment - prisoners that have option "Force to work" are added to "Work" tab.
[*] Time restrictions - prisoners that have option "Force to work" are added to "Restrict" tab.
[*] Prison area - prisoners in order to work need to reach target. You can check "Hold open" option on doors. Be aware, they will try to run if they see opportunity.
[*] "Prisoners only" tools - You can mark orders and bills by tools that exclude colonist from work.
[/list]</t>
  </si>
  <si>
    <t>[h1]Links[/h1]
[url=]Download[/url]
[url=]Github[/url]
[url=]Credits[/url]</t>
  </si>
  <si>
    <t>settings item</t>
  </si>
  <si>
    <t>alert</t>
  </si>
  <si>
    <t>tool</t>
  </si>
  <si>
    <t>button in Bill pane</t>
  </si>
  <si>
    <t>Heddiffs (In Needs tab, describing health status)</t>
  </si>
  <si>
    <t>from original RimWorld code</t>
  </si>
  <si>
    <t>Beta note</t>
  </si>
  <si>
    <t>Links</t>
  </si>
  <si>
    <t>Locks mod info</t>
  </si>
  <si>
    <t>[h1]Locks mod[/h1]
I highly recommend using my other mod [url=http://steamcommunity.com/sharedfiles/filedetails/?id=1157085076]Locks[/url]. This will allow you to enable prisoners to leave their cells.</t>
  </si>
  <si>
    <t>Keyed\Keys.xml</t>
  </si>
  <si>
    <t>PrisonLabor_PrisonerWork</t>
  </si>
  <si>
    <t>PrisonLabor_WorkAndRecruit</t>
  </si>
  <si>
    <t>PrisonLabor_LazyPrisonerMessage</t>
  </si>
  <si>
    <t>PrisonLabor_WardenResponeThreshold</t>
  </si>
  <si>
    <t>PrisonLabor_StoppingWorkThreshold</t>
  </si>
  <si>
    <t>PrisonLabor_WorkTypeDisabled</t>
  </si>
  <si>
    <t>PrisonLabor_ShowNews</t>
  </si>
  <si>
    <t>PrisonLabor_ShowNewsDesc</t>
  </si>
  <si>
    <t>PrisonLabor_DefaultInterMode</t>
  </si>
  <si>
    <t>PrisonLabor_AllowedWorkTypes</t>
  </si>
  <si>
    <t>PrisonLabor_AllowAll</t>
  </si>
  <si>
    <t>PrisonLabor_AllowAllWorktypes</t>
  </si>
  <si>
    <t>PrisonLabor_AllowedWorktypesL</t>
  </si>
  <si>
    <t>PrisonLabor_Browse</t>
  </si>
  <si>
    <t>PrisonLabor_MotivationMechanics</t>
  </si>
  <si>
    <t>PrisonLabor_MotivationWarning</t>
  </si>
  <si>
    <t>PrisonLabor_CanGrowAdvanced</t>
  </si>
  <si>
    <t>PrisonLabor_CanGrowAdvancedDesc</t>
  </si>
  <si>
    <t>PrisonLabor_RestartInfo</t>
  </si>
  <si>
    <t>PrisonLabor_RestartInfo2</t>
  </si>
  <si>
    <t>PrisonLabor_DisableMod</t>
  </si>
  <si>
    <t>PrisonLabor_DisableModDesc</t>
  </si>
  <si>
    <t>PrisonLabor_Version</t>
  </si>
  <si>
    <t>PrisonLabor_Difficulty</t>
  </si>
  <si>
    <t>PrisonLabor_Defaults</t>
  </si>
  <si>
    <t>PrisonLabor_DifficultyNormal</t>
  </si>
  <si>
    <t>PrisonLabor_DifficultyCasual</t>
  </si>
  <si>
    <t>PrisonLabor_DifficultyEasy</t>
  </si>
  <si>
    <t>PrisonLabor_DifficultyPeaceful</t>
  </si>
  <si>
    <t>PrisonLabor_DifficultyJoke</t>
  </si>
  <si>
    <t>PrisonLabor_LazyPrisonerAlert</t>
  </si>
  <si>
    <t>PrisonLabor_LazyPrisonerExplanationDef</t>
  </si>
  <si>
    <t>PrisonLabor_LazyPrisonerExplanation</t>
  </si>
  <si>
    <t>PrisonLabor_StarvingPrisonerAlert</t>
  </si>
  <si>
    <t>PrisonLabor_StarvingPrisonerExplanationDef</t>
  </si>
  <si>
    <t>PrisonLabor_StarvingPrionserExplanation</t>
  </si>
  <si>
    <t>PrisonLabor_LaborArea</t>
  </si>
  <si>
    <t>PrisonLabor_LaborAreaDesc</t>
  </si>
  <si>
    <t>PrisonLabor_ClearLaborArea</t>
  </si>
  <si>
    <t>PrisonLabor_ExpandLaborArea</t>
  </si>
  <si>
    <t>PrisonLabor_ColonistsOnly</t>
  </si>
  <si>
    <t>PrisonLabor_PrisonersOnly</t>
  </si>
  <si>
    <t>PrisonLabor_ColonyOnly</t>
  </si>
  <si>
    <r>
      <t xml:space="preserve">XML code </t>
    </r>
    <r>
      <rPr>
        <b/>
        <sz val="11"/>
        <color theme="1"/>
        <rFont val="Calibri"/>
        <family val="2"/>
        <charset val="238"/>
        <scheme val="minor"/>
      </rPr>
      <t>(automated)</t>
    </r>
  </si>
  <si>
    <t>PrisonLabor_MotivationIcons</t>
  </si>
  <si>
    <t>PrisonLabor_MotivationIconsDesc</t>
  </si>
  <si>
    <t>Inspiration/Motivation Icons</t>
  </si>
  <si>
    <t>When enabled icons will be displayed above prisoners heads. Blue icon for inspiration, and green icon for gaining motivation by other factors.</t>
  </si>
  <si>
    <t xml:space="preserve">  </t>
  </si>
  <si>
    <t>DefInjected\ConceptDef\ConceptDef.xml</t>
  </si>
  <si>
    <t>PrisonLabor_Indroduction.label</t>
  </si>
  <si>
    <t>PrisonLabor_Indroduction.helpText</t>
  </si>
  <si>
    <t>PrisonLabor_Motivation.label</t>
  </si>
  <si>
    <t>PrisonLabor_Motivation.helpText</t>
  </si>
  <si>
    <t>PrisonLabor_Growing.label</t>
  </si>
  <si>
    <t>PrisonLabor_Growing.helpText</t>
  </si>
  <si>
    <t>PrisonLabor_Management.label</t>
  </si>
  <si>
    <t>PrisonLabor_Management.helpText</t>
  </si>
  <si>
    <t>PrisonLabor_Timetable.label</t>
  </si>
  <si>
    <t>PrisonLabor_Timetable.helpText</t>
  </si>
  <si>
    <t>DefInjected\NeedDef\Needs.xml</t>
  </si>
  <si>
    <t>PrisonLabor_Motivation.description</t>
  </si>
  <si>
    <t>DefInjected\HediffDef\Hediffs.xml</t>
  </si>
  <si>
    <t>PrisonLabor_PrisonerChains.stages.0.label</t>
  </si>
  <si>
    <t>PrisonLabor_PrisonerChains.stages.1.label</t>
  </si>
  <si>
    <t>PrisonLabor_Revolt.label</t>
  </si>
  <si>
    <t>PrisonLabor_Revolt.letterLabel</t>
  </si>
  <si>
    <t>PrisonLabor_PrisonerSupervise.reportString</t>
  </si>
  <si>
    <t>PrisonLabor_DeliverFood_Tweak.reportString</t>
  </si>
  <si>
    <t>PrisonLabor_Mine_Tweak.reportString</t>
  </si>
  <si>
    <t>PrisonLabor_Harvest_Tweak.reportString</t>
  </si>
  <si>
    <t>PrisonLabor_CutPlant_Tweak.reportString</t>
  </si>
  <si>
    <t>PrisonLabor_SupervisePrisonLabor.label</t>
  </si>
  <si>
    <t>PrisonLabor_SupervisePrisonLabor.verb</t>
  </si>
  <si>
    <t>PrisonLabor_SupervisePrisonLabor.gerund</t>
  </si>
  <si>
    <t>PrisonLabor_DeliverFoodToPrisoner_Tweak.label</t>
  </si>
  <si>
    <t>PrisonLabor_DeliverFoodToPrisoner_Tweak.verb</t>
  </si>
  <si>
    <t>PrisonLabor_DeliverFoodToPrisoner_Tweak.gerund</t>
  </si>
  <si>
    <t>PrisonLabor_Mine_Tweak.label</t>
  </si>
  <si>
    <t>PrisonLabor_Mine_Tweak.verb</t>
  </si>
  <si>
    <t>PrisonLabor_Mine_Tweak.gerund</t>
  </si>
  <si>
    <t>PrisonLabor_PlantsCut_Tweak.label</t>
  </si>
  <si>
    <t>PrisonLabor_PlantsCut_Tweak.verb</t>
  </si>
  <si>
    <t>PrisonLabor_PlantsCut_Tweak.gerund</t>
  </si>
  <si>
    <t>PrisonLabor_GrowerHarvest_Tweak.label</t>
  </si>
  <si>
    <t>PrisonLabor_GrowerHarvest_Tweak.verb</t>
  </si>
  <si>
    <t>PrisonLabor_GrowerHarvest_Tweak.gerund</t>
  </si>
  <si>
    <t>PrisonLabor_GrowerSow_Tweak.label</t>
  </si>
  <si>
    <t>PrisonLabor_GrowerSow_Tweak.verb</t>
  </si>
  <si>
    <t>PrisonLabor_GrowerSow_Tweak.gerund</t>
  </si>
  <si>
    <t>PrisonLabor_CleanFilth_Tweak.label</t>
  </si>
  <si>
    <t>PrisonLabor_CleanFilth_Tweak.verb</t>
  </si>
  <si>
    <t>PrisonLabor_CleanFilth_Tweak.gerund</t>
  </si>
  <si>
    <t>DefInjected\WorkGiverDef\WorkGiverDef.xml</t>
  </si>
  <si>
    <t>DefInjected\IncidentDef\Incidents.xml</t>
  </si>
  <si>
    <t>DefInjected\JobDef\JobDef.xml</t>
  </si>
  <si>
    <t>0.9.2</t>
  </si>
  <si>
    <t>Prisoner Interaction Mode</t>
  </si>
  <si>
    <t>PrisonLabor_workOption.label</t>
  </si>
  <si>
    <t>PrisonLabor_workAndRecruitOption.label</t>
  </si>
  <si>
    <t>Sheet</t>
  </si>
  <si>
    <t>0.0.0</t>
  </si>
  <si>
    <t>XML Document</t>
  </si>
  <si>
    <t xml:space="preserve"> </t>
  </si>
  <si>
    <t>DefInjected\InteractionDefs\PrisonerInteractionModeDef.xml</t>
  </si>
  <si>
    <t>XML Name</t>
  </si>
  <si>
    <t>XML Value</t>
  </si>
  <si>
    <t>PrisonLabor_EnableRevolts</t>
  </si>
  <si>
    <t>PrisonLabor_EnableRevoltsDesc</t>
  </si>
  <si>
    <t>PrisonLabor_LaborAreaWarning</t>
  </si>
  <si>
    <t>PrisonLabor_DontShowAgain</t>
  </si>
  <si>
    <t>Enable revolts</t>
  </si>
  <si>
    <t>When enabled revolts will sometimes occur instead of vanilla incidents</t>
  </si>
  <si>
    <t>Labor area isn't required to make prisoners work.\n\nThis area forbids colonists from working.\n\nIt's for situations where you don't want colonists to work in certain area. Prisoners will work anywhere they can enter.</t>
  </si>
  <si>
    <t>Don't show again</t>
  </si>
  <si>
    <t>warining message when clicking labor area</t>
  </si>
  <si>
    <t>button on warning message box</t>
  </si>
  <si>
    <t>Заставить работать</t>
  </si>
  <si>
    <t>Работать и агитировать присоединится</t>
  </si>
  <si>
    <t>Ваш раб прекратил работать!</t>
  </si>
  <si>
    <t>Уровень на котором заключенный отвечает надзирателю</t>
  </si>
  <si>
    <t>Уровень на котором заключенный прекращает работать</t>
  </si>
  <si>
    <t>Запрещенные типы работ для заключенных</t>
  </si>
  <si>
    <t>Показывать новости о заключенных</t>
  </si>
  <si>
    <t>Показывать сообщения об изменениях в моде если он был установлен раньше</t>
  </si>
  <si>
    <t>Поведение с заключенными по умолчанию</t>
  </si>
  <si>
    <t>Разрешенные типы работ</t>
  </si>
  <si>
    <t>разрешить все</t>
  </si>
  <si>
    <t>разрешить все типы работ</t>
  </si>
  <si>
    <t>разрешить такие типы работ:</t>
  </si>
  <si>
    <t>просмотреть</t>
  </si>
  <si>
    <t>Механика мотивации заключенных (!)</t>
  </si>
  <si>
    <t>Если включитьто заключенныхнадо мотивировать. \n\n ПРЕДУПРЕЖЕНИЕ: надо перезагрузить сохранение</t>
  </si>
  <si>
    <t>Иконки Вдохновления/Мотивации</t>
  </si>
  <si>
    <t>Если включить то над головами заключенных будут показаны иконки статуса. Синяя иконка - вдохновление, зеленая - мотивация полученная другим путем.</t>
  </si>
  <si>
    <t>Заключенные могут сажать изученные растения.</t>
  </si>
  <si>
    <t>Если отключить то заключенные могут сажать только самые базовые растения.</t>
  </si>
  <si>
    <t>Перезапустите и сохраните игру повторно.</t>
  </si>
  <si>
    <t>После етих действий можно безопасно для сохранений, которые перезаписали, отключить мод.</t>
  </si>
  <si>
    <t>Отключить мод.</t>
  </si>
  <si>
    <t>Если включить, то сохранения в которых включен "безопасный режим" можно загружать без него.</t>
  </si>
  <si>
    <t>Версия:</t>
  </si>
  <si>
    <t>Сложность:</t>
  </si>
  <si>
    <t>По умолчанию</t>
  </si>
  <si>
    <t>Нормально</t>
  </si>
  <si>
    <t>Казуальненько</t>
  </si>
  <si>
    <t>Легко</t>
  </si>
  <si>
    <t>Мирно</t>
  </si>
  <si>
    <t>Шуточная</t>
  </si>
  <si>
    <t>Заключенные не работают.</t>
  </si>
  <si>
    <t>Заключенные ленятся. Пора промотивировать их.</t>
  </si>
  <si>
    <t>Эти заключенные ленятся: \n\n{0}\n Их надокакто промотивироватьЄ</t>
  </si>
  <si>
    <t>Заключенные голодают</t>
  </si>
  <si>
    <t>Заключенные голодают и не будут работать.</t>
  </si>
  <si>
    <t>Эти заключенные голодают и не будут работать: \n\n{0}</t>
  </si>
  <si>
    <t>Зона работ для заключенных</t>
  </si>
  <si>
    <t>Зона работ - зона гдетолько заключенные могут работать. Поселенцы не будут раюотать в зоне работ для заключенных.</t>
  </si>
  <si>
    <t>Сузить зону работ.</t>
  </si>
  <si>
    <t>Расширить зону работ.</t>
  </si>
  <si>
    <t>Только для поселенцев</t>
  </si>
  <si>
    <t>Только для заключенных</t>
  </si>
  <si>
    <t>Для поселения</t>
  </si>
  <si>
    <t>Разрешить бунты</t>
  </si>
  <si>
    <t>Если включить то бунт может случатся в качестве случайного события.</t>
  </si>
  <si>
    <t>Зона работ не обязательна для того чтоб заключенные работали. \n\n Зона работ запрещает поселенцам работу в указанных местах.\n\n Она создана для тех случаев, когда вы не хотите чтобы поселенцы работали в указанном месте. Заключенные же будут работать там, куда у них есть доступ.</t>
  </si>
  <si>
    <t>Больше не показывать</t>
  </si>
  <si>
    <t>Работа заключенных</t>
  </si>
  <si>
    <t>Можно мотивировать заключенных работать всместо поселенцев. \n\n Для мотивации надо выбрать вариант взаимодействия "Заставить работать" из вкладки "Заключенный".  \n\n Заключенные будут работать только с той работой, к которой у них есть все необходимое в зоне доступа. \n\nЗаключенные в основном могут готовить, добывать, собирать урожай, срезать и садить растения что не требуют особого навыка. \n\n Иногда они будут отказыватся работать из разных причин - таковыми могут быть различные травмы, голод, недостаточная мотивация. \n\n Примечание: Типы работ заключенных можно указывать во вкладке работ. \n\n  Примечание: Для готовки пищи надо не только плита но и ингридиенты в доступа. \n\n Примечание: Зону доступа можно расширить оставив двери в открытом состоянии.</t>
  </si>
  <si>
    <t>Мотивировать заключенных</t>
  </si>
  <si>
    <t>Один из заключенных перестал работать.\nОн не будет работать без мотивации.\n\nУровень мотивации отображается в вкладке потребностей.\n\n Убедитесь в том что у вас достаточно надзирателей (вкладка "работ"), либо переведите поселенца в боевой режим и поставьте его сторожить заключенных что не работают. \n\nНизкая мотивация может привести к бунту.</t>
  </si>
  <si>
    <t>Выращивание растений заключенными</t>
  </si>
  <si>
    <t>Заключенные могут выращивать только растения что не требуют специальных знаний, например,картошку или хлопок. Несмотря на єто они могут собирать любые растения.</t>
  </si>
  <si>
    <t>Управление работой заключеных</t>
  </si>
  <si>
    <t>Управлять работой заключенных можно по разному.\n\n Можно назначать тип работ во вкладке работ. \n\n Можно указывать когда заключенные должны спать, работать или отдыхать в вкладке с распорядком дня. \n\n Можно вообще отвести тип работы только заключенным если надо. Можно также создать зону работ для заключенных, отведенную именно для работ по площади(вкладка архитектуры - указания). \n Также есть опция "только для заключенных" для заказов на станках.</t>
  </si>
  <si>
    <t>Распорядок дня заключенных</t>
  </si>
  <si>
    <t xml:space="preserve">Для заключенных можно устанавливать распорядок дня. Как в основной игре. \n\n "Работа" - они будут работать независимо от голода или усталости\n\n "Развлечение" - время отдыха от работы и восстановления мотивации. \n\n "Сон" - заключенные будут оставатся в своих камерах. \n\n "Что угодно" - стандартное значение. </t>
  </si>
  <si>
    <t>Мотивация</t>
  </si>
  <si>
    <t>Мотивация указывает насколько заключенный мотивирован работать. Мотивация может улучшатся поселенцами что находятся неподалеку или надзирателями.</t>
  </si>
  <si>
    <t>Неактивен</t>
  </si>
  <si>
    <t>Скован путами</t>
  </si>
  <si>
    <t>Мотивирован</t>
  </si>
  <si>
    <t>Вдохновлен</t>
  </si>
  <si>
    <t>бунт</t>
  </si>
  <si>
    <t>Бунт</t>
  </si>
  <si>
    <t>{0} устроил бунт. Заключенные обьединились под фракцией {1} и начали восстания используя саморобное оружие.</t>
  </si>
  <si>
    <t xml:space="preserve">наблюдает за заключенным TargetA </t>
  </si>
  <si>
    <t>кормит TargetB едой TargetA</t>
  </si>
  <si>
    <t>добывает TargetA</t>
  </si>
  <si>
    <t>собирает TargetA</t>
  </si>
  <si>
    <t>срезает TargetA</t>
  </si>
  <si>
    <t>надзирать за заключенным</t>
  </si>
  <si>
    <t>надзирает за заключенным</t>
  </si>
  <si>
    <t>приносить еду заключенным</t>
  </si>
  <si>
    <t>принести еду для</t>
  </si>
  <si>
    <t>несет еду для</t>
  </si>
  <si>
    <t>добывать</t>
  </si>
  <si>
    <t>добывает</t>
  </si>
  <si>
    <t>срезать растения</t>
  </si>
  <si>
    <t>срезать</t>
  </si>
  <si>
    <t>собирать урожай</t>
  </si>
  <si>
    <t>собирать</t>
  </si>
  <si>
    <t>собирает</t>
  </si>
  <si>
    <t>садить растения</t>
  </si>
  <si>
    <t>садить(растения)</t>
  </si>
  <si>
    <t>сажает</t>
  </si>
  <si>
    <t>убирать мусор</t>
  </si>
  <si>
    <t>убирать</t>
  </si>
  <si>
    <t>убирает</t>
  </si>
  <si>
    <t>Версия</t>
  </si>
  <si>
    <t>[h1]Описание[/h1]
Етот мод добавляет опцию работы заключенных. Чтоб включить работу заключенные должны иметь включенную опцию "Заставлять работать" (вкладка "Заключенный"). Чтоб заключенные работали надо соблюдать такие условия:
[list]
[*] Мотивация - поселенцам теперь надо мотивировать заключенных для работы. Надсмотрщики теперь имеют новую работу - присмотр за заключенными. Низкая мотивация может привети к бунту.
[*] Назначение работ - заключенные, которых выбрано для работ, добавляются в вкладку распределения работ. 
[*] Распределение времени -  заключенные, которых выбрано для работ, добавляются в вкладку распределения времени
[*] Зона для заключенных - заключенным надоиметь доступ к материалам и станкам чтобы работать. двери можно оставлять открытыми чтобы заключенные имели доступ, но они попытаются сбежать если подвернется вохможность. 
[*] Метка "Только для зключенных" - Можно отметить работу или заказ на станке как исполняемые только заключенными - поселенцы не будут работать на работах заключенных.
[/list]</t>
  </si>
  <si>
    <t>[h1]Примечание о бета-версии[/h1] 
Єто бета-версия. Неторорые вещи в моде надо еще сбалансировать(например мотивацию). Также могут встречтся баги.</t>
  </si>
  <si>
    <t>[h1]Ссылки[/h1]
[url=]Скачать[/url] 
[url=]Github[/url] 
[url=]Благодарности[/url]</t>
  </si>
  <si>
    <t>[h1]Мод на замки для дверей[/h1]
Я рекомендую использовать также другой сделанный мною мод [url=http://steamcommunity.com/sharedfiles/filedetails/?id=1157085076]Замки[/url]. Он позволяет заключенным выходить из своих камер не оставляяя двери открытими навраспашку.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</si>
</sst>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charset val="238"/>
      <scheme val="minor"/>
    </font>
    <font>
      <b/>
      <sz val="14"/>
      <color theme="1"/>
      <name val="Calibri"/>
      <family val="2"/>
      <charset val="238"/>
      <scheme val="minor"/>
    </font>
    <font>
      <b/>
      <sz val="12"/>
      <color theme="1"/>
      <name val="Calibri"/>
      <family val="2"/>
      <charset val="238"/>
      <scheme val="minor"/>
    </font>
    <font>
      <b/>
      <sz val="11"/>
      <color theme="1"/>
      <name val="Calibri"/>
      <family val="2"/>
      <charset val="238"/>
      <scheme val="minor"/>
    </font>
    <font>
      <sz val="11"/>
      <color theme="5" tint="-0.499984740745262"/>
      <name val="Calibri"/>
      <family val="2"/>
      <charset val="238"/>
      <scheme val="minor"/>
    </font>
    <font>
      <b/>
      <sz val="14"/>
      <color rgb="FF000000"/>
      <name val="Calibri"/>
      <family val="2"/>
      <charset val="238"/>
    </font>
    <font>
      <sz val="11"/>
      <color rgb="FF000000"/>
      <name val="Calibri"/>
      <family val="2"/>
      <charset val="238"/>
    </font>
    <font>
      <sz val="11"/>
      <color rgb="FF000000"/>
      <name val="Docs-Calibri"/>
    </font>
  </fonts>
  <fills count="9">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
      <patternFill patternType="solid">
        <fgColor rgb="FFC5E0B4"/>
        <bgColor rgb="FFD9D9D9"/>
      </patternFill>
    </fill>
    <fill>
      <patternFill patternType="solid">
        <fgColor rgb="FFC5E0B4"/>
        <bgColor rgb="FFC5E0B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slantDashDot">
        <color indexed="64"/>
      </left>
      <right style="thin">
        <color indexed="64"/>
      </right>
      <top style="thin">
        <color indexed="64"/>
      </top>
      <bottom style="thin">
        <color indexed="64"/>
      </bottom>
      <diagonal/>
    </border>
    <border>
      <left style="slantDashDot">
        <color indexed="64"/>
      </left>
      <right style="thin">
        <color indexed="64"/>
      </right>
      <top style="thin">
        <color indexed="64"/>
      </top>
      <bottom/>
      <diagonal/>
    </border>
    <border>
      <left style="slantDashDot">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slantDashDot">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slantDashDot">
        <color indexed="64"/>
      </left>
      <right/>
      <top/>
      <bottom style="thin">
        <color indexed="64"/>
      </bottom>
      <diagonal/>
    </border>
    <border>
      <left/>
      <right style="slantDashDot">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slantDashDot">
        <color indexed="64"/>
      </right>
      <top style="thin">
        <color indexed="64"/>
      </top>
      <bottom style="thin">
        <color indexed="64"/>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medium">
        <color rgb="FF000000"/>
      </bottom>
      <diagonal/>
    </border>
  </borders>
  <cellStyleXfs count="2">
    <xf numFmtId="0" fontId="0" fillId="0" borderId="0"/>
    <xf numFmtId="0" fontId="6" fillId="0" borderId="0"/>
  </cellStyleXfs>
  <cellXfs count="84">
    <xf numFmtId="0" fontId="0" fillId="0" borderId="0" xfId="0"/>
    <xf numFmtId="0" fontId="0" fillId="2" borderId="0" xfId="0" applyFill="1" applyAlignment="1">
      <alignment vertical="top" wrapText="1"/>
    </xf>
    <xf numFmtId="0" fontId="0" fillId="3" borderId="0" xfId="0" applyFill="1" applyAlignment="1">
      <alignment vertical="top" wrapText="1"/>
    </xf>
    <xf numFmtId="0" fontId="0" fillId="3" borderId="1" xfId="0" applyFill="1" applyBorder="1" applyAlignment="1">
      <alignment vertical="top" wrapText="1"/>
    </xf>
    <xf numFmtId="0" fontId="0" fillId="3" borderId="4" xfId="0" applyFill="1" applyBorder="1" applyAlignment="1">
      <alignment vertical="top" wrapText="1"/>
    </xf>
    <xf numFmtId="0" fontId="0" fillId="3" borderId="2" xfId="0" applyFill="1" applyBorder="1" applyAlignment="1">
      <alignment vertical="top" wrapText="1"/>
    </xf>
    <xf numFmtId="0" fontId="1" fillId="3" borderId="4" xfId="0" applyFont="1" applyFill="1" applyBorder="1" applyAlignment="1">
      <alignment vertical="top" wrapText="1"/>
    </xf>
    <xf numFmtId="0" fontId="1" fillId="2" borderId="4" xfId="0" applyFont="1" applyFill="1" applyBorder="1" applyAlignment="1">
      <alignment vertical="top" wrapText="1"/>
    </xf>
    <xf numFmtId="0" fontId="0" fillId="2" borderId="2" xfId="0" applyFill="1" applyBorder="1" applyAlignment="1">
      <alignment vertical="top" wrapText="1"/>
    </xf>
    <xf numFmtId="0" fontId="0" fillId="2" borderId="1" xfId="0" applyFill="1" applyBorder="1" applyAlignment="1">
      <alignment vertical="top" wrapText="1"/>
    </xf>
    <xf numFmtId="0" fontId="0" fillId="2" borderId="4" xfId="0" applyFill="1" applyBorder="1" applyAlignment="1">
      <alignment vertical="top" wrapText="1"/>
    </xf>
    <xf numFmtId="0" fontId="0" fillId="0" borderId="0" xfId="0" applyBorder="1"/>
    <xf numFmtId="0" fontId="0" fillId="0" borderId="6" xfId="0" applyBorder="1"/>
    <xf numFmtId="0" fontId="0" fillId="4" borderId="7" xfId="0" applyFill="1" applyBorder="1"/>
    <xf numFmtId="0" fontId="0" fillId="4" borderId="8" xfId="0" applyFill="1" applyBorder="1"/>
    <xf numFmtId="0" fontId="0" fillId="5" borderId="10" xfId="0" applyFill="1" applyBorder="1"/>
    <xf numFmtId="0" fontId="0" fillId="3" borderId="5" xfId="0" applyFill="1" applyBorder="1" applyAlignment="1">
      <alignment vertical="top" wrapText="1"/>
    </xf>
    <xf numFmtId="0" fontId="0" fillId="4" borderId="9" xfId="0" applyFill="1" applyBorder="1"/>
    <xf numFmtId="0" fontId="0" fillId="2" borderId="5" xfId="0" applyFill="1" applyBorder="1" applyAlignment="1">
      <alignment vertical="top" wrapText="1"/>
    </xf>
    <xf numFmtId="0" fontId="0" fillId="5" borderId="10" xfId="0" applyFill="1" applyBorder="1" applyAlignment="1">
      <alignment horizontal="center"/>
    </xf>
    <xf numFmtId="0" fontId="0" fillId="0" borderId="17" xfId="0" applyBorder="1"/>
    <xf numFmtId="0" fontId="0" fillId="0" borderId="7" xfId="0"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NumberFormat="1" applyBorder="1"/>
    <xf numFmtId="0" fontId="0" fillId="0" borderId="0" xfId="0" applyNumberFormat="1"/>
    <xf numFmtId="0" fontId="0" fillId="4" borderId="1" xfId="0" applyNumberFormat="1" applyFont="1" applyFill="1" applyBorder="1"/>
    <xf numFmtId="0" fontId="0" fillId="4" borderId="20" xfId="0" applyNumberFormat="1" applyFont="1" applyFill="1" applyBorder="1"/>
    <xf numFmtId="0" fontId="0" fillId="4" borderId="18" xfId="0" applyNumberFormat="1" applyFont="1" applyFill="1" applyBorder="1"/>
    <xf numFmtId="0" fontId="0" fillId="4" borderId="19" xfId="0" applyNumberFormat="1" applyFont="1" applyFill="1" applyBorder="1"/>
    <xf numFmtId="0" fontId="0" fillId="0" borderId="20" xfId="0" applyNumberFormat="1" applyFont="1" applyFill="1" applyBorder="1"/>
    <xf numFmtId="0" fontId="0" fillId="0" borderId="18" xfId="0" applyNumberFormat="1" applyFont="1" applyFill="1" applyBorder="1"/>
    <xf numFmtId="0" fontId="5" fillId="7" borderId="4" xfId="0" applyFont="1" applyFill="1" applyBorder="1" applyAlignment="1">
      <alignment vertical="top" wrapText="1"/>
    </xf>
    <xf numFmtId="0" fontId="0" fillId="7" borderId="2" xfId="0" applyFont="1" applyFill="1" applyBorder="1" applyAlignment="1">
      <alignment vertical="top" wrapText="1"/>
    </xf>
    <xf numFmtId="0" fontId="0" fillId="7" borderId="1" xfId="0" applyFont="1" applyFill="1" applyBorder="1" applyAlignment="1">
      <alignment vertical="top" wrapText="1"/>
    </xf>
    <xf numFmtId="0" fontId="0" fillId="7" borderId="5" xfId="0" applyFill="1" applyBorder="1" applyAlignment="1">
      <alignment vertical="top" wrapText="1"/>
    </xf>
    <xf numFmtId="0" fontId="0" fillId="7" borderId="0" xfId="0" applyFill="1" applyAlignment="1">
      <alignment vertical="top" wrapText="1"/>
    </xf>
    <xf numFmtId="0" fontId="4" fillId="6" borderId="25" xfId="0" applyNumberFormat="1" applyFont="1" applyFill="1" applyBorder="1" applyAlignment="1">
      <alignment horizontal="center"/>
    </xf>
    <xf numFmtId="0" fontId="4" fillId="6" borderId="2" xfId="0" applyNumberFormat="1" applyFont="1" applyFill="1" applyBorder="1" applyAlignment="1">
      <alignment horizontal="center"/>
    </xf>
    <xf numFmtId="49" fontId="0" fillId="4" borderId="24" xfId="0" applyNumberFormat="1" applyFont="1" applyFill="1" applyBorder="1"/>
    <xf numFmtId="49" fontId="0" fillId="4" borderId="1" xfId="0" applyNumberFormat="1" applyFont="1" applyFill="1" applyBorder="1"/>
    <xf numFmtId="0" fontId="0" fillId="0" borderId="24" xfId="0" applyNumberFormat="1" applyFont="1" applyFill="1" applyBorder="1"/>
    <xf numFmtId="49" fontId="0" fillId="0" borderId="1" xfId="0" applyNumberFormat="1" applyFont="1" applyFill="1" applyBorder="1"/>
    <xf numFmtId="0" fontId="0" fillId="4" borderId="24" xfId="0" applyNumberFormat="1" applyFont="1" applyFill="1" applyBorder="1"/>
    <xf numFmtId="0" fontId="0" fillId="4" borderId="23" xfId="0" applyNumberFormat="1" applyFont="1" applyFill="1" applyBorder="1"/>
    <xf numFmtId="49" fontId="0" fillId="4" borderId="18" xfId="0" applyNumberFormat="1" applyFont="1" applyFill="1" applyBorder="1"/>
    <xf numFmtId="49" fontId="0" fillId="4" borderId="26" xfId="0" applyNumberFormat="1" applyFont="1" applyFill="1" applyBorder="1"/>
    <xf numFmtId="49" fontId="0" fillId="0" borderId="26" xfId="0" applyNumberFormat="1" applyFont="1" applyFill="1" applyBorder="1"/>
    <xf numFmtId="0" fontId="4" fillId="6" borderId="26" xfId="0" applyNumberFormat="1" applyFont="1" applyFill="1" applyBorder="1" applyAlignment="1">
      <alignment horizontal="center"/>
    </xf>
    <xf numFmtId="0" fontId="0" fillId="4" borderId="26" xfId="0" applyNumberFormat="1" applyFont="1" applyFill="1" applyBorder="1"/>
    <xf numFmtId="0" fontId="0" fillId="2" borderId="18" xfId="0" applyFill="1" applyBorder="1" applyAlignment="1">
      <alignment vertical="top" wrapText="1"/>
    </xf>
    <xf numFmtId="0" fontId="0" fillId="3" borderId="18" xfId="0" applyFill="1" applyBorder="1" applyAlignment="1">
      <alignment vertical="top" wrapText="1"/>
    </xf>
    <xf numFmtId="0" fontId="0" fillId="4" borderId="21" xfId="0" applyFill="1" applyBorder="1" applyAlignment="1">
      <alignment horizontal="center"/>
    </xf>
    <xf numFmtId="0" fontId="0" fillId="4" borderId="14" xfId="0" applyFill="1" applyBorder="1" applyAlignment="1">
      <alignment horizontal="center"/>
    </xf>
    <xf numFmtId="0" fontId="0" fillId="4" borderId="22" xfId="0" applyFill="1" applyBorder="1" applyAlignment="1">
      <alignment horizontal="center"/>
    </xf>
    <xf numFmtId="0" fontId="0" fillId="5" borderId="15" xfId="0" applyFill="1" applyBorder="1" applyAlignment="1">
      <alignment horizontal="center"/>
    </xf>
    <xf numFmtId="0" fontId="0" fillId="5" borderId="16" xfId="0" applyFill="1" applyBorder="1" applyAlignment="1">
      <alignment horizontal="center"/>
    </xf>
    <xf numFmtId="0" fontId="2" fillId="0" borderId="5" xfId="0" applyFont="1" applyBorder="1" applyAlignment="1">
      <alignment horizontal="center" wrapText="1"/>
    </xf>
    <xf numFmtId="0" fontId="2" fillId="0" borderId="3" xfId="0" applyFont="1" applyBorder="1" applyAlignment="1">
      <alignment horizontal="center" wrapText="1"/>
    </xf>
    <xf numFmtId="0" fontId="0" fillId="0" borderId="11" xfId="0" applyFill="1" applyBorder="1" applyAlignment="1">
      <alignment horizontal="center" vertical="top" wrapText="1"/>
    </xf>
    <xf numFmtId="0" fontId="0" fillId="0" borderId="12" xfId="0" applyFill="1" applyBorder="1" applyAlignment="1">
      <alignment horizontal="center" vertical="top" wrapText="1"/>
    </xf>
    <xf numFmtId="0" fontId="0" fillId="0" borderId="13" xfId="0" applyFill="1" applyBorder="1" applyAlignment="1">
      <alignment horizontal="center" vertical="top" wrapText="1"/>
    </xf>
    <xf numFmtId="0" fontId="6" fillId="8" borderId="28" xfId="1" applyFont="1" applyFill="1" applyBorder="1" applyAlignment="1">
      <alignment vertical="top" wrapText="1"/>
    </xf>
    <xf numFmtId="0" fontId="6" fillId="8" borderId="29" xfId="1" applyFont="1" applyFill="1" applyBorder="1" applyAlignment="1">
      <alignment vertical="top" wrapText="1"/>
    </xf>
    <xf numFmtId="0" fontId="6" fillId="8" borderId="30" xfId="1" applyFont="1" applyFill="1" applyBorder="1" applyAlignment="1">
      <alignment vertical="top" wrapText="1"/>
    </xf>
    <xf numFmtId="0" fontId="6" fillId="8" borderId="31" xfId="1" applyFont="1" applyFill="1" applyBorder="1" applyAlignment="1">
      <alignment vertical="top" wrapText="1"/>
    </xf>
    <xf numFmtId="0" fontId="6" fillId="8" borderId="28" xfId="1" applyFont="1" applyFill="1" applyBorder="1" applyAlignment="1">
      <alignment vertical="top" wrapText="1"/>
    </xf>
    <xf numFmtId="0" fontId="6" fillId="8" borderId="29" xfId="1" applyFont="1" applyFill="1" applyBorder="1" applyAlignment="1">
      <alignment vertical="top" wrapText="1"/>
    </xf>
    <xf numFmtId="0" fontId="6" fillId="8" borderId="27" xfId="1" applyFont="1" applyFill="1" applyBorder="1" applyAlignment="1">
      <alignment vertical="top" wrapText="1"/>
    </xf>
    <xf numFmtId="0" fontId="6" fillId="8" borderId="28" xfId="1" applyFont="1" applyFill="1" applyBorder="1" applyAlignment="1">
      <alignment vertical="top" wrapText="1"/>
    </xf>
    <xf numFmtId="0" fontId="6" fillId="8" borderId="27" xfId="1" applyFont="1" applyFill="1" applyBorder="1" applyAlignment="1">
      <alignment vertical="top" wrapText="1"/>
    </xf>
    <xf numFmtId="0" fontId="6" fillId="8" borderId="28" xfId="1" applyFont="1" applyFill="1" applyBorder="1" applyAlignment="1">
      <alignment vertical="top" wrapText="1"/>
    </xf>
    <xf numFmtId="0" fontId="6" fillId="8" borderId="29" xfId="1" applyFont="1" applyFill="1" applyBorder="1" applyAlignment="1">
      <alignment vertical="top" wrapText="1"/>
    </xf>
    <xf numFmtId="0" fontId="6" fillId="8" borderId="27" xfId="1" applyFont="1" applyFill="1" applyBorder="1" applyAlignment="1">
      <alignment vertical="top" wrapText="1"/>
    </xf>
    <xf numFmtId="0" fontId="6" fillId="8" borderId="28" xfId="1" applyFont="1" applyFill="1" applyBorder="1" applyAlignment="1">
      <alignment vertical="top" wrapText="1"/>
    </xf>
    <xf numFmtId="0" fontId="6" fillId="8" borderId="29" xfId="1" applyFont="1" applyFill="1" applyBorder="1" applyAlignment="1">
      <alignment vertical="top" wrapText="1"/>
    </xf>
    <xf numFmtId="0" fontId="6" fillId="8" borderId="27" xfId="1" applyFont="1" applyFill="1" applyBorder="1" applyAlignment="1">
      <alignment vertical="top" wrapText="1"/>
    </xf>
    <xf numFmtId="0" fontId="6" fillId="8" borderId="28" xfId="1" applyFont="1" applyFill="1" applyBorder="1" applyAlignment="1">
      <alignment vertical="top" wrapText="1"/>
    </xf>
    <xf numFmtId="0" fontId="6" fillId="8" borderId="29" xfId="1" applyFont="1" applyFill="1" applyBorder="1" applyAlignment="1">
      <alignment vertical="top" wrapText="1"/>
    </xf>
    <xf numFmtId="0" fontId="6" fillId="8" borderId="27" xfId="1" applyFont="1" applyFill="1" applyBorder="1" applyAlignment="1">
      <alignment vertical="top" wrapText="1"/>
    </xf>
    <xf numFmtId="0" fontId="6" fillId="8" borderId="28" xfId="1" applyFont="1" applyFill="1" applyBorder="1" applyAlignment="1">
      <alignment vertical="top" wrapText="1"/>
    </xf>
    <xf numFmtId="0" fontId="6" fillId="8" borderId="29" xfId="1" applyFont="1" applyFill="1" applyBorder="1" applyAlignment="1">
      <alignment vertical="top" wrapText="1"/>
    </xf>
    <xf numFmtId="0" fontId="6" fillId="8" borderId="27" xfId="1" applyFont="1" applyFill="1" applyBorder="1" applyAlignment="1">
      <alignment vertical="top" wrapText="1"/>
    </xf>
    <xf numFmtId="0" fontId="7" fillId="8" borderId="0" xfId="1" applyFont="1" applyFill="1" applyAlignment="1">
      <alignment horizontal="left"/>
    </xf>
  </cellXfs>
  <cellStyles count="2">
    <cellStyle name="Normalny" xfId="0" builtinId="0"/>
    <cellStyle name="Normalny 2" xfId="1" xr:uid="{FF333126-CAF4-4740-A5F4-7A11D1FDE953}"/>
  </cellStyles>
  <dxfs count="11">
    <dxf>
      <fill>
        <patternFill patternType="solid">
          <fgColor rgb="FFD9E2F3"/>
          <bgColor rgb="FFD9E2F3"/>
        </patternFill>
      </fill>
    </dxf>
    <dxf>
      <fill>
        <patternFill patternType="solid">
          <fgColor rgb="FFD9E2F3"/>
          <bgColor rgb="FFD9E2F3"/>
        </patternFill>
      </fill>
    </dxf>
    <dxf>
      <fill>
        <patternFill patternType="solid">
          <fgColor rgb="FF4472C4"/>
          <bgColor rgb="FF4472C4"/>
        </patternFill>
      </fill>
    </dxf>
    <dxf>
      <font>
        <b val="0"/>
        <i val="0"/>
        <strike val="0"/>
        <condense val="0"/>
        <extend val="0"/>
        <outline val="0"/>
        <shadow val="0"/>
        <u val="none"/>
        <vertAlign val="baseline"/>
        <sz val="11"/>
        <color theme="1"/>
        <name val="Calibri"/>
        <family val="2"/>
        <charset val="238"/>
        <scheme val="minor"/>
      </font>
      <numFmt numFmtId="0" formatCode="General"/>
      <fill>
        <patternFill patternType="solid">
          <fgColor indexed="64"/>
          <bgColor theme="0" tint="-0.14999847407452621"/>
        </patternFill>
      </fill>
      <border diagonalUp="0" diagonalDown="0">
        <left style="thin">
          <color indexed="64"/>
        </left>
        <right style="slantDashDot">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Calibri"/>
        <family val="2"/>
        <charset val="238"/>
        <scheme val="minor"/>
      </font>
      <numFmt numFmtId="0" formatCode="General"/>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38"/>
        <scheme val="minor"/>
      </font>
      <numFmt numFmtId="0" formatCode="General"/>
      <fill>
        <patternFill patternType="solid">
          <fgColor indexed="64"/>
          <bgColor theme="0" tint="-0.1499984740745262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charset val="238"/>
        <scheme val="minor"/>
      </font>
      <fill>
        <patternFill patternType="solid">
          <fgColor indexed="64"/>
          <bgColor theme="0" tint="-0.14999847407452621"/>
        </patternFill>
      </fill>
    </dxf>
    <dxf>
      <border>
        <bottom style="thin">
          <color indexed="64"/>
        </bottom>
      </border>
    </dxf>
    <dxf>
      <font>
        <b val="0"/>
        <i val="0"/>
        <strike val="0"/>
        <condense val="0"/>
        <extend val="0"/>
        <outline val="0"/>
        <shadow val="0"/>
        <u val="none"/>
        <vertAlign val="baseline"/>
        <sz val="11"/>
        <color theme="5" tint="-0.499984740745262"/>
        <name val="Calibri"/>
        <family val="2"/>
        <charset val="238"/>
        <scheme val="minor"/>
      </font>
      <numFmt numFmtId="0" formatCode="General"/>
      <fill>
        <patternFill patternType="solid">
          <fgColor indexed="64"/>
          <bgColor theme="0" tint="-0.249977111117893"/>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1" defaultTableStyle="TableStyleMedium2" defaultPivotStyle="PivotStyleLight16">
    <tableStyle name="Translation-style" pivot="0" count="3" xr9:uid="{39993A83-AE48-4169-AB1B-96016308D976}">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LanguageData">
        <xsd:complexType>
          <xsd:sequence minOccurs="0">
            <xsd:element minOccurs="0" maxOccurs="unbounded" nillable="true" name="entry" form="unqualified">
              <xsd:complexType>
                <xsd:simpleContent>
                  <xsd:extension base="xsd:string">
                    <xsd:attribute name="document" form="unqualified" type="xsd:string"/>
                    <xsd:attribute name="name" form="unqualified" type="xsd:string"/>
                  </xsd:extension>
                </xsd:simpleContent>
              </xsd:complexType>
            </xsd:element>
          </xsd:sequence>
        </xsd:complexType>
      </xsd:element>
    </xsd:schema>
  </Schema>
  <Map ID="1" Name="LanguageData" RootElement="LanguageData" SchemaID="Schema1" ShowImportExportValidationErrors="false" AutoFit="true" Append="false" PreserveSortAFLayout="true" PreserveFormat="true">
    <DataBinding FileBinding="true" ConnectionID="5"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xmlMaps" Target="xmlMap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89CC9E-5DB3-44D7-B3BF-A6DB59D858C3}" name="Tabela1" displayName="Tabela1" ref="I2:K105" tableType="xml" totalsRowShown="0" headerRowDxfId="10" dataDxfId="8" headerRowBorderDxfId="9" tableBorderDxfId="7" totalsRowBorderDxfId="6" connectionId="5">
  <autoFilter ref="I2:K105" xr:uid="{A0B2254A-B303-4A68-A399-8E0730B7AE6D}"/>
  <tableColumns count="3">
    <tableColumn id="2" xr3:uid="{1779611B-9B22-4127-BE9E-F389F3211919}" uniqueName="document" name="XML Document" dataDxfId="5">
      <calculatedColumnFormula>H$2</calculatedColumnFormula>
      <xmlColumnPr mapId="1" xpath="/LanguageData/entry/@document" xmlDataType="string"/>
    </tableColumn>
    <tableColumn id="1" xr3:uid="{6D15A7F2-3C5D-4018-B0D4-6CFA2A30182A}" uniqueName="name" name="XML Name" dataDxfId="4">
      <calculatedColumnFormula>H3</calculatedColumnFormula>
      <xmlColumnPr mapId="1" xpath="/LanguageData/entry/@name" xmlDataType="string"/>
    </tableColumn>
    <tableColumn id="3" xr3:uid="{A24B10C1-1422-4C85-927D-9E7372E55E2D}" uniqueName="entry" name="XML Value" dataDxfId="3">
      <calculatedColumnFormula>C3&amp;""</calculatedColumnFormula>
      <xmlColumnPr mapId="1" xpath="/LanguageData/entry" xmlDataType="string"/>
    </tableColumn>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B04E6-7593-465F-8DFF-3C928DB22BF4}">
  <sheetPr codeName="Arkusz1"/>
  <dimension ref="A1:Q325"/>
  <sheetViews>
    <sheetView tabSelected="1" topLeftCell="C94" workbookViewId="0">
      <selection activeCell="C115" sqref="C115"/>
    </sheetView>
  </sheetViews>
  <sheetFormatPr defaultRowHeight="15"/>
  <cols>
    <col min="1" max="1" width="28" style="1" customWidth="1"/>
    <col min="2" max="2" width="65.42578125" style="2" customWidth="1"/>
    <col min="3" max="3" width="68.85546875" style="36" customWidth="1"/>
    <col min="4" max="4" width="4" customWidth="1"/>
    <col min="5" max="5" width="10.85546875" bestFit="1" customWidth="1"/>
    <col min="7" max="7" width="4.140625" customWidth="1"/>
    <col min="8" max="8" width="59" customWidth="1"/>
    <col min="9" max="9" width="15.5703125" style="25" customWidth="1"/>
    <col min="10" max="11" width="14.28515625" style="25" customWidth="1"/>
    <col min="14" max="14" width="9.140625" customWidth="1"/>
  </cols>
  <sheetData>
    <row r="1" spans="1:17" ht="19.5" thickBot="1">
      <c r="A1" s="7" t="s">
        <v>2</v>
      </c>
      <c r="B1" s="6" t="s">
        <v>0</v>
      </c>
      <c r="C1" s="32" t="s">
        <v>1</v>
      </c>
      <c r="D1" s="12" t="s">
        <v>214</v>
      </c>
      <c r="E1" s="55" t="s">
        <v>96</v>
      </c>
      <c r="F1" s="56"/>
      <c r="G1" s="11"/>
      <c r="H1" s="52" t="s">
        <v>154</v>
      </c>
      <c r="I1" s="53"/>
      <c r="J1" s="53"/>
      <c r="K1" s="54"/>
      <c r="L1" s="20" t="s">
        <v>214</v>
      </c>
      <c r="M1" s="11"/>
    </row>
    <row r="2" spans="1:17" ht="16.5" thickBot="1">
      <c r="A2" s="58" t="s">
        <v>3</v>
      </c>
      <c r="B2" s="58"/>
      <c r="C2" s="58"/>
      <c r="D2" s="12" t="s">
        <v>214</v>
      </c>
      <c r="E2" s="19" t="s">
        <v>211</v>
      </c>
      <c r="F2" s="15" t="s">
        <v>207</v>
      </c>
      <c r="G2" s="11"/>
      <c r="H2" s="21" t="s">
        <v>110</v>
      </c>
      <c r="I2" s="37" t="s">
        <v>213</v>
      </c>
      <c r="J2" s="38" t="s">
        <v>216</v>
      </c>
      <c r="K2" s="48" t="s">
        <v>217</v>
      </c>
      <c r="L2" s="20" t="s">
        <v>214</v>
      </c>
    </row>
    <row r="3" spans="1:17" ht="15.75" thickBot="1">
      <c r="A3" s="8"/>
      <c r="B3" s="5" t="s">
        <v>4</v>
      </c>
      <c r="C3" s="62" t="s">
        <v>228</v>
      </c>
      <c r="D3" s="12" t="s">
        <v>214</v>
      </c>
      <c r="E3" s="19" t="s">
        <v>1</v>
      </c>
      <c r="F3" s="15" t="s">
        <v>212</v>
      </c>
      <c r="G3" s="11"/>
      <c r="H3" s="13" t="s">
        <v>111</v>
      </c>
      <c r="I3" s="39" t="str">
        <f t="shared" ref="I3:I47" si="0">H$2</f>
        <v>Keyed\Keys.xml</v>
      </c>
      <c r="J3" s="40" t="str">
        <f>H3</f>
        <v>PrisonLabor_PrisonerWork</v>
      </c>
      <c r="K3" s="46" t="str">
        <f>C3&amp;""</f>
        <v>Заставить работать</v>
      </c>
      <c r="L3" s="20" t="s">
        <v>214</v>
      </c>
    </row>
    <row r="4" spans="1:17">
      <c r="A4" s="9"/>
      <c r="B4" s="3" t="s">
        <v>5</v>
      </c>
      <c r="C4" s="63" t="s">
        <v>229</v>
      </c>
      <c r="D4" s="12" t="s">
        <v>214</v>
      </c>
      <c r="E4" s="11"/>
      <c r="F4" s="11"/>
      <c r="G4" s="11"/>
      <c r="H4" s="13" t="s">
        <v>112</v>
      </c>
      <c r="I4" s="39" t="str">
        <f t="shared" si="0"/>
        <v>Keyed\Keys.xml</v>
      </c>
      <c r="J4" s="40" t="str">
        <f t="shared" ref="J4:J47" si="1">H4</f>
        <v>PrisonLabor_WorkAndRecruit</v>
      </c>
      <c r="K4" s="46" t="str">
        <f t="shared" ref="K4:K47" si="2">C4&amp;""</f>
        <v>Работать и агитировать присоединится</v>
      </c>
      <c r="L4" s="20" t="s">
        <v>214</v>
      </c>
      <c r="P4" s="11"/>
      <c r="Q4" s="11"/>
    </row>
    <row r="5" spans="1:17">
      <c r="A5" s="9"/>
      <c r="B5" s="3" t="s">
        <v>6</v>
      </c>
      <c r="C5" s="63" t="s">
        <v>230</v>
      </c>
      <c r="D5" s="12" t="s">
        <v>214</v>
      </c>
      <c r="E5" s="11"/>
      <c r="F5" s="11"/>
      <c r="G5" s="11"/>
      <c r="H5" s="13" t="s">
        <v>113</v>
      </c>
      <c r="I5" s="39" t="str">
        <f t="shared" si="0"/>
        <v>Keyed\Keys.xml</v>
      </c>
      <c r="J5" s="40" t="str">
        <f t="shared" si="1"/>
        <v>PrisonLabor_LazyPrisonerMessage</v>
      </c>
      <c r="K5" s="46" t="str">
        <f t="shared" si="2"/>
        <v>Ваш раб прекратил работать!</v>
      </c>
      <c r="L5" s="20" t="s">
        <v>214</v>
      </c>
    </row>
    <row r="6" spans="1:17">
      <c r="A6" s="9"/>
      <c r="B6" s="3" t="s">
        <v>7</v>
      </c>
      <c r="C6" s="63" t="s">
        <v>231</v>
      </c>
      <c r="D6" s="12" t="s">
        <v>214</v>
      </c>
      <c r="E6" s="11"/>
      <c r="F6" s="11"/>
      <c r="G6" s="11"/>
      <c r="H6" s="13" t="s">
        <v>114</v>
      </c>
      <c r="I6" s="39" t="str">
        <f t="shared" si="0"/>
        <v>Keyed\Keys.xml</v>
      </c>
      <c r="J6" s="40" t="str">
        <f t="shared" si="1"/>
        <v>PrisonLabor_WardenResponeThreshold</v>
      </c>
      <c r="K6" s="46" t="str">
        <f t="shared" si="2"/>
        <v>Уровень на котором заключенный отвечает надзирателю</v>
      </c>
      <c r="L6" s="20" t="s">
        <v>214</v>
      </c>
    </row>
    <row r="7" spans="1:17">
      <c r="A7" s="9"/>
      <c r="B7" s="3" t="s">
        <v>8</v>
      </c>
      <c r="C7" s="63" t="s">
        <v>232</v>
      </c>
      <c r="D7" s="12" t="s">
        <v>214</v>
      </c>
      <c r="E7" s="11"/>
      <c r="F7" s="11"/>
      <c r="G7" s="11"/>
      <c r="H7" s="13" t="s">
        <v>115</v>
      </c>
      <c r="I7" s="39" t="str">
        <f t="shared" si="0"/>
        <v>Keyed\Keys.xml</v>
      </c>
      <c r="J7" s="40" t="str">
        <f t="shared" si="1"/>
        <v>PrisonLabor_StoppingWorkThreshold</v>
      </c>
      <c r="K7" s="46" t="str">
        <f t="shared" si="2"/>
        <v>Уровень на котором заключенный прекращает работать</v>
      </c>
      <c r="L7" s="20" t="s">
        <v>214</v>
      </c>
    </row>
    <row r="8" spans="1:17">
      <c r="A8" s="9"/>
      <c r="B8" s="3" t="s">
        <v>9</v>
      </c>
      <c r="C8" s="63" t="s">
        <v>233</v>
      </c>
      <c r="D8" s="12" t="s">
        <v>214</v>
      </c>
      <c r="E8" s="11"/>
      <c r="F8" s="11"/>
      <c r="G8" s="11"/>
      <c r="H8" s="13" t="s">
        <v>116</v>
      </c>
      <c r="I8" s="39" t="str">
        <f t="shared" si="0"/>
        <v>Keyed\Keys.xml</v>
      </c>
      <c r="J8" s="40" t="str">
        <f t="shared" si="1"/>
        <v>PrisonLabor_WorkTypeDisabled</v>
      </c>
      <c r="K8" s="46" t="str">
        <f t="shared" si="2"/>
        <v>Запрещенные типы работ для заключенных</v>
      </c>
      <c r="L8" s="20" t="s">
        <v>214</v>
      </c>
    </row>
    <row r="9" spans="1:17">
      <c r="A9" s="9" t="s">
        <v>100</v>
      </c>
      <c r="B9" s="3" t="s">
        <v>10</v>
      </c>
      <c r="C9" s="63" t="s">
        <v>234</v>
      </c>
      <c r="D9" s="12" t="s">
        <v>214</v>
      </c>
      <c r="E9" s="11"/>
      <c r="F9" s="11"/>
      <c r="G9" s="11"/>
      <c r="H9" s="13" t="s">
        <v>117</v>
      </c>
      <c r="I9" s="39" t="str">
        <f t="shared" si="0"/>
        <v>Keyed\Keys.xml</v>
      </c>
      <c r="J9" s="40" t="str">
        <f t="shared" si="1"/>
        <v>PrisonLabor_ShowNews</v>
      </c>
      <c r="K9" s="46" t="str">
        <f t="shared" si="2"/>
        <v>Показывать новости о заключенных</v>
      </c>
      <c r="L9" s="20" t="s">
        <v>214</v>
      </c>
    </row>
    <row r="10" spans="1:17" ht="30">
      <c r="A10" s="9" t="s">
        <v>100</v>
      </c>
      <c r="B10" s="3" t="s">
        <v>11</v>
      </c>
      <c r="C10" s="63" t="s">
        <v>235</v>
      </c>
      <c r="D10" s="12" t="s">
        <v>214</v>
      </c>
      <c r="E10" s="11"/>
      <c r="F10" s="11"/>
      <c r="G10" s="11"/>
      <c r="H10" s="13" t="s">
        <v>118</v>
      </c>
      <c r="I10" s="39" t="str">
        <f t="shared" si="0"/>
        <v>Keyed\Keys.xml</v>
      </c>
      <c r="J10" s="40" t="str">
        <f t="shared" si="1"/>
        <v>PrisonLabor_ShowNewsDesc</v>
      </c>
      <c r="K10" s="46" t="str">
        <f t="shared" si="2"/>
        <v>Показывать сообщения об изменениях в моде если он был установлен раньше</v>
      </c>
      <c r="L10" s="20" t="s">
        <v>214</v>
      </c>
    </row>
    <row r="11" spans="1:17">
      <c r="A11" s="9" t="s">
        <v>100</v>
      </c>
      <c r="B11" s="3" t="s">
        <v>12</v>
      </c>
      <c r="C11" s="63" t="s">
        <v>236</v>
      </c>
      <c r="D11" s="12" t="s">
        <v>214</v>
      </c>
      <c r="E11" s="11"/>
      <c r="F11" s="11"/>
      <c r="G11" s="11"/>
      <c r="H11" s="13" t="s">
        <v>119</v>
      </c>
      <c r="I11" s="39" t="str">
        <f t="shared" si="0"/>
        <v>Keyed\Keys.xml</v>
      </c>
      <c r="J11" s="40" t="str">
        <f t="shared" si="1"/>
        <v>PrisonLabor_DefaultInterMode</v>
      </c>
      <c r="K11" s="46" t="str">
        <f t="shared" si="2"/>
        <v>Поведение с заключенными по умолчанию</v>
      </c>
      <c r="L11" s="20" t="s">
        <v>214</v>
      </c>
    </row>
    <row r="12" spans="1:17">
      <c r="A12" s="9" t="s">
        <v>100</v>
      </c>
      <c r="B12" s="3" t="s">
        <v>13</v>
      </c>
      <c r="C12" s="63" t="s">
        <v>237</v>
      </c>
      <c r="D12" s="12" t="s">
        <v>214</v>
      </c>
      <c r="E12" s="11"/>
      <c r="F12" s="11"/>
      <c r="G12" s="11"/>
      <c r="H12" s="13" t="s">
        <v>120</v>
      </c>
      <c r="I12" s="39" t="str">
        <f t="shared" si="0"/>
        <v>Keyed\Keys.xml</v>
      </c>
      <c r="J12" s="40" t="str">
        <f t="shared" si="1"/>
        <v>PrisonLabor_AllowedWorkTypes</v>
      </c>
      <c r="K12" s="46" t="str">
        <f t="shared" si="2"/>
        <v>Разрешенные типы работ</v>
      </c>
      <c r="L12" s="20" t="s">
        <v>214</v>
      </c>
    </row>
    <row r="13" spans="1:17">
      <c r="A13" s="9" t="s">
        <v>100</v>
      </c>
      <c r="B13" s="3" t="s">
        <v>14</v>
      </c>
      <c r="C13" s="63" t="s">
        <v>238</v>
      </c>
      <c r="D13" s="12" t="s">
        <v>214</v>
      </c>
      <c r="E13" s="11"/>
      <c r="F13" s="11"/>
      <c r="G13" s="11"/>
      <c r="H13" s="13" t="s">
        <v>121</v>
      </c>
      <c r="I13" s="39" t="str">
        <f t="shared" si="0"/>
        <v>Keyed\Keys.xml</v>
      </c>
      <c r="J13" s="40" t="str">
        <f t="shared" si="1"/>
        <v>PrisonLabor_AllowAll</v>
      </c>
      <c r="K13" s="46" t="str">
        <f t="shared" si="2"/>
        <v>разрешить все</v>
      </c>
      <c r="L13" s="20" t="s">
        <v>214</v>
      </c>
    </row>
    <row r="14" spans="1:17">
      <c r="A14" s="9" t="s">
        <v>100</v>
      </c>
      <c r="B14" s="3" t="s">
        <v>15</v>
      </c>
      <c r="C14" s="63" t="s">
        <v>239</v>
      </c>
      <c r="D14" s="12" t="s">
        <v>214</v>
      </c>
      <c r="E14" s="11"/>
      <c r="F14" s="11"/>
      <c r="G14" s="11"/>
      <c r="H14" s="13" t="s">
        <v>122</v>
      </c>
      <c r="I14" s="39" t="str">
        <f t="shared" si="0"/>
        <v>Keyed\Keys.xml</v>
      </c>
      <c r="J14" s="40" t="str">
        <f t="shared" si="1"/>
        <v>PrisonLabor_AllowAllWorktypes</v>
      </c>
      <c r="K14" s="46" t="str">
        <f t="shared" si="2"/>
        <v>разрешить все типы работ</v>
      </c>
      <c r="L14" s="20" t="s">
        <v>214</v>
      </c>
    </row>
    <row r="15" spans="1:17">
      <c r="A15" s="9" t="s">
        <v>100</v>
      </c>
      <c r="B15" s="3" t="s">
        <v>16</v>
      </c>
      <c r="C15" s="63" t="s">
        <v>240</v>
      </c>
      <c r="D15" s="12" t="s">
        <v>214</v>
      </c>
      <c r="E15" s="11"/>
      <c r="F15" s="11"/>
      <c r="G15" s="11"/>
      <c r="H15" s="13" t="s">
        <v>123</v>
      </c>
      <c r="I15" s="39" t="str">
        <f t="shared" si="0"/>
        <v>Keyed\Keys.xml</v>
      </c>
      <c r="J15" s="40" t="str">
        <f t="shared" si="1"/>
        <v>PrisonLabor_AllowedWorktypesL</v>
      </c>
      <c r="K15" s="46" t="str">
        <f t="shared" si="2"/>
        <v>разрешить такие типы работ:</v>
      </c>
      <c r="L15" s="20" t="s">
        <v>214</v>
      </c>
    </row>
    <row r="16" spans="1:17">
      <c r="A16" s="9" t="s">
        <v>100</v>
      </c>
      <c r="B16" s="3" t="s">
        <v>17</v>
      </c>
      <c r="C16" s="63" t="s">
        <v>241</v>
      </c>
      <c r="D16" s="12" t="s">
        <v>214</v>
      </c>
      <c r="E16" s="11"/>
      <c r="F16" s="11"/>
      <c r="G16" s="11"/>
      <c r="H16" s="13" t="s">
        <v>124</v>
      </c>
      <c r="I16" s="39" t="str">
        <f t="shared" si="0"/>
        <v>Keyed\Keys.xml</v>
      </c>
      <c r="J16" s="40" t="str">
        <f t="shared" si="1"/>
        <v>PrisonLabor_Browse</v>
      </c>
      <c r="K16" s="46" t="str">
        <f t="shared" si="2"/>
        <v>просмотреть</v>
      </c>
      <c r="L16" s="20" t="s">
        <v>214</v>
      </c>
    </row>
    <row r="17" spans="1:12">
      <c r="A17" s="9" t="s">
        <v>100</v>
      </c>
      <c r="B17" s="3" t="s">
        <v>18</v>
      </c>
      <c r="C17" s="63" t="s">
        <v>242</v>
      </c>
      <c r="D17" s="12" t="s">
        <v>214</v>
      </c>
      <c r="E17" s="11"/>
      <c r="F17" s="11"/>
      <c r="G17" s="11"/>
      <c r="H17" s="13" t="s">
        <v>125</v>
      </c>
      <c r="I17" s="39" t="str">
        <f t="shared" si="0"/>
        <v>Keyed\Keys.xml</v>
      </c>
      <c r="J17" s="40" t="str">
        <f t="shared" si="1"/>
        <v>PrisonLabor_MotivationMechanics</v>
      </c>
      <c r="K17" s="46" t="str">
        <f t="shared" si="2"/>
        <v>Механика мотивации заключенных (!)</v>
      </c>
      <c r="L17" s="20" t="s">
        <v>214</v>
      </c>
    </row>
    <row r="18" spans="1:12" ht="30">
      <c r="A18" s="9" t="s">
        <v>100</v>
      </c>
      <c r="B18" s="3" t="s">
        <v>19</v>
      </c>
      <c r="C18" s="63" t="s">
        <v>243</v>
      </c>
      <c r="D18" s="12" t="s">
        <v>214</v>
      </c>
      <c r="E18" s="11"/>
      <c r="F18" s="11"/>
      <c r="G18" s="11"/>
      <c r="H18" s="13" t="s">
        <v>126</v>
      </c>
      <c r="I18" s="39" t="str">
        <f t="shared" si="0"/>
        <v>Keyed\Keys.xml</v>
      </c>
      <c r="J18" s="40" t="str">
        <f t="shared" si="1"/>
        <v>PrisonLabor_MotivationWarning</v>
      </c>
      <c r="K18" s="46" t="str">
        <f t="shared" si="2"/>
        <v>Если включитьто заключенныхнадо мотивировать. \n\n ПРЕДУПРЕЖЕНИЕ: надо перезагрузить сохранение</v>
      </c>
      <c r="L18" s="20" t="s">
        <v>214</v>
      </c>
    </row>
    <row r="19" spans="1:12">
      <c r="A19" s="9" t="s">
        <v>100</v>
      </c>
      <c r="B19" s="3" t="s">
        <v>157</v>
      </c>
      <c r="C19" s="63" t="s">
        <v>244</v>
      </c>
      <c r="D19" s="12" t="s">
        <v>214</v>
      </c>
      <c r="E19" s="11"/>
      <c r="F19" s="11"/>
      <c r="G19" s="11"/>
      <c r="H19" s="13" t="s">
        <v>155</v>
      </c>
      <c r="I19" s="39" t="str">
        <f t="shared" si="0"/>
        <v>Keyed\Keys.xml</v>
      </c>
      <c r="J19" s="40" t="str">
        <f t="shared" si="1"/>
        <v>PrisonLabor_MotivationIcons</v>
      </c>
      <c r="K19" s="46" t="str">
        <f t="shared" si="2"/>
        <v>Иконки Вдохновления/Мотивации</v>
      </c>
      <c r="L19" s="20" t="s">
        <v>214</v>
      </c>
    </row>
    <row r="20" spans="1:12" ht="45">
      <c r="A20" s="9" t="s">
        <v>100</v>
      </c>
      <c r="B20" s="3" t="s">
        <v>158</v>
      </c>
      <c r="C20" s="63" t="s">
        <v>245</v>
      </c>
      <c r="D20" s="12" t="s">
        <v>214</v>
      </c>
      <c r="E20" s="11"/>
      <c r="F20" s="11"/>
      <c r="G20" s="11"/>
      <c r="H20" s="13" t="s">
        <v>156</v>
      </c>
      <c r="I20" s="39" t="str">
        <f t="shared" si="0"/>
        <v>Keyed\Keys.xml</v>
      </c>
      <c r="J20" s="40" t="str">
        <f t="shared" si="1"/>
        <v>PrisonLabor_MotivationIconsDesc</v>
      </c>
      <c r="K20" s="46" t="str">
        <f t="shared" si="2"/>
        <v>Если включить то над головами заключенных будут показаны иконки статуса. Синяя иконка - вдохновление, зеленая - мотивация полученная другим путем.</v>
      </c>
      <c r="L20" s="20" t="s">
        <v>214</v>
      </c>
    </row>
    <row r="21" spans="1:12">
      <c r="A21" s="9" t="s">
        <v>100</v>
      </c>
      <c r="B21" s="3" t="s">
        <v>20</v>
      </c>
      <c r="C21" s="63" t="s">
        <v>246</v>
      </c>
      <c r="D21" s="12" t="s">
        <v>214</v>
      </c>
      <c r="E21" s="11"/>
      <c r="F21" s="11"/>
      <c r="G21" s="11"/>
      <c r="H21" s="13" t="s">
        <v>127</v>
      </c>
      <c r="I21" s="39" t="str">
        <f t="shared" si="0"/>
        <v>Keyed\Keys.xml</v>
      </c>
      <c r="J21" s="40" t="str">
        <f t="shared" si="1"/>
        <v>PrisonLabor_CanGrowAdvanced</v>
      </c>
      <c r="K21" s="46" t="str">
        <f t="shared" si="2"/>
        <v>Заключенные могут сажать изученные растения.</v>
      </c>
      <c r="L21" s="20" t="s">
        <v>214</v>
      </c>
    </row>
    <row r="22" spans="1:12" ht="30">
      <c r="A22" s="9" t="s">
        <v>100</v>
      </c>
      <c r="B22" s="3" t="s">
        <v>21</v>
      </c>
      <c r="C22" s="63" t="s">
        <v>247</v>
      </c>
      <c r="D22" s="12" t="s">
        <v>214</v>
      </c>
      <c r="E22" s="11"/>
      <c r="F22" s="11"/>
      <c r="G22" s="11"/>
      <c r="H22" s="13" t="s">
        <v>128</v>
      </c>
      <c r="I22" s="39" t="str">
        <f t="shared" si="0"/>
        <v>Keyed\Keys.xml</v>
      </c>
      <c r="J22" s="40" t="str">
        <f t="shared" si="1"/>
        <v>PrisonLabor_CanGrowAdvancedDesc</v>
      </c>
      <c r="K22" s="46" t="str">
        <f t="shared" si="2"/>
        <v>Если отключить то заключенные могут сажать только самые базовые растения.</v>
      </c>
      <c r="L22" s="20" t="s">
        <v>214</v>
      </c>
    </row>
    <row r="23" spans="1:12">
      <c r="A23" s="9" t="s">
        <v>100</v>
      </c>
      <c r="B23" s="3" t="s">
        <v>22</v>
      </c>
      <c r="C23" s="63" t="s">
        <v>248</v>
      </c>
      <c r="D23" s="12" t="s">
        <v>214</v>
      </c>
      <c r="E23" s="11"/>
      <c r="F23" s="11"/>
      <c r="G23" s="11"/>
      <c r="H23" s="13" t="s">
        <v>129</v>
      </c>
      <c r="I23" s="39" t="str">
        <f t="shared" si="0"/>
        <v>Keyed\Keys.xml</v>
      </c>
      <c r="J23" s="40" t="str">
        <f t="shared" si="1"/>
        <v>PrisonLabor_RestartInfo</v>
      </c>
      <c r="K23" s="46" t="str">
        <f t="shared" si="2"/>
        <v>Перезапустите и сохраните игру повторно.</v>
      </c>
      <c r="L23" s="20" t="s">
        <v>214</v>
      </c>
    </row>
    <row r="24" spans="1:12" ht="30">
      <c r="A24" s="9" t="s">
        <v>100</v>
      </c>
      <c r="B24" s="3" t="s">
        <v>23</v>
      </c>
      <c r="C24" s="63" t="s">
        <v>249</v>
      </c>
      <c r="D24" s="12" t="s">
        <v>214</v>
      </c>
      <c r="E24" s="11"/>
      <c r="F24" s="11"/>
      <c r="G24" s="11"/>
      <c r="H24" s="13" t="s">
        <v>130</v>
      </c>
      <c r="I24" s="39" t="str">
        <f t="shared" si="0"/>
        <v>Keyed\Keys.xml</v>
      </c>
      <c r="J24" s="40" t="str">
        <f t="shared" si="1"/>
        <v>PrisonLabor_RestartInfo2</v>
      </c>
      <c r="K24" s="46" t="str">
        <f t="shared" si="2"/>
        <v>После етих действий можно безопасно для сохранений, которые перезаписали, отключить мод.</v>
      </c>
      <c r="L24" s="20" t="s">
        <v>214</v>
      </c>
    </row>
    <row r="25" spans="1:12">
      <c r="A25" s="9" t="s">
        <v>100</v>
      </c>
      <c r="B25" s="3" t="s">
        <v>24</v>
      </c>
      <c r="C25" s="63" t="s">
        <v>250</v>
      </c>
      <c r="D25" s="12" t="s">
        <v>214</v>
      </c>
      <c r="E25" s="11"/>
      <c r="F25" s="11"/>
      <c r="G25" s="11"/>
      <c r="H25" s="13" t="s">
        <v>131</v>
      </c>
      <c r="I25" s="39" t="str">
        <f t="shared" si="0"/>
        <v>Keyed\Keys.xml</v>
      </c>
      <c r="J25" s="40" t="str">
        <f t="shared" si="1"/>
        <v>PrisonLabor_DisableMod</v>
      </c>
      <c r="K25" s="46" t="str">
        <f t="shared" si="2"/>
        <v>Отключить мод.</v>
      </c>
      <c r="L25" s="20" t="s">
        <v>214</v>
      </c>
    </row>
    <row r="26" spans="1:12" ht="30">
      <c r="A26" s="9" t="s">
        <v>100</v>
      </c>
      <c r="B26" s="3" t="s">
        <v>25</v>
      </c>
      <c r="C26" s="63" t="s">
        <v>251</v>
      </c>
      <c r="D26" s="12" t="s">
        <v>214</v>
      </c>
      <c r="E26" s="11"/>
      <c r="F26" s="11"/>
      <c r="G26" s="11"/>
      <c r="H26" s="13" t="s">
        <v>132</v>
      </c>
      <c r="I26" s="39" t="str">
        <f t="shared" si="0"/>
        <v>Keyed\Keys.xml</v>
      </c>
      <c r="J26" s="40" t="str">
        <f t="shared" si="1"/>
        <v>PrisonLabor_DisableModDesc</v>
      </c>
      <c r="K26" s="46" t="str">
        <f t="shared" si="2"/>
        <v>Если включить, то сохранения в которых включен "безопасный режим" можно загружать без него.</v>
      </c>
      <c r="L26" s="20" t="s">
        <v>214</v>
      </c>
    </row>
    <row r="27" spans="1:12">
      <c r="A27" s="9" t="s">
        <v>100</v>
      </c>
      <c r="B27" s="3" t="s">
        <v>26</v>
      </c>
      <c r="C27" s="63" t="s">
        <v>252</v>
      </c>
      <c r="D27" s="12" t="s">
        <v>214</v>
      </c>
      <c r="E27" s="11"/>
      <c r="F27" s="11"/>
      <c r="G27" s="11"/>
      <c r="H27" s="13" t="s">
        <v>133</v>
      </c>
      <c r="I27" s="39" t="str">
        <f t="shared" si="0"/>
        <v>Keyed\Keys.xml</v>
      </c>
      <c r="J27" s="40" t="str">
        <f t="shared" si="1"/>
        <v>PrisonLabor_Version</v>
      </c>
      <c r="K27" s="46" t="str">
        <f t="shared" si="2"/>
        <v>Версия:</v>
      </c>
      <c r="L27" s="20" t="s">
        <v>214</v>
      </c>
    </row>
    <row r="28" spans="1:12">
      <c r="A28" s="9" t="s">
        <v>100</v>
      </c>
      <c r="B28" s="3" t="s">
        <v>27</v>
      </c>
      <c r="C28" s="63" t="s">
        <v>253</v>
      </c>
      <c r="D28" s="12" t="s">
        <v>214</v>
      </c>
      <c r="E28" s="11"/>
      <c r="F28" s="11"/>
      <c r="G28" s="11"/>
      <c r="H28" s="13" t="s">
        <v>134</v>
      </c>
      <c r="I28" s="39" t="str">
        <f t="shared" si="0"/>
        <v>Keyed\Keys.xml</v>
      </c>
      <c r="J28" s="40" t="str">
        <f t="shared" si="1"/>
        <v>PrisonLabor_Difficulty</v>
      </c>
      <c r="K28" s="46" t="str">
        <f t="shared" si="2"/>
        <v>Сложность:</v>
      </c>
      <c r="L28" s="20" t="s">
        <v>214</v>
      </c>
    </row>
    <row r="29" spans="1:12">
      <c r="A29" s="9" t="s">
        <v>100</v>
      </c>
      <c r="B29" s="3" t="s">
        <v>28</v>
      </c>
      <c r="C29" s="63" t="s">
        <v>254</v>
      </c>
      <c r="D29" s="12" t="s">
        <v>214</v>
      </c>
      <c r="E29" s="11"/>
      <c r="F29" s="11"/>
      <c r="G29" s="11"/>
      <c r="H29" s="13" t="s">
        <v>135</v>
      </c>
      <c r="I29" s="39" t="str">
        <f t="shared" si="0"/>
        <v>Keyed\Keys.xml</v>
      </c>
      <c r="J29" s="40" t="str">
        <f t="shared" si="1"/>
        <v>PrisonLabor_Defaults</v>
      </c>
      <c r="K29" s="46" t="str">
        <f t="shared" si="2"/>
        <v>По умолчанию</v>
      </c>
      <c r="L29" s="20" t="s">
        <v>214</v>
      </c>
    </row>
    <row r="30" spans="1:12">
      <c r="A30" s="9" t="s">
        <v>100</v>
      </c>
      <c r="B30" s="3" t="s">
        <v>29</v>
      </c>
      <c r="C30" s="63" t="s">
        <v>255</v>
      </c>
      <c r="D30" s="12" t="s">
        <v>214</v>
      </c>
      <c r="E30" s="11"/>
      <c r="F30" s="11"/>
      <c r="G30" s="11"/>
      <c r="H30" s="13" t="s">
        <v>136</v>
      </c>
      <c r="I30" s="39" t="str">
        <f t="shared" si="0"/>
        <v>Keyed\Keys.xml</v>
      </c>
      <c r="J30" s="40" t="str">
        <f t="shared" si="1"/>
        <v>PrisonLabor_DifficultyNormal</v>
      </c>
      <c r="K30" s="46" t="str">
        <f t="shared" si="2"/>
        <v>Нормально</v>
      </c>
      <c r="L30" s="20" t="s">
        <v>214</v>
      </c>
    </row>
    <row r="31" spans="1:12">
      <c r="A31" s="9" t="s">
        <v>100</v>
      </c>
      <c r="B31" s="3" t="s">
        <v>30</v>
      </c>
      <c r="C31" s="63" t="s">
        <v>256</v>
      </c>
      <c r="D31" s="12" t="s">
        <v>214</v>
      </c>
      <c r="E31" s="11"/>
      <c r="F31" s="11"/>
      <c r="G31" s="11"/>
      <c r="H31" s="13" t="s">
        <v>137</v>
      </c>
      <c r="I31" s="39" t="str">
        <f t="shared" si="0"/>
        <v>Keyed\Keys.xml</v>
      </c>
      <c r="J31" s="40" t="str">
        <f t="shared" si="1"/>
        <v>PrisonLabor_DifficultyCasual</v>
      </c>
      <c r="K31" s="46" t="str">
        <f t="shared" si="2"/>
        <v>Казуальненько</v>
      </c>
      <c r="L31" s="20" t="s">
        <v>214</v>
      </c>
    </row>
    <row r="32" spans="1:12">
      <c r="A32" s="9" t="s">
        <v>100</v>
      </c>
      <c r="B32" s="3" t="s">
        <v>31</v>
      </c>
      <c r="C32" s="63" t="s">
        <v>257</v>
      </c>
      <c r="D32" s="12" t="s">
        <v>214</v>
      </c>
      <c r="E32" s="11"/>
      <c r="F32" s="11"/>
      <c r="G32" s="11"/>
      <c r="H32" s="13" t="s">
        <v>138</v>
      </c>
      <c r="I32" s="39" t="str">
        <f t="shared" si="0"/>
        <v>Keyed\Keys.xml</v>
      </c>
      <c r="J32" s="40" t="str">
        <f t="shared" si="1"/>
        <v>PrisonLabor_DifficultyEasy</v>
      </c>
      <c r="K32" s="46" t="str">
        <f t="shared" si="2"/>
        <v>Легко</v>
      </c>
      <c r="L32" s="20" t="s">
        <v>214</v>
      </c>
    </row>
    <row r="33" spans="1:12">
      <c r="A33" s="9" t="s">
        <v>100</v>
      </c>
      <c r="B33" s="3" t="s">
        <v>32</v>
      </c>
      <c r="C33" s="63" t="s">
        <v>258</v>
      </c>
      <c r="D33" s="12" t="s">
        <v>214</v>
      </c>
      <c r="E33" s="11"/>
      <c r="F33" s="11"/>
      <c r="G33" s="11"/>
      <c r="H33" s="13" t="s">
        <v>139</v>
      </c>
      <c r="I33" s="39" t="str">
        <f t="shared" si="0"/>
        <v>Keyed\Keys.xml</v>
      </c>
      <c r="J33" s="40" t="str">
        <f t="shared" si="1"/>
        <v>PrisonLabor_DifficultyPeaceful</v>
      </c>
      <c r="K33" s="46" t="str">
        <f t="shared" si="2"/>
        <v>Мирно</v>
      </c>
      <c r="L33" s="20" t="s">
        <v>214</v>
      </c>
    </row>
    <row r="34" spans="1:12">
      <c r="A34" s="9" t="s">
        <v>100</v>
      </c>
      <c r="B34" s="3" t="s">
        <v>33</v>
      </c>
      <c r="C34" s="63" t="s">
        <v>259</v>
      </c>
      <c r="D34" s="12" t="s">
        <v>214</v>
      </c>
      <c r="E34" s="11"/>
      <c r="F34" s="11"/>
      <c r="G34" s="11"/>
      <c r="H34" s="13" t="s">
        <v>140</v>
      </c>
      <c r="I34" s="39" t="str">
        <f t="shared" si="0"/>
        <v>Keyed\Keys.xml</v>
      </c>
      <c r="J34" s="40" t="str">
        <f t="shared" si="1"/>
        <v>PrisonLabor_DifficultyJoke</v>
      </c>
      <c r="K34" s="46" t="str">
        <f t="shared" si="2"/>
        <v>Шуточная</v>
      </c>
      <c r="L34" s="20" t="s">
        <v>214</v>
      </c>
    </row>
    <row r="35" spans="1:12">
      <c r="A35" s="9" t="s">
        <v>101</v>
      </c>
      <c r="B35" s="3" t="s">
        <v>34</v>
      </c>
      <c r="C35" s="63" t="s">
        <v>260</v>
      </c>
      <c r="D35" s="12" t="s">
        <v>214</v>
      </c>
      <c r="E35" s="11"/>
      <c r="F35" s="11"/>
      <c r="G35" s="11"/>
      <c r="H35" s="13" t="s">
        <v>141</v>
      </c>
      <c r="I35" s="39" t="str">
        <f t="shared" si="0"/>
        <v>Keyed\Keys.xml</v>
      </c>
      <c r="J35" s="40" t="str">
        <f t="shared" si="1"/>
        <v>PrisonLabor_LazyPrisonerAlert</v>
      </c>
      <c r="K35" s="46" t="str">
        <f t="shared" si="2"/>
        <v>Заключенные не работают.</v>
      </c>
      <c r="L35" s="20" t="s">
        <v>214</v>
      </c>
    </row>
    <row r="36" spans="1:12">
      <c r="A36" s="9" t="s">
        <v>101</v>
      </c>
      <c r="B36" s="3" t="s">
        <v>35</v>
      </c>
      <c r="C36" s="63" t="s">
        <v>261</v>
      </c>
      <c r="D36" s="12" t="s">
        <v>214</v>
      </c>
      <c r="E36" s="11"/>
      <c r="F36" s="11"/>
      <c r="G36" s="11"/>
      <c r="H36" s="13" t="s">
        <v>142</v>
      </c>
      <c r="I36" s="39" t="str">
        <f t="shared" si="0"/>
        <v>Keyed\Keys.xml</v>
      </c>
      <c r="J36" s="40" t="str">
        <f t="shared" si="1"/>
        <v>PrisonLabor_LazyPrisonerExplanationDef</v>
      </c>
      <c r="K36" s="46" t="str">
        <f t="shared" si="2"/>
        <v>Заключенные ленятся. Пора промотивировать их.</v>
      </c>
      <c r="L36" s="20" t="s">
        <v>214</v>
      </c>
    </row>
    <row r="37" spans="1:12">
      <c r="A37" s="9" t="s">
        <v>101</v>
      </c>
      <c r="B37" s="3" t="s">
        <v>36</v>
      </c>
      <c r="C37" s="63" t="s">
        <v>262</v>
      </c>
      <c r="D37" s="12" t="s">
        <v>214</v>
      </c>
      <c r="E37" s="11"/>
      <c r="F37" s="11"/>
      <c r="G37" s="11"/>
      <c r="H37" s="13" t="s">
        <v>143</v>
      </c>
      <c r="I37" s="39" t="str">
        <f t="shared" si="0"/>
        <v>Keyed\Keys.xml</v>
      </c>
      <c r="J37" s="40" t="str">
        <f t="shared" si="1"/>
        <v>PrisonLabor_LazyPrisonerExplanation</v>
      </c>
      <c r="K37" s="46" t="str">
        <f t="shared" si="2"/>
        <v>Эти заключенные ленятся: \n\n{0}\n Их надокакто промотивироватьЄ</v>
      </c>
      <c r="L37" s="20" t="s">
        <v>214</v>
      </c>
    </row>
    <row r="38" spans="1:12">
      <c r="A38" s="9" t="s">
        <v>101</v>
      </c>
      <c r="B38" s="3" t="s">
        <v>37</v>
      </c>
      <c r="C38" s="63" t="s">
        <v>263</v>
      </c>
      <c r="D38" s="12" t="s">
        <v>214</v>
      </c>
      <c r="E38" s="11"/>
      <c r="F38" s="11"/>
      <c r="G38" s="11"/>
      <c r="H38" s="13" t="s">
        <v>144</v>
      </c>
      <c r="I38" s="39" t="str">
        <f t="shared" si="0"/>
        <v>Keyed\Keys.xml</v>
      </c>
      <c r="J38" s="40" t="str">
        <f t="shared" si="1"/>
        <v>PrisonLabor_StarvingPrisonerAlert</v>
      </c>
      <c r="K38" s="46" t="str">
        <f t="shared" si="2"/>
        <v>Заключенные голодают</v>
      </c>
      <c r="L38" s="20" t="s">
        <v>214</v>
      </c>
    </row>
    <row r="39" spans="1:12">
      <c r="A39" s="9" t="s">
        <v>101</v>
      </c>
      <c r="B39" s="3" t="s">
        <v>38</v>
      </c>
      <c r="C39" s="63" t="s">
        <v>264</v>
      </c>
      <c r="D39" s="12" t="s">
        <v>214</v>
      </c>
      <c r="E39" s="11"/>
      <c r="F39" s="11"/>
      <c r="G39" s="11"/>
      <c r="H39" s="13" t="s">
        <v>145</v>
      </c>
      <c r="I39" s="39" t="str">
        <f t="shared" si="0"/>
        <v>Keyed\Keys.xml</v>
      </c>
      <c r="J39" s="40" t="str">
        <f t="shared" si="1"/>
        <v>PrisonLabor_StarvingPrisonerExplanationDef</v>
      </c>
      <c r="K39" s="46" t="str">
        <f t="shared" si="2"/>
        <v>Заключенные голодают и не будут работать.</v>
      </c>
      <c r="L39" s="20" t="s">
        <v>214</v>
      </c>
    </row>
    <row r="40" spans="1:12">
      <c r="A40" s="9" t="s">
        <v>101</v>
      </c>
      <c r="B40" s="3" t="s">
        <v>39</v>
      </c>
      <c r="C40" s="63" t="s">
        <v>265</v>
      </c>
      <c r="D40" s="12" t="s">
        <v>214</v>
      </c>
      <c r="E40" s="11"/>
      <c r="F40" s="11"/>
      <c r="G40" s="11"/>
      <c r="H40" s="13" t="s">
        <v>146</v>
      </c>
      <c r="I40" s="39" t="str">
        <f t="shared" si="0"/>
        <v>Keyed\Keys.xml</v>
      </c>
      <c r="J40" s="40" t="str">
        <f t="shared" si="1"/>
        <v>PrisonLabor_StarvingPrionserExplanation</v>
      </c>
      <c r="K40" s="46" t="str">
        <f t="shared" si="2"/>
        <v>Эти заключенные голодают и не будут работать: \n\n{0}</v>
      </c>
      <c r="L40" s="20" t="s">
        <v>214</v>
      </c>
    </row>
    <row r="41" spans="1:12">
      <c r="A41" s="9" t="s">
        <v>102</v>
      </c>
      <c r="B41" s="3" t="s">
        <v>40</v>
      </c>
      <c r="C41" s="63" t="s">
        <v>266</v>
      </c>
      <c r="D41" s="12" t="s">
        <v>214</v>
      </c>
      <c r="E41" s="11"/>
      <c r="F41" s="11"/>
      <c r="G41" s="11"/>
      <c r="H41" s="13" t="s">
        <v>147</v>
      </c>
      <c r="I41" s="39" t="str">
        <f t="shared" si="0"/>
        <v>Keyed\Keys.xml</v>
      </c>
      <c r="J41" s="40" t="str">
        <f t="shared" si="1"/>
        <v>PrisonLabor_LaborArea</v>
      </c>
      <c r="K41" s="46" t="str">
        <f t="shared" si="2"/>
        <v>Зона работ для заключенных</v>
      </c>
      <c r="L41" s="20" t="s">
        <v>214</v>
      </c>
    </row>
    <row r="42" spans="1:12" ht="30">
      <c r="A42" s="9" t="s">
        <v>102</v>
      </c>
      <c r="B42" s="3" t="s">
        <v>41</v>
      </c>
      <c r="C42" s="63" t="s">
        <v>267</v>
      </c>
      <c r="D42" s="12" t="s">
        <v>214</v>
      </c>
      <c r="E42" s="11"/>
      <c r="F42" s="11"/>
      <c r="G42" s="11"/>
      <c r="H42" s="13" t="s">
        <v>148</v>
      </c>
      <c r="I42" s="39" t="str">
        <f t="shared" si="0"/>
        <v>Keyed\Keys.xml</v>
      </c>
      <c r="J42" s="40" t="str">
        <f t="shared" si="1"/>
        <v>PrisonLabor_LaborAreaDesc</v>
      </c>
      <c r="K42" s="46" t="str">
        <f t="shared" si="2"/>
        <v>Зона работ - зона гдетолько заключенные могут работать. Поселенцы не будут раюотать в зоне работ для заключенных.</v>
      </c>
      <c r="L42" s="20" t="s">
        <v>214</v>
      </c>
    </row>
    <row r="43" spans="1:12">
      <c r="A43" s="9" t="s">
        <v>102</v>
      </c>
      <c r="B43" s="3" t="s">
        <v>42</v>
      </c>
      <c r="C43" s="63" t="s">
        <v>268</v>
      </c>
      <c r="D43" s="12" t="s">
        <v>214</v>
      </c>
      <c r="E43" s="11"/>
      <c r="F43" s="11"/>
      <c r="G43" s="11"/>
      <c r="H43" s="13" t="s">
        <v>149</v>
      </c>
      <c r="I43" s="39" t="str">
        <f t="shared" si="0"/>
        <v>Keyed\Keys.xml</v>
      </c>
      <c r="J43" s="40" t="str">
        <f t="shared" si="1"/>
        <v>PrisonLabor_ClearLaborArea</v>
      </c>
      <c r="K43" s="46" t="str">
        <f t="shared" si="2"/>
        <v>Сузить зону работ.</v>
      </c>
      <c r="L43" s="20" t="s">
        <v>214</v>
      </c>
    </row>
    <row r="44" spans="1:12">
      <c r="A44" s="9" t="s">
        <v>102</v>
      </c>
      <c r="B44" s="3" t="s">
        <v>43</v>
      </c>
      <c r="C44" s="63" t="s">
        <v>269</v>
      </c>
      <c r="D44" s="12" t="s">
        <v>214</v>
      </c>
      <c r="E44" s="11"/>
      <c r="F44" s="11"/>
      <c r="G44" s="11"/>
      <c r="H44" s="13" t="s">
        <v>150</v>
      </c>
      <c r="I44" s="39" t="str">
        <f t="shared" si="0"/>
        <v>Keyed\Keys.xml</v>
      </c>
      <c r="J44" s="40" t="str">
        <f t="shared" si="1"/>
        <v>PrisonLabor_ExpandLaborArea</v>
      </c>
      <c r="K44" s="46" t="str">
        <f t="shared" si="2"/>
        <v>Расширить зону работ.</v>
      </c>
      <c r="L44" s="20" t="s">
        <v>214</v>
      </c>
    </row>
    <row r="45" spans="1:12">
      <c r="A45" s="9" t="s">
        <v>103</v>
      </c>
      <c r="B45" s="3" t="s">
        <v>44</v>
      </c>
      <c r="C45" s="63" t="s">
        <v>270</v>
      </c>
      <c r="D45" s="12" t="s">
        <v>214</v>
      </c>
      <c r="E45" s="11"/>
      <c r="F45" s="11"/>
      <c r="G45" s="11"/>
      <c r="H45" s="13" t="s">
        <v>151</v>
      </c>
      <c r="I45" s="39" t="str">
        <f t="shared" si="0"/>
        <v>Keyed\Keys.xml</v>
      </c>
      <c r="J45" s="40" t="str">
        <f t="shared" si="1"/>
        <v>PrisonLabor_ColonistsOnly</v>
      </c>
      <c r="K45" s="46" t="str">
        <f t="shared" si="2"/>
        <v>Только для поселенцев</v>
      </c>
      <c r="L45" s="20" t="s">
        <v>214</v>
      </c>
    </row>
    <row r="46" spans="1:12">
      <c r="A46" s="9" t="s">
        <v>103</v>
      </c>
      <c r="B46" s="3" t="s">
        <v>45</v>
      </c>
      <c r="C46" s="63" t="s">
        <v>271</v>
      </c>
      <c r="D46" s="12" t="s">
        <v>214</v>
      </c>
      <c r="E46" s="11"/>
      <c r="F46" s="11"/>
      <c r="G46" s="11"/>
      <c r="H46" s="13" t="s">
        <v>152</v>
      </c>
      <c r="I46" s="39" t="str">
        <f t="shared" si="0"/>
        <v>Keyed\Keys.xml</v>
      </c>
      <c r="J46" s="40" t="str">
        <f t="shared" si="1"/>
        <v>PrisonLabor_PrisonersOnly</v>
      </c>
      <c r="K46" s="46" t="str">
        <f t="shared" si="2"/>
        <v>Только для заключенных</v>
      </c>
      <c r="L46" s="20" t="s">
        <v>214</v>
      </c>
    </row>
    <row r="47" spans="1:12">
      <c r="A47" s="50" t="s">
        <v>103</v>
      </c>
      <c r="B47" s="51" t="s">
        <v>46</v>
      </c>
      <c r="C47" s="64" t="s">
        <v>272</v>
      </c>
      <c r="D47" s="12" t="s">
        <v>214</v>
      </c>
      <c r="E47" s="11"/>
      <c r="F47" s="11"/>
      <c r="G47" s="11"/>
      <c r="H47" s="13" t="s">
        <v>153</v>
      </c>
      <c r="I47" s="39" t="str">
        <f t="shared" si="0"/>
        <v>Keyed\Keys.xml</v>
      </c>
      <c r="J47" s="40" t="str">
        <f t="shared" si="1"/>
        <v>PrisonLabor_ColonyOnly</v>
      </c>
      <c r="K47" s="46" t="str">
        <f t="shared" si="2"/>
        <v>Для поселения</v>
      </c>
      <c r="L47" s="20" t="s">
        <v>214</v>
      </c>
    </row>
    <row r="48" spans="1:12">
      <c r="A48" s="9" t="s">
        <v>100</v>
      </c>
      <c r="B48" s="3" t="s">
        <v>222</v>
      </c>
      <c r="C48" s="63" t="s">
        <v>273</v>
      </c>
      <c r="D48" s="12"/>
      <c r="E48" s="11"/>
      <c r="F48" s="11"/>
      <c r="G48" s="11"/>
      <c r="H48" s="13" t="s">
        <v>218</v>
      </c>
      <c r="I48" s="43" t="str">
        <f>H$2</f>
        <v>Keyed\Keys.xml</v>
      </c>
      <c r="J48" s="26" t="str">
        <f>H48</f>
        <v>PrisonLabor_EnableRevolts</v>
      </c>
      <c r="K48" s="49" t="str">
        <f>C48&amp;""</f>
        <v>Разрешить бунты</v>
      </c>
      <c r="L48" s="20"/>
    </row>
    <row r="49" spans="1:12" ht="30">
      <c r="A49" s="9" t="s">
        <v>100</v>
      </c>
      <c r="B49" s="3" t="s">
        <v>223</v>
      </c>
      <c r="C49" s="63" t="s">
        <v>274</v>
      </c>
      <c r="D49" s="12"/>
      <c r="E49" s="11"/>
      <c r="F49" s="11"/>
      <c r="G49" s="11"/>
      <c r="H49" s="13" t="s">
        <v>219</v>
      </c>
      <c r="I49" s="43" t="str">
        <f>H$2</f>
        <v>Keyed\Keys.xml</v>
      </c>
      <c r="J49" s="26" t="str">
        <f>H49</f>
        <v>PrisonLabor_EnableRevoltsDesc</v>
      </c>
      <c r="K49" s="49" t="str">
        <f>C49&amp;""</f>
        <v>Если включить то бунт может случатся в качестве случайного события.</v>
      </c>
      <c r="L49" s="20"/>
    </row>
    <row r="50" spans="1:12" ht="75">
      <c r="A50" s="8" t="s">
        <v>226</v>
      </c>
      <c r="B50" s="5" t="s">
        <v>224</v>
      </c>
      <c r="C50" s="62" t="s">
        <v>275</v>
      </c>
      <c r="D50" s="12"/>
      <c r="E50" s="11"/>
      <c r="F50" s="11"/>
      <c r="G50" s="11"/>
      <c r="H50" s="13" t="s">
        <v>220</v>
      </c>
      <c r="I50" s="43" t="str">
        <f>H$2</f>
        <v>Keyed\Keys.xml</v>
      </c>
      <c r="J50" s="26" t="str">
        <f>H50</f>
        <v>PrisonLabor_LaborAreaWarning</v>
      </c>
      <c r="K50" s="49" t="str">
        <f>C50&amp;""</f>
        <v>Зона работ не обязательна для того чтоб заключенные работали. \n\n Зона работ запрещает поселенцам работу в указанных местах.\n\n Она создана для тех случаев, когда вы не хотите чтобы поселенцы работали в указанном месте. Заключенные же будут работать там, куда у них есть доступ.</v>
      </c>
      <c r="L50" s="20"/>
    </row>
    <row r="51" spans="1:12" ht="30.75" thickBot="1">
      <c r="A51" s="10" t="s">
        <v>227</v>
      </c>
      <c r="B51" s="16" t="s">
        <v>225</v>
      </c>
      <c r="C51" s="65" t="s">
        <v>276</v>
      </c>
      <c r="D51" s="12"/>
      <c r="E51" s="11"/>
      <c r="F51" s="11"/>
      <c r="G51" s="11"/>
      <c r="H51" s="13" t="s">
        <v>221</v>
      </c>
      <c r="I51" s="43" t="str">
        <f>H$2</f>
        <v>Keyed\Keys.xml</v>
      </c>
      <c r="J51" s="26" t="str">
        <f>H51</f>
        <v>PrisonLabor_DontShowAgain</v>
      </c>
      <c r="K51" s="49" t="str">
        <f>C51&amp;""</f>
        <v>Больше не показывать</v>
      </c>
      <c r="L51" s="20"/>
    </row>
    <row r="52" spans="1:12" ht="16.5" thickBot="1">
      <c r="A52" s="57" t="s">
        <v>47</v>
      </c>
      <c r="B52" s="57"/>
      <c r="C52" s="57"/>
      <c r="D52" s="12" t="s">
        <v>214</v>
      </c>
      <c r="E52" s="11"/>
      <c r="F52" s="11"/>
      <c r="G52" s="11"/>
      <c r="H52" s="22" t="s">
        <v>160</v>
      </c>
      <c r="I52" s="41"/>
      <c r="J52" s="42"/>
      <c r="K52" s="47"/>
      <c r="L52" s="20" t="s">
        <v>214</v>
      </c>
    </row>
    <row r="53" spans="1:12">
      <c r="A53" s="8"/>
      <c r="B53" s="5" t="s">
        <v>48</v>
      </c>
      <c r="C53" s="66" t="s">
        <v>277</v>
      </c>
      <c r="D53" s="12" t="s">
        <v>214</v>
      </c>
      <c r="E53" s="11"/>
      <c r="F53" s="11"/>
      <c r="G53" s="11"/>
      <c r="H53" s="13" t="s">
        <v>161</v>
      </c>
      <c r="I53" s="43" t="str">
        <f t="shared" ref="I53:I62" si="3">H$52</f>
        <v>DefInjected\ConceptDef\ConceptDef.xml</v>
      </c>
      <c r="J53" s="40" t="str">
        <f t="shared" ref="J53:J62" si="4">H53</f>
        <v>PrisonLabor_Indroduction.label</v>
      </c>
      <c r="K53" s="46" t="str">
        <f t="shared" ref="K53:K62" si="5">C53&amp;""</f>
        <v>Работа заключенных</v>
      </c>
      <c r="L53" s="20" t="s">
        <v>214</v>
      </c>
    </row>
    <row r="54" spans="1:12" ht="180">
      <c r="A54" s="9"/>
      <c r="B54" s="3" t="s">
        <v>49</v>
      </c>
      <c r="C54" s="67" t="s">
        <v>278</v>
      </c>
      <c r="D54" s="12" t="s">
        <v>214</v>
      </c>
      <c r="E54" s="11"/>
      <c r="F54" s="11"/>
      <c r="G54" s="11"/>
      <c r="H54" s="13" t="s">
        <v>162</v>
      </c>
      <c r="I54" s="43" t="str">
        <f t="shared" si="3"/>
        <v>DefInjected\ConceptDef\ConceptDef.xml</v>
      </c>
      <c r="J54" s="40" t="str">
        <f t="shared" si="4"/>
        <v>PrisonLabor_Indroduction.helpText</v>
      </c>
      <c r="K54" s="46" t="str">
        <f t="shared" si="5"/>
        <v>Можно мотивировать заключенных работать всместо поселенцев. \n\n Для мотивации надо выбрать вариант взаимодействия "Заставить работать" из вкладки "Заключенный".  \n\n Заключенные будут работать только с той работой, к которой у них есть все необходимое в зоне доступа. \n\nЗаключенные в основном могут готовить, добывать, собирать урожай, срезать и садить растения что не требуют особого навыка. \n\n Иногда они будут отказыватся работать из разных причин - таковыми могут быть различные травмы, голод, недостаточная мотивация. \n\n Примечание: Типы работ заключенных можно указывать во вкладке работ. \n\n  Примечание: Для готовки пищи надо не только плита но и ингридиенты в доступа. \n\n Примечание: Зону доступа можно расширить оставив двери в открытом состоянии.</v>
      </c>
      <c r="L54" s="20" t="s">
        <v>214</v>
      </c>
    </row>
    <row r="55" spans="1:12">
      <c r="A55" s="9"/>
      <c r="B55" s="3" t="s">
        <v>50</v>
      </c>
      <c r="C55" s="67" t="s">
        <v>279</v>
      </c>
      <c r="D55" s="12" t="s">
        <v>214</v>
      </c>
      <c r="E55" s="11"/>
      <c r="F55" s="11"/>
      <c r="G55" s="11"/>
      <c r="H55" s="13" t="s">
        <v>163</v>
      </c>
      <c r="I55" s="43" t="str">
        <f t="shared" si="3"/>
        <v>DefInjected\ConceptDef\ConceptDef.xml</v>
      </c>
      <c r="J55" s="40" t="str">
        <f t="shared" si="4"/>
        <v>PrisonLabor_Motivation.label</v>
      </c>
      <c r="K55" s="46" t="str">
        <f t="shared" si="5"/>
        <v>Мотивировать заключенных</v>
      </c>
      <c r="L55" s="20" t="s">
        <v>214</v>
      </c>
    </row>
    <row r="56" spans="1:12" ht="90">
      <c r="A56" s="9"/>
      <c r="B56" s="3" t="s">
        <v>51</v>
      </c>
      <c r="C56" s="67" t="s">
        <v>280</v>
      </c>
      <c r="D56" s="12" t="s">
        <v>214</v>
      </c>
      <c r="E56" s="11"/>
      <c r="F56" s="11"/>
      <c r="G56" s="11"/>
      <c r="H56" s="13" t="s">
        <v>164</v>
      </c>
      <c r="I56" s="43" t="str">
        <f t="shared" si="3"/>
        <v>DefInjected\ConceptDef\ConceptDef.xml</v>
      </c>
      <c r="J56" s="40" t="str">
        <f t="shared" si="4"/>
        <v>PrisonLabor_Motivation.helpText</v>
      </c>
      <c r="K56" s="46" t="str">
        <f t="shared" si="5"/>
        <v>Один из заключенных перестал работать.\nОн не будет работать без мотивации.\n\nУровень мотивации отображается в вкладке потребностей.\n\n Убедитесь в том что у вас достаточно надзирателей (вкладка "работ"), либо переведите поселенца в боевой режим и поставьте его сторожить заключенных что не работают. \n\nНизкая мотивация может привести к бунту.</v>
      </c>
      <c r="L56" s="20" t="s">
        <v>214</v>
      </c>
    </row>
    <row r="57" spans="1:12">
      <c r="A57" s="9"/>
      <c r="B57" s="3" t="s">
        <v>52</v>
      </c>
      <c r="C57" s="67" t="s">
        <v>281</v>
      </c>
      <c r="D57" s="12" t="s">
        <v>214</v>
      </c>
      <c r="E57" s="11"/>
      <c r="F57" s="11"/>
      <c r="G57" s="11"/>
      <c r="H57" s="13" t="s">
        <v>165</v>
      </c>
      <c r="I57" s="43" t="str">
        <f t="shared" si="3"/>
        <v>DefInjected\ConceptDef\ConceptDef.xml</v>
      </c>
      <c r="J57" s="40" t="str">
        <f t="shared" si="4"/>
        <v>PrisonLabor_Growing.label</v>
      </c>
      <c r="K57" s="46" t="str">
        <f t="shared" si="5"/>
        <v>Выращивание растений заключенными</v>
      </c>
      <c r="L57" s="20" t="s">
        <v>214</v>
      </c>
    </row>
    <row r="58" spans="1:12" ht="45">
      <c r="A58" s="9"/>
      <c r="B58" s="3" t="s">
        <v>53</v>
      </c>
      <c r="C58" s="67" t="s">
        <v>282</v>
      </c>
      <c r="D58" s="12" t="s">
        <v>214</v>
      </c>
      <c r="E58" s="11"/>
      <c r="F58" s="11"/>
      <c r="G58" s="11"/>
      <c r="H58" s="13" t="s">
        <v>166</v>
      </c>
      <c r="I58" s="43" t="str">
        <f t="shared" si="3"/>
        <v>DefInjected\ConceptDef\ConceptDef.xml</v>
      </c>
      <c r="J58" s="40" t="str">
        <f t="shared" si="4"/>
        <v>PrisonLabor_Growing.helpText</v>
      </c>
      <c r="K58" s="46" t="str">
        <f t="shared" si="5"/>
        <v>Заключенные могут выращивать только растения что не требуют специальных знаний, например,картошку или хлопок. Несмотря на єто они могут собирать любые растения.</v>
      </c>
      <c r="L58" s="20" t="s">
        <v>214</v>
      </c>
    </row>
    <row r="59" spans="1:12">
      <c r="A59" s="9"/>
      <c r="B59" s="3" t="s">
        <v>54</v>
      </c>
      <c r="C59" s="67" t="s">
        <v>283</v>
      </c>
      <c r="D59" s="12" t="s">
        <v>214</v>
      </c>
      <c r="E59" s="11"/>
      <c r="F59" s="11"/>
      <c r="G59" s="11"/>
      <c r="H59" s="13" t="s">
        <v>167</v>
      </c>
      <c r="I59" s="43" t="str">
        <f t="shared" si="3"/>
        <v>DefInjected\ConceptDef\ConceptDef.xml</v>
      </c>
      <c r="J59" s="40" t="str">
        <f t="shared" si="4"/>
        <v>PrisonLabor_Management.label</v>
      </c>
      <c r="K59" s="46" t="str">
        <f t="shared" si="5"/>
        <v>Управление работой заключеных</v>
      </c>
      <c r="L59" s="20" t="s">
        <v>214</v>
      </c>
    </row>
    <row r="60" spans="1:12" ht="120">
      <c r="A60" s="9"/>
      <c r="B60" s="3" t="s">
        <v>55</v>
      </c>
      <c r="C60" s="67" t="s">
        <v>284</v>
      </c>
      <c r="D60" s="12" t="s">
        <v>214</v>
      </c>
      <c r="E60" s="11"/>
      <c r="F60" s="11"/>
      <c r="G60" s="11"/>
      <c r="H60" s="13" t="s">
        <v>168</v>
      </c>
      <c r="I60" s="43" t="str">
        <f t="shared" si="3"/>
        <v>DefInjected\ConceptDef\ConceptDef.xml</v>
      </c>
      <c r="J60" s="40" t="str">
        <f t="shared" si="4"/>
        <v>PrisonLabor_Management.helpText</v>
      </c>
      <c r="K60" s="46" t="str">
        <f t="shared" si="5"/>
        <v>Управлять работой заключенных можно по разному.\n\n Можно назначать тип работ во вкладке работ. \n\n Можно указывать когда заключенные должны спать, работать или отдыхать в вкладке с распорядком дня. \n\n Можно вообще отвести тип работы только заключенным если надо. Можно также создать зону работ для заключенных, отведенную именно для работ по площади(вкладка архитектуры - указания). \n Также есть опция "только для заключенных" для заказов на станках.</v>
      </c>
      <c r="L60" s="20" t="s">
        <v>214</v>
      </c>
    </row>
    <row r="61" spans="1:12">
      <c r="A61" s="9"/>
      <c r="B61" s="3" t="s">
        <v>56</v>
      </c>
      <c r="C61" s="67" t="s">
        <v>285</v>
      </c>
      <c r="D61" s="12" t="s">
        <v>214</v>
      </c>
      <c r="E61" s="11"/>
      <c r="F61" s="11"/>
      <c r="G61" s="11"/>
      <c r="H61" s="13" t="s">
        <v>169</v>
      </c>
      <c r="I61" s="43" t="str">
        <f t="shared" si="3"/>
        <v>DefInjected\ConceptDef\ConceptDef.xml</v>
      </c>
      <c r="J61" s="40" t="str">
        <f t="shared" si="4"/>
        <v>PrisonLabor_Timetable.label</v>
      </c>
      <c r="K61" s="46" t="str">
        <f t="shared" si="5"/>
        <v>Распорядок дня заключенных</v>
      </c>
      <c r="L61" s="20" t="s">
        <v>214</v>
      </c>
    </row>
    <row r="62" spans="1:12" ht="75.75" thickBot="1">
      <c r="A62" s="10"/>
      <c r="B62" s="4" t="s">
        <v>57</v>
      </c>
      <c r="C62" s="68" t="s">
        <v>286</v>
      </c>
      <c r="D62" s="12" t="s">
        <v>214</v>
      </c>
      <c r="E62" s="11"/>
      <c r="F62" s="11"/>
      <c r="G62" s="11"/>
      <c r="H62" s="13" t="s">
        <v>170</v>
      </c>
      <c r="I62" s="43" t="str">
        <f t="shared" si="3"/>
        <v>DefInjected\ConceptDef\ConceptDef.xml</v>
      </c>
      <c r="J62" s="40" t="str">
        <f t="shared" si="4"/>
        <v>PrisonLabor_Timetable.helpText</v>
      </c>
      <c r="K62" s="46" t="str">
        <f t="shared" si="5"/>
        <v xml:space="preserve">Для заключенных можно устанавливать распорядок дня. Как в основной игре. \n\n "Работа" - они будут работать независимо от голода или усталости\n\n "Развлечение" - время отдыха от работы и восстановления мотивации. \n\n "Сон" - заключенные будут оставатся в своих камерах. \n\n "Что угодно" - стандартное значение. </v>
      </c>
      <c r="L62" s="20" t="s">
        <v>214</v>
      </c>
    </row>
    <row r="63" spans="1:12" ht="16.5" thickBot="1">
      <c r="A63" s="57" t="s">
        <v>58</v>
      </c>
      <c r="B63" s="57"/>
      <c r="C63" s="57"/>
      <c r="D63" s="12" t="s">
        <v>214</v>
      </c>
      <c r="E63" s="11"/>
      <c r="F63" s="11"/>
      <c r="G63" s="11"/>
      <c r="H63" s="21" t="s">
        <v>171</v>
      </c>
      <c r="I63" s="41"/>
      <c r="J63" s="42"/>
      <c r="K63" s="47"/>
      <c r="L63" s="20" t="s">
        <v>214</v>
      </c>
    </row>
    <row r="64" spans="1:12">
      <c r="A64" s="8"/>
      <c r="B64" s="5" t="s">
        <v>59</v>
      </c>
      <c r="C64" s="69" t="s">
        <v>287</v>
      </c>
      <c r="D64" s="12" t="s">
        <v>214</v>
      </c>
      <c r="E64" s="11"/>
      <c r="F64" s="11"/>
      <c r="G64" s="11"/>
      <c r="H64" s="13" t="s">
        <v>163</v>
      </c>
      <c r="I64" s="43" t="str">
        <f>H$63</f>
        <v>DefInjected\NeedDef\Needs.xml</v>
      </c>
      <c r="J64" s="40" t="str">
        <f>H64</f>
        <v>PrisonLabor_Motivation.label</v>
      </c>
      <c r="K64" s="46" t="str">
        <f>C64&amp;""</f>
        <v>Мотивация</v>
      </c>
      <c r="L64" s="20" t="s">
        <v>214</v>
      </c>
    </row>
    <row r="65" spans="1:12" ht="45.75" thickBot="1">
      <c r="A65" s="10"/>
      <c r="B65" s="4" t="s">
        <v>60</v>
      </c>
      <c r="C65" s="70" t="s">
        <v>288</v>
      </c>
      <c r="D65" s="12" t="s">
        <v>214</v>
      </c>
      <c r="E65" s="11"/>
      <c r="F65" s="11"/>
      <c r="G65" s="11"/>
      <c r="H65" s="13" t="s">
        <v>172</v>
      </c>
      <c r="I65" s="43" t="str">
        <f>H$63</f>
        <v>DefInjected\NeedDef\Needs.xml</v>
      </c>
      <c r="J65" s="40" t="str">
        <f>H65</f>
        <v>PrisonLabor_Motivation.description</v>
      </c>
      <c r="K65" s="46" t="str">
        <f>C65&amp;""</f>
        <v>Мотивация указывает насколько заключенный мотивирован работать. Мотивация может улучшатся поселенцами что находятся неподалеку или надзирателями.</v>
      </c>
      <c r="L65" s="20" t="s">
        <v>214</v>
      </c>
    </row>
    <row r="66" spans="1:12" ht="16.5" thickBot="1">
      <c r="A66" s="57" t="s">
        <v>104</v>
      </c>
      <c r="B66" s="57"/>
      <c r="C66" s="57"/>
      <c r="D66" s="12" t="s">
        <v>214</v>
      </c>
      <c r="E66" s="11"/>
      <c r="F66" s="11"/>
      <c r="G66" s="11"/>
      <c r="H66" s="21" t="s">
        <v>173</v>
      </c>
      <c r="I66" s="43" t="s">
        <v>159</v>
      </c>
      <c r="J66" s="40"/>
      <c r="K66" s="46" t="str">
        <f>C66&amp;""</f>
        <v/>
      </c>
      <c r="L66" s="20" t="s">
        <v>214</v>
      </c>
    </row>
    <row r="67" spans="1:12">
      <c r="A67" s="8"/>
      <c r="B67" s="5" t="s">
        <v>62</v>
      </c>
      <c r="C67" s="71" t="s">
        <v>289</v>
      </c>
      <c r="D67" s="12" t="s">
        <v>214</v>
      </c>
      <c r="E67" s="11"/>
      <c r="F67" s="11"/>
      <c r="G67" s="11"/>
      <c r="H67" s="13" t="s">
        <v>174</v>
      </c>
      <c r="I67" s="43" t="str">
        <f>H$66</f>
        <v>DefInjected\HediffDef\Hediffs.xml</v>
      </c>
      <c r="J67" s="40" t="str">
        <f>H67</f>
        <v>PrisonLabor_PrisonerChains.stages.0.label</v>
      </c>
      <c r="K67" s="46" t="str">
        <f>C67&amp;""</f>
        <v>Неактивен</v>
      </c>
      <c r="L67" s="20" t="s">
        <v>214</v>
      </c>
    </row>
    <row r="68" spans="1:12">
      <c r="A68" s="9"/>
      <c r="B68" s="3" t="s">
        <v>61</v>
      </c>
      <c r="C68" s="72" t="s">
        <v>290</v>
      </c>
      <c r="D68" s="12" t="s">
        <v>214</v>
      </c>
      <c r="E68" s="11"/>
      <c r="F68" s="11"/>
      <c r="G68" s="11"/>
      <c r="H68" s="13" t="s">
        <v>175</v>
      </c>
      <c r="I68" s="43" t="str">
        <f>H$66</f>
        <v>DefInjected\HediffDef\Hediffs.xml</v>
      </c>
      <c r="J68" s="40" t="str">
        <f>H68</f>
        <v>PrisonLabor_PrisonerChains.stages.1.label</v>
      </c>
      <c r="K68" s="46" t="str">
        <f>C68&amp;""</f>
        <v>Скован путами</v>
      </c>
      <c r="L68" s="20" t="s">
        <v>214</v>
      </c>
    </row>
    <row r="69" spans="1:12">
      <c r="A69" s="9"/>
      <c r="B69" s="3" t="s">
        <v>63</v>
      </c>
      <c r="C69" s="72" t="s">
        <v>291</v>
      </c>
      <c r="D69" s="12" t="s">
        <v>214</v>
      </c>
      <c r="E69" s="11"/>
      <c r="F69" s="11"/>
      <c r="G69" s="11"/>
      <c r="H69" s="13"/>
      <c r="I69" s="43"/>
      <c r="J69" s="40"/>
      <c r="K69" s="46"/>
      <c r="L69" s="20" t="s">
        <v>214</v>
      </c>
    </row>
    <row r="70" spans="1:12" ht="15.75" thickBot="1">
      <c r="A70" s="10"/>
      <c r="B70" s="4" t="s">
        <v>64</v>
      </c>
      <c r="C70" s="73" t="s">
        <v>292</v>
      </c>
      <c r="D70" s="12" t="s">
        <v>214</v>
      </c>
      <c r="E70" s="11"/>
      <c r="F70" s="11"/>
      <c r="G70" s="11"/>
      <c r="H70" s="13"/>
      <c r="I70" s="43"/>
      <c r="J70" s="40"/>
      <c r="K70" s="46"/>
      <c r="L70" s="20" t="s">
        <v>214</v>
      </c>
    </row>
    <row r="71" spans="1:12" ht="16.5" thickBot="1">
      <c r="A71" s="57" t="s">
        <v>65</v>
      </c>
      <c r="B71" s="57"/>
      <c r="C71" s="57"/>
      <c r="D71" s="12" t="s">
        <v>214</v>
      </c>
      <c r="E71" s="11"/>
      <c r="F71" s="11"/>
      <c r="G71" s="11"/>
      <c r="H71" s="21" t="s">
        <v>205</v>
      </c>
      <c r="I71" s="41" t="s">
        <v>159</v>
      </c>
      <c r="J71" s="42"/>
      <c r="K71" s="47" t="str">
        <f>C71&amp;""</f>
        <v/>
      </c>
      <c r="L71" s="20" t="s">
        <v>214</v>
      </c>
    </row>
    <row r="72" spans="1:12">
      <c r="A72" s="8"/>
      <c r="B72" s="5" t="s">
        <v>66</v>
      </c>
      <c r="C72" s="74" t="s">
        <v>293</v>
      </c>
      <c r="D72" s="12" t="s">
        <v>214</v>
      </c>
      <c r="E72" s="11"/>
      <c r="F72" s="11"/>
      <c r="G72" s="11"/>
      <c r="H72" s="13" t="s">
        <v>176</v>
      </c>
      <c r="I72" s="43" t="str">
        <f>H$71</f>
        <v>DefInjected\IncidentDef\Incidents.xml</v>
      </c>
      <c r="J72" s="40" t="str">
        <f t="shared" ref="J72:J105" si="6">H72</f>
        <v>PrisonLabor_Revolt.label</v>
      </c>
      <c r="K72" s="46" t="str">
        <f t="shared" ref="K72:K106" si="7">C72&amp;""</f>
        <v>бунт</v>
      </c>
      <c r="L72" s="20" t="s">
        <v>214</v>
      </c>
    </row>
    <row r="73" spans="1:12">
      <c r="A73" s="9"/>
      <c r="B73" s="3" t="s">
        <v>67</v>
      </c>
      <c r="C73" s="75" t="s">
        <v>294</v>
      </c>
      <c r="D73" s="12" t="s">
        <v>214</v>
      </c>
      <c r="E73" s="11"/>
      <c r="F73" s="11"/>
      <c r="G73" s="11"/>
      <c r="H73" s="13" t="s">
        <v>177</v>
      </c>
      <c r="I73" s="43" t="str">
        <f>H$71</f>
        <v>DefInjected\IncidentDef\Incidents.xml</v>
      </c>
      <c r="J73" s="40" t="str">
        <f t="shared" si="6"/>
        <v>PrisonLabor_Revolt.letterLabel</v>
      </c>
      <c r="K73" s="46" t="str">
        <f t="shared" si="7"/>
        <v>Бунт</v>
      </c>
      <c r="L73" s="20" t="s">
        <v>214</v>
      </c>
    </row>
    <row r="74" spans="1:12" ht="30.75" thickBot="1">
      <c r="A74" s="10"/>
      <c r="B74" s="4" t="s">
        <v>68</v>
      </c>
      <c r="C74" s="76" t="s">
        <v>295</v>
      </c>
      <c r="D74" s="12" t="s">
        <v>214</v>
      </c>
      <c r="E74" s="11"/>
      <c r="F74" s="11"/>
      <c r="G74" s="11"/>
      <c r="H74" s="13"/>
      <c r="I74" s="43" t="s">
        <v>159</v>
      </c>
      <c r="J74" s="40"/>
      <c r="K74" s="46"/>
      <c r="L74" s="20" t="s">
        <v>214</v>
      </c>
    </row>
    <row r="75" spans="1:12" ht="16.5" thickBot="1">
      <c r="A75" s="57" t="s">
        <v>69</v>
      </c>
      <c r="B75" s="57"/>
      <c r="C75" s="57"/>
      <c r="D75" s="12" t="s">
        <v>214</v>
      </c>
      <c r="E75" s="11"/>
      <c r="F75" s="11"/>
      <c r="G75" s="11"/>
      <c r="H75" s="21" t="s">
        <v>206</v>
      </c>
      <c r="I75" s="41"/>
      <c r="J75" s="42"/>
      <c r="K75" s="47"/>
      <c r="L75" s="20" t="s">
        <v>214</v>
      </c>
    </row>
    <row r="76" spans="1:12">
      <c r="A76" s="8"/>
      <c r="B76" s="5" t="s">
        <v>70</v>
      </c>
      <c r="C76" s="77" t="s">
        <v>296</v>
      </c>
      <c r="D76" s="12" t="s">
        <v>214</v>
      </c>
      <c r="E76" s="11"/>
      <c r="F76" s="11"/>
      <c r="G76" s="11"/>
      <c r="H76" s="13" t="s">
        <v>178</v>
      </c>
      <c r="I76" s="43" t="str">
        <f>H$75</f>
        <v>DefInjected\JobDef\JobDef.xml</v>
      </c>
      <c r="J76" s="40" t="str">
        <f t="shared" si="6"/>
        <v>PrisonLabor_PrisonerSupervise.reportString</v>
      </c>
      <c r="K76" s="46" t="str">
        <f t="shared" si="7"/>
        <v xml:space="preserve">наблюдает за заключенным TargetA </v>
      </c>
      <c r="L76" s="20" t="s">
        <v>214</v>
      </c>
    </row>
    <row r="77" spans="1:12">
      <c r="A77" s="9" t="s">
        <v>105</v>
      </c>
      <c r="B77" s="3" t="s">
        <v>71</v>
      </c>
      <c r="C77" s="78" t="s">
        <v>297</v>
      </c>
      <c r="D77" s="12" t="s">
        <v>214</v>
      </c>
      <c r="E77" s="11"/>
      <c r="F77" s="11"/>
      <c r="G77" s="11"/>
      <c r="H77" s="13" t="s">
        <v>179</v>
      </c>
      <c r="I77" s="43" t="str">
        <f>H$75</f>
        <v>DefInjected\JobDef\JobDef.xml</v>
      </c>
      <c r="J77" s="40" t="str">
        <f t="shared" si="6"/>
        <v>PrisonLabor_DeliverFood_Tweak.reportString</v>
      </c>
      <c r="K77" s="46" t="str">
        <f t="shared" si="7"/>
        <v>кормит TargetB едой TargetA</v>
      </c>
      <c r="L77" s="20" t="s">
        <v>214</v>
      </c>
    </row>
    <row r="78" spans="1:12">
      <c r="A78" s="9" t="s">
        <v>105</v>
      </c>
      <c r="B78" s="3" t="s">
        <v>72</v>
      </c>
      <c r="C78" s="78" t="s">
        <v>298</v>
      </c>
      <c r="D78" s="12" t="s">
        <v>214</v>
      </c>
      <c r="E78" s="11"/>
      <c r="F78" s="11"/>
      <c r="G78" s="11"/>
      <c r="H78" s="13" t="s">
        <v>180</v>
      </c>
      <c r="I78" s="43" t="str">
        <f>H$75</f>
        <v>DefInjected\JobDef\JobDef.xml</v>
      </c>
      <c r="J78" s="40" t="str">
        <f t="shared" si="6"/>
        <v>PrisonLabor_Mine_Tweak.reportString</v>
      </c>
      <c r="K78" s="46" t="str">
        <f t="shared" si="7"/>
        <v>добывает TargetA</v>
      </c>
      <c r="L78" s="20" t="s">
        <v>214</v>
      </c>
    </row>
    <row r="79" spans="1:12">
      <c r="A79" s="9" t="s">
        <v>105</v>
      </c>
      <c r="B79" s="3" t="s">
        <v>73</v>
      </c>
      <c r="C79" s="78" t="s">
        <v>299</v>
      </c>
      <c r="D79" s="12" t="s">
        <v>214</v>
      </c>
      <c r="E79" s="11"/>
      <c r="F79" s="11"/>
      <c r="G79" s="11"/>
      <c r="H79" s="13" t="s">
        <v>181</v>
      </c>
      <c r="I79" s="43" t="str">
        <f>H$75</f>
        <v>DefInjected\JobDef\JobDef.xml</v>
      </c>
      <c r="J79" s="40" t="str">
        <f t="shared" si="6"/>
        <v>PrisonLabor_Harvest_Tweak.reportString</v>
      </c>
      <c r="K79" s="46" t="str">
        <f t="shared" si="7"/>
        <v>собирает TargetA</v>
      </c>
      <c r="L79" s="20" t="s">
        <v>214</v>
      </c>
    </row>
    <row r="80" spans="1:12" ht="15.75" thickBot="1">
      <c r="A80" s="9" t="s">
        <v>105</v>
      </c>
      <c r="B80" s="4" t="s">
        <v>74</v>
      </c>
      <c r="C80" s="79" t="s">
        <v>300</v>
      </c>
      <c r="D80" s="12" t="s">
        <v>214</v>
      </c>
      <c r="E80" s="11"/>
      <c r="F80" s="11"/>
      <c r="G80" s="11"/>
      <c r="H80" s="13" t="s">
        <v>182</v>
      </c>
      <c r="I80" s="43" t="str">
        <f>H$75</f>
        <v>DefInjected\JobDef\JobDef.xml</v>
      </c>
      <c r="J80" s="40" t="str">
        <f t="shared" si="6"/>
        <v>PrisonLabor_CutPlant_Tweak.reportString</v>
      </c>
      <c r="K80" s="46" t="str">
        <f t="shared" si="7"/>
        <v>срезает TargetA</v>
      </c>
      <c r="L80" s="20" t="s">
        <v>214</v>
      </c>
    </row>
    <row r="81" spans="1:12" ht="16.5" thickBot="1">
      <c r="A81" s="57" t="s">
        <v>75</v>
      </c>
      <c r="B81" s="57"/>
      <c r="C81" s="57"/>
      <c r="D81" s="12" t="s">
        <v>214</v>
      </c>
      <c r="E81" s="11"/>
      <c r="F81" s="11"/>
      <c r="G81" s="11"/>
      <c r="H81" s="22" t="s">
        <v>204</v>
      </c>
      <c r="I81" s="41"/>
      <c r="J81" s="42"/>
      <c r="K81" s="47"/>
      <c r="L81" s="20" t="s">
        <v>214</v>
      </c>
    </row>
    <row r="82" spans="1:12">
      <c r="A82" s="8"/>
      <c r="B82" s="5" t="s">
        <v>76</v>
      </c>
      <c r="C82" s="80" t="s">
        <v>301</v>
      </c>
      <c r="D82" s="12" t="s">
        <v>214</v>
      </c>
      <c r="E82" s="11"/>
      <c r="F82" s="11"/>
      <c r="G82" s="11"/>
      <c r="H82" s="13" t="s">
        <v>183</v>
      </c>
      <c r="I82" s="43" t="str">
        <f t="shared" ref="I82:I102" si="8">H$81</f>
        <v>DefInjected\WorkGiverDef\WorkGiverDef.xml</v>
      </c>
      <c r="J82" s="40" t="str">
        <f t="shared" si="6"/>
        <v>PrisonLabor_SupervisePrisonLabor.label</v>
      </c>
      <c r="K82" s="46" t="str">
        <f t="shared" si="7"/>
        <v>надзирать за заключенным</v>
      </c>
      <c r="L82" s="20" t="s">
        <v>214</v>
      </c>
    </row>
    <row r="83" spans="1:12">
      <c r="A83" s="9"/>
      <c r="B83" s="3" t="s">
        <v>76</v>
      </c>
      <c r="C83" s="83" t="s">
        <v>301</v>
      </c>
      <c r="D83" s="12" t="s">
        <v>214</v>
      </c>
      <c r="E83" s="11"/>
      <c r="F83" s="11"/>
      <c r="G83" s="11"/>
      <c r="H83" s="13" t="s">
        <v>184</v>
      </c>
      <c r="I83" s="43" t="str">
        <f t="shared" si="8"/>
        <v>DefInjected\WorkGiverDef\WorkGiverDef.xml</v>
      </c>
      <c r="J83" s="40" t="str">
        <f t="shared" si="6"/>
        <v>PrisonLabor_SupervisePrisonLabor.verb</v>
      </c>
      <c r="K83" s="46" t="str">
        <f t="shared" si="7"/>
        <v>надзирать за заключенным</v>
      </c>
      <c r="L83" s="20" t="s">
        <v>214</v>
      </c>
    </row>
    <row r="84" spans="1:12">
      <c r="A84" s="9"/>
      <c r="B84" s="3" t="s">
        <v>77</v>
      </c>
      <c r="C84" s="81" t="s">
        <v>302</v>
      </c>
      <c r="D84" s="12" t="s">
        <v>214</v>
      </c>
      <c r="E84" s="11"/>
      <c r="F84" s="11"/>
      <c r="G84" s="11"/>
      <c r="H84" s="13" t="s">
        <v>185</v>
      </c>
      <c r="I84" s="43" t="str">
        <f t="shared" si="8"/>
        <v>DefInjected\WorkGiverDef\WorkGiverDef.xml</v>
      </c>
      <c r="J84" s="40" t="str">
        <f t="shared" si="6"/>
        <v>PrisonLabor_SupervisePrisonLabor.gerund</v>
      </c>
      <c r="K84" s="46" t="str">
        <f t="shared" si="7"/>
        <v>надзирает за заключенным</v>
      </c>
      <c r="L84" s="20" t="s">
        <v>214</v>
      </c>
    </row>
    <row r="85" spans="1:12">
      <c r="A85" s="9" t="s">
        <v>105</v>
      </c>
      <c r="B85" s="3" t="s">
        <v>78</v>
      </c>
      <c r="C85" s="81" t="s">
        <v>303</v>
      </c>
      <c r="D85" s="12" t="s">
        <v>214</v>
      </c>
      <c r="E85" s="11"/>
      <c r="F85" s="11"/>
      <c r="G85" s="11"/>
      <c r="H85" s="13" t="s">
        <v>186</v>
      </c>
      <c r="I85" s="43" t="str">
        <f t="shared" si="8"/>
        <v>DefInjected\WorkGiverDef\WorkGiverDef.xml</v>
      </c>
      <c r="J85" s="40" t="str">
        <f t="shared" si="6"/>
        <v>PrisonLabor_DeliverFoodToPrisoner_Tweak.label</v>
      </c>
      <c r="K85" s="46" t="str">
        <f t="shared" si="7"/>
        <v>приносить еду заключенным</v>
      </c>
      <c r="L85" s="20" t="s">
        <v>214</v>
      </c>
    </row>
    <row r="86" spans="1:12">
      <c r="A86" s="9" t="s">
        <v>105</v>
      </c>
      <c r="B86" s="3" t="s">
        <v>79</v>
      </c>
      <c r="C86" s="81" t="s">
        <v>304</v>
      </c>
      <c r="D86" s="12" t="s">
        <v>214</v>
      </c>
      <c r="E86" s="11"/>
      <c r="F86" s="11"/>
      <c r="G86" s="11"/>
      <c r="H86" s="13" t="s">
        <v>187</v>
      </c>
      <c r="I86" s="43" t="str">
        <f t="shared" si="8"/>
        <v>DefInjected\WorkGiverDef\WorkGiverDef.xml</v>
      </c>
      <c r="J86" s="40" t="str">
        <f t="shared" si="6"/>
        <v>PrisonLabor_DeliverFoodToPrisoner_Tweak.verb</v>
      </c>
      <c r="K86" s="46" t="str">
        <f t="shared" si="7"/>
        <v>принести еду для</v>
      </c>
      <c r="L86" s="20" t="s">
        <v>214</v>
      </c>
    </row>
    <row r="87" spans="1:12">
      <c r="A87" s="9" t="s">
        <v>105</v>
      </c>
      <c r="B87" s="3" t="s">
        <v>80</v>
      </c>
      <c r="C87" s="81" t="s">
        <v>305</v>
      </c>
      <c r="D87" s="12" t="s">
        <v>214</v>
      </c>
      <c r="E87" s="11"/>
      <c r="F87" s="11"/>
      <c r="G87" s="11"/>
      <c r="H87" s="13" t="s">
        <v>188</v>
      </c>
      <c r="I87" s="43" t="str">
        <f t="shared" si="8"/>
        <v>DefInjected\WorkGiverDef\WorkGiverDef.xml</v>
      </c>
      <c r="J87" s="40" t="str">
        <f t="shared" si="6"/>
        <v>PrisonLabor_DeliverFoodToPrisoner_Tweak.gerund</v>
      </c>
      <c r="K87" s="46" t="str">
        <f t="shared" si="7"/>
        <v>несет еду для</v>
      </c>
      <c r="L87" s="20" t="s">
        <v>214</v>
      </c>
    </row>
    <row r="88" spans="1:12">
      <c r="A88" s="9" t="s">
        <v>105</v>
      </c>
      <c r="B88" s="3" t="s">
        <v>81</v>
      </c>
      <c r="C88" s="81" t="s">
        <v>306</v>
      </c>
      <c r="D88" s="12" t="s">
        <v>214</v>
      </c>
      <c r="E88" s="11"/>
      <c r="F88" s="11"/>
      <c r="G88" s="11"/>
      <c r="H88" s="13" t="s">
        <v>189</v>
      </c>
      <c r="I88" s="43" t="str">
        <f t="shared" si="8"/>
        <v>DefInjected\WorkGiverDef\WorkGiverDef.xml</v>
      </c>
      <c r="J88" s="40" t="str">
        <f t="shared" si="6"/>
        <v>PrisonLabor_Mine_Tweak.label</v>
      </c>
      <c r="K88" s="46" t="str">
        <f t="shared" si="7"/>
        <v>добывать</v>
      </c>
      <c r="L88" s="20" t="s">
        <v>214</v>
      </c>
    </row>
    <row r="89" spans="1:12">
      <c r="A89" s="9" t="s">
        <v>105</v>
      </c>
      <c r="B89" s="3" t="s">
        <v>81</v>
      </c>
      <c r="C89" s="81" t="s">
        <v>306</v>
      </c>
      <c r="D89" s="12" t="s">
        <v>214</v>
      </c>
      <c r="E89" s="11"/>
      <c r="F89" s="11"/>
      <c r="G89" s="11"/>
      <c r="H89" s="13" t="s">
        <v>190</v>
      </c>
      <c r="I89" s="43" t="str">
        <f t="shared" si="8"/>
        <v>DefInjected\WorkGiverDef\WorkGiverDef.xml</v>
      </c>
      <c r="J89" s="40" t="str">
        <f t="shared" si="6"/>
        <v>PrisonLabor_Mine_Tweak.verb</v>
      </c>
      <c r="K89" s="46" t="str">
        <f t="shared" si="7"/>
        <v>добывать</v>
      </c>
      <c r="L89" s="20" t="s">
        <v>214</v>
      </c>
    </row>
    <row r="90" spans="1:12">
      <c r="A90" s="9" t="s">
        <v>105</v>
      </c>
      <c r="B90" s="3" t="s">
        <v>82</v>
      </c>
      <c r="C90" s="81" t="s">
        <v>307</v>
      </c>
      <c r="D90" s="12" t="s">
        <v>214</v>
      </c>
      <c r="E90" s="11"/>
      <c r="F90" s="11"/>
      <c r="G90" s="11"/>
      <c r="H90" s="13" t="s">
        <v>191</v>
      </c>
      <c r="I90" s="43" t="str">
        <f t="shared" si="8"/>
        <v>DefInjected\WorkGiverDef\WorkGiverDef.xml</v>
      </c>
      <c r="J90" s="40" t="str">
        <f t="shared" si="6"/>
        <v>PrisonLabor_Mine_Tweak.gerund</v>
      </c>
      <c r="K90" s="46" t="str">
        <f t="shared" si="7"/>
        <v>добывает</v>
      </c>
      <c r="L90" s="20" t="s">
        <v>214</v>
      </c>
    </row>
    <row r="91" spans="1:12">
      <c r="A91" s="9" t="s">
        <v>105</v>
      </c>
      <c r="B91" s="3" t="s">
        <v>83</v>
      </c>
      <c r="C91" s="81" t="s">
        <v>308</v>
      </c>
      <c r="D91" s="12" t="s">
        <v>214</v>
      </c>
      <c r="E91" s="11"/>
      <c r="F91" s="11"/>
      <c r="G91" s="11"/>
      <c r="H91" s="13" t="s">
        <v>192</v>
      </c>
      <c r="I91" s="43" t="str">
        <f t="shared" si="8"/>
        <v>DefInjected\WorkGiverDef\WorkGiverDef.xml</v>
      </c>
      <c r="J91" s="40" t="str">
        <f t="shared" si="6"/>
        <v>PrisonLabor_PlantsCut_Tweak.label</v>
      </c>
      <c r="K91" s="46" t="str">
        <f t="shared" si="7"/>
        <v>срезать растения</v>
      </c>
      <c r="L91" s="20" t="s">
        <v>214</v>
      </c>
    </row>
    <row r="92" spans="1:12">
      <c r="A92" s="9" t="s">
        <v>105</v>
      </c>
      <c r="B92" s="3" t="s">
        <v>84</v>
      </c>
      <c r="C92" s="81" t="s">
        <v>309</v>
      </c>
      <c r="D92" s="12" t="s">
        <v>214</v>
      </c>
      <c r="E92" s="11"/>
      <c r="F92" s="11"/>
      <c r="G92" s="11"/>
      <c r="H92" s="13" t="s">
        <v>193</v>
      </c>
      <c r="I92" s="43" t="str">
        <f t="shared" si="8"/>
        <v>DefInjected\WorkGiverDef\WorkGiverDef.xml</v>
      </c>
      <c r="J92" s="40" t="str">
        <f t="shared" si="6"/>
        <v>PrisonLabor_PlantsCut_Tweak.verb</v>
      </c>
      <c r="K92" s="46" t="str">
        <f t="shared" si="7"/>
        <v>срезать</v>
      </c>
      <c r="L92" s="20" t="s">
        <v>214</v>
      </c>
    </row>
    <row r="93" spans="1:12">
      <c r="A93" s="9" t="s">
        <v>105</v>
      </c>
      <c r="B93" s="3" t="s">
        <v>85</v>
      </c>
      <c r="C93" s="81" t="s">
        <v>309</v>
      </c>
      <c r="D93" s="12" t="s">
        <v>214</v>
      </c>
      <c r="E93" s="11"/>
      <c r="F93" s="11"/>
      <c r="G93" s="11"/>
      <c r="H93" s="13" t="s">
        <v>194</v>
      </c>
      <c r="I93" s="43" t="str">
        <f t="shared" si="8"/>
        <v>DefInjected\WorkGiverDef\WorkGiverDef.xml</v>
      </c>
      <c r="J93" s="40" t="str">
        <f t="shared" si="6"/>
        <v>PrisonLabor_PlantsCut_Tweak.gerund</v>
      </c>
      <c r="K93" s="46" t="str">
        <f t="shared" si="7"/>
        <v>срезать</v>
      </c>
      <c r="L93" s="20" t="s">
        <v>214</v>
      </c>
    </row>
    <row r="94" spans="1:12">
      <c r="A94" s="9" t="s">
        <v>105</v>
      </c>
      <c r="B94" s="3" t="s">
        <v>86</v>
      </c>
      <c r="C94" s="81" t="s">
        <v>310</v>
      </c>
      <c r="D94" s="12" t="s">
        <v>214</v>
      </c>
      <c r="E94" s="11"/>
      <c r="F94" s="11"/>
      <c r="G94" s="11"/>
      <c r="H94" s="13" t="s">
        <v>195</v>
      </c>
      <c r="I94" s="43" t="str">
        <f t="shared" si="8"/>
        <v>DefInjected\WorkGiverDef\WorkGiverDef.xml</v>
      </c>
      <c r="J94" s="40" t="str">
        <f t="shared" si="6"/>
        <v>PrisonLabor_GrowerHarvest_Tweak.label</v>
      </c>
      <c r="K94" s="46" t="str">
        <f t="shared" si="7"/>
        <v>собирать урожай</v>
      </c>
      <c r="L94" s="20" t="s">
        <v>214</v>
      </c>
    </row>
    <row r="95" spans="1:12">
      <c r="A95" s="9" t="s">
        <v>105</v>
      </c>
      <c r="B95" s="3" t="s">
        <v>87</v>
      </c>
      <c r="C95" s="81" t="s">
        <v>311</v>
      </c>
      <c r="D95" s="12" t="s">
        <v>214</v>
      </c>
      <c r="E95" s="11"/>
      <c r="F95" s="11"/>
      <c r="G95" s="11"/>
      <c r="H95" s="13" t="s">
        <v>196</v>
      </c>
      <c r="I95" s="43" t="str">
        <f t="shared" si="8"/>
        <v>DefInjected\WorkGiverDef\WorkGiverDef.xml</v>
      </c>
      <c r="J95" s="40" t="str">
        <f t="shared" si="6"/>
        <v>PrisonLabor_GrowerHarvest_Tweak.verb</v>
      </c>
      <c r="K95" s="46" t="str">
        <f t="shared" si="7"/>
        <v>собирать</v>
      </c>
      <c r="L95" s="20" t="s">
        <v>214</v>
      </c>
    </row>
    <row r="96" spans="1:12">
      <c r="A96" s="9" t="s">
        <v>105</v>
      </c>
      <c r="B96" s="3" t="s">
        <v>88</v>
      </c>
      <c r="C96" s="81" t="s">
        <v>312</v>
      </c>
      <c r="D96" s="12" t="s">
        <v>214</v>
      </c>
      <c r="E96" s="11"/>
      <c r="F96" s="11"/>
      <c r="G96" s="11"/>
      <c r="H96" s="13" t="s">
        <v>197</v>
      </c>
      <c r="I96" s="43" t="str">
        <f t="shared" si="8"/>
        <v>DefInjected\WorkGiverDef\WorkGiverDef.xml</v>
      </c>
      <c r="J96" s="40" t="str">
        <f t="shared" si="6"/>
        <v>PrisonLabor_GrowerHarvest_Tweak.gerund</v>
      </c>
      <c r="K96" s="46" t="str">
        <f t="shared" si="7"/>
        <v>собирает</v>
      </c>
      <c r="L96" s="20" t="s">
        <v>214</v>
      </c>
    </row>
    <row r="97" spans="1:12">
      <c r="A97" s="9" t="s">
        <v>105</v>
      </c>
      <c r="B97" s="3" t="s">
        <v>89</v>
      </c>
      <c r="C97" s="81" t="s">
        <v>313</v>
      </c>
      <c r="D97" s="12" t="s">
        <v>214</v>
      </c>
      <c r="E97" s="11"/>
      <c r="F97" s="11"/>
      <c r="G97" s="11"/>
      <c r="H97" s="13" t="s">
        <v>198</v>
      </c>
      <c r="I97" s="43" t="str">
        <f t="shared" si="8"/>
        <v>DefInjected\WorkGiverDef\WorkGiverDef.xml</v>
      </c>
      <c r="J97" s="40" t="str">
        <f t="shared" si="6"/>
        <v>PrisonLabor_GrowerSow_Tweak.label</v>
      </c>
      <c r="K97" s="46" t="str">
        <f t="shared" si="7"/>
        <v>садить растения</v>
      </c>
      <c r="L97" s="20" t="s">
        <v>214</v>
      </c>
    </row>
    <row r="98" spans="1:12">
      <c r="A98" s="9" t="s">
        <v>105</v>
      </c>
      <c r="B98" s="3" t="s">
        <v>90</v>
      </c>
      <c r="C98" s="81" t="s">
        <v>314</v>
      </c>
      <c r="D98" s="12" t="s">
        <v>214</v>
      </c>
      <c r="E98" s="11"/>
      <c r="F98" s="11"/>
      <c r="G98" s="11"/>
      <c r="H98" s="13" t="s">
        <v>199</v>
      </c>
      <c r="I98" s="43" t="str">
        <f t="shared" si="8"/>
        <v>DefInjected\WorkGiverDef\WorkGiverDef.xml</v>
      </c>
      <c r="J98" s="40" t="str">
        <f t="shared" si="6"/>
        <v>PrisonLabor_GrowerSow_Tweak.verb</v>
      </c>
      <c r="K98" s="46" t="str">
        <f t="shared" si="7"/>
        <v>садить(растения)</v>
      </c>
      <c r="L98" s="20" t="s">
        <v>214</v>
      </c>
    </row>
    <row r="99" spans="1:12">
      <c r="A99" s="9" t="s">
        <v>105</v>
      </c>
      <c r="B99" s="3" t="s">
        <v>91</v>
      </c>
      <c r="C99" s="81" t="s">
        <v>315</v>
      </c>
      <c r="D99" s="12" t="s">
        <v>214</v>
      </c>
      <c r="E99" s="11"/>
      <c r="F99" s="11"/>
      <c r="G99" s="11"/>
      <c r="H99" s="13" t="s">
        <v>200</v>
      </c>
      <c r="I99" s="43" t="str">
        <f t="shared" si="8"/>
        <v>DefInjected\WorkGiverDef\WorkGiverDef.xml</v>
      </c>
      <c r="J99" s="40" t="str">
        <f t="shared" si="6"/>
        <v>PrisonLabor_GrowerSow_Tweak.gerund</v>
      </c>
      <c r="K99" s="46" t="str">
        <f t="shared" si="7"/>
        <v>сажает</v>
      </c>
      <c r="L99" s="20" t="s">
        <v>214</v>
      </c>
    </row>
    <row r="100" spans="1:12">
      <c r="A100" s="9" t="s">
        <v>105</v>
      </c>
      <c r="B100" s="3" t="s">
        <v>92</v>
      </c>
      <c r="C100" s="81" t="s">
        <v>316</v>
      </c>
      <c r="D100" s="12" t="s">
        <v>214</v>
      </c>
      <c r="E100" s="11"/>
      <c r="F100" s="11"/>
      <c r="G100" s="11"/>
      <c r="H100" s="13" t="s">
        <v>201</v>
      </c>
      <c r="I100" s="43" t="str">
        <f t="shared" si="8"/>
        <v>DefInjected\WorkGiverDef\WorkGiverDef.xml</v>
      </c>
      <c r="J100" s="40" t="str">
        <f t="shared" si="6"/>
        <v>PrisonLabor_CleanFilth_Tweak.label</v>
      </c>
      <c r="K100" s="46" t="str">
        <f t="shared" si="7"/>
        <v>убирать мусор</v>
      </c>
      <c r="L100" s="20" t="s">
        <v>214</v>
      </c>
    </row>
    <row r="101" spans="1:12">
      <c r="A101" s="9" t="s">
        <v>105</v>
      </c>
      <c r="B101" s="3" t="s">
        <v>93</v>
      </c>
      <c r="C101" s="81" t="s">
        <v>317</v>
      </c>
      <c r="D101" s="12" t="s">
        <v>214</v>
      </c>
      <c r="E101" s="11"/>
      <c r="F101" s="11"/>
      <c r="G101" s="11"/>
      <c r="H101" s="13" t="s">
        <v>202</v>
      </c>
      <c r="I101" s="43" t="str">
        <f t="shared" si="8"/>
        <v>DefInjected\WorkGiverDef\WorkGiverDef.xml</v>
      </c>
      <c r="J101" s="40" t="str">
        <f t="shared" si="6"/>
        <v>PrisonLabor_CleanFilth_Tweak.verb</v>
      </c>
      <c r="K101" s="46" t="str">
        <f t="shared" si="7"/>
        <v>убирать</v>
      </c>
      <c r="L101" s="20" t="s">
        <v>214</v>
      </c>
    </row>
    <row r="102" spans="1:12" ht="15.75" thickBot="1">
      <c r="A102" s="10" t="s">
        <v>105</v>
      </c>
      <c r="B102" s="4" t="s">
        <v>94</v>
      </c>
      <c r="C102" s="82" t="s">
        <v>318</v>
      </c>
      <c r="D102" s="12" t="s">
        <v>214</v>
      </c>
      <c r="E102" s="11"/>
      <c r="F102" s="11"/>
      <c r="G102" s="11"/>
      <c r="H102" s="13" t="s">
        <v>203</v>
      </c>
      <c r="I102" s="43" t="str">
        <f t="shared" si="8"/>
        <v>DefInjected\WorkGiverDef\WorkGiverDef.xml</v>
      </c>
      <c r="J102" s="40" t="str">
        <f t="shared" si="6"/>
        <v>PrisonLabor_CleanFilth_Tweak.gerund</v>
      </c>
      <c r="K102" s="46" t="str">
        <f t="shared" si="7"/>
        <v>убирает</v>
      </c>
      <c r="L102" s="20" t="s">
        <v>214</v>
      </c>
    </row>
    <row r="103" spans="1:12" ht="15.75" thickBot="1">
      <c r="A103" s="59" t="s">
        <v>208</v>
      </c>
      <c r="B103" s="60"/>
      <c r="C103" s="61"/>
      <c r="D103" s="12" t="s">
        <v>214</v>
      </c>
      <c r="E103" s="11"/>
      <c r="F103" s="11"/>
      <c r="G103" s="11"/>
      <c r="H103" s="22" t="s">
        <v>215</v>
      </c>
      <c r="I103" s="41"/>
      <c r="J103" s="42"/>
      <c r="K103" s="47"/>
      <c r="L103" s="20" t="s">
        <v>214</v>
      </c>
    </row>
    <row r="104" spans="1:12">
      <c r="A104" s="8"/>
      <c r="B104" s="5" t="s">
        <v>4</v>
      </c>
      <c r="C104" s="33" t="str">
        <f>C3&amp;""</f>
        <v>Заставить работать</v>
      </c>
      <c r="D104" s="12" t="s">
        <v>214</v>
      </c>
      <c r="E104" s="11"/>
      <c r="F104" s="11"/>
      <c r="G104" s="11"/>
      <c r="H104" s="17" t="s">
        <v>209</v>
      </c>
      <c r="I104" s="43" t="str">
        <f>H$103</f>
        <v>DefInjected\InteractionDefs\PrisonerInteractionModeDef.xml</v>
      </c>
      <c r="J104" s="40" t="str">
        <f t="shared" si="6"/>
        <v>PrisonLabor_workOption.label</v>
      </c>
      <c r="K104" s="46" t="str">
        <f t="shared" si="7"/>
        <v>Заставить работать</v>
      </c>
      <c r="L104" s="20" t="s">
        <v>214</v>
      </c>
    </row>
    <row r="105" spans="1:12" ht="15.75" thickBot="1">
      <c r="A105" s="18"/>
      <c r="B105" s="16" t="s">
        <v>5</v>
      </c>
      <c r="C105" s="35" t="str">
        <f>C4&amp;""</f>
        <v>Работать и агитировать присоединится</v>
      </c>
      <c r="D105" s="12" t="s">
        <v>214</v>
      </c>
      <c r="E105" s="11"/>
      <c r="F105" s="11"/>
      <c r="G105" s="11"/>
      <c r="H105" s="17" t="s">
        <v>210</v>
      </c>
      <c r="I105" s="44" t="str">
        <f>H$103</f>
        <v>DefInjected\InteractionDefs\PrisonerInteractionModeDef.xml</v>
      </c>
      <c r="J105" s="45" t="str">
        <f t="shared" si="6"/>
        <v>PrisonLabor_workAndRecruitOption.label</v>
      </c>
      <c r="K105" s="46" t="str">
        <f t="shared" si="7"/>
        <v>Работать и агитировать присоединится</v>
      </c>
      <c r="L105" s="20" t="s">
        <v>214</v>
      </c>
    </row>
    <row r="106" spans="1:12" ht="16.5" thickBot="1">
      <c r="A106" s="57" t="s">
        <v>95</v>
      </c>
      <c r="B106" s="57"/>
      <c r="C106" s="57"/>
      <c r="D106" s="12" t="s">
        <v>214</v>
      </c>
      <c r="E106" s="11"/>
      <c r="F106" s="11"/>
      <c r="G106" s="11"/>
      <c r="H106" s="23"/>
      <c r="I106" s="30" t="s">
        <v>159</v>
      </c>
      <c r="J106" s="30"/>
      <c r="K106" s="31" t="str">
        <f t="shared" si="7"/>
        <v/>
      </c>
      <c r="L106" s="20" t="s">
        <v>214</v>
      </c>
    </row>
    <row r="107" spans="1:12">
      <c r="A107" s="8" t="s">
        <v>96</v>
      </c>
      <c r="B107" s="5" t="s">
        <v>96</v>
      </c>
      <c r="C107" s="33" t="s">
        <v>319</v>
      </c>
      <c r="D107" s="12" t="s">
        <v>214</v>
      </c>
      <c r="E107" s="11"/>
      <c r="F107" s="11"/>
      <c r="G107" s="11"/>
      <c r="H107" s="13"/>
      <c r="I107" s="27"/>
      <c r="J107" s="27"/>
      <c r="K107" s="28"/>
      <c r="L107" s="20" t="s">
        <v>214</v>
      </c>
    </row>
    <row r="108" spans="1:12" ht="315">
      <c r="A108" s="9" t="s">
        <v>2</v>
      </c>
      <c r="B108" s="3" t="s">
        <v>98</v>
      </c>
      <c r="C108" s="34" t="s">
        <v>320</v>
      </c>
      <c r="D108" s="12" t="s">
        <v>214</v>
      </c>
      <c r="E108" s="11"/>
      <c r="F108" s="11"/>
      <c r="G108" s="11"/>
      <c r="H108" s="13"/>
      <c r="I108" s="27"/>
      <c r="J108" s="27"/>
      <c r="K108" s="28"/>
      <c r="L108" s="20" t="s">
        <v>214</v>
      </c>
    </row>
    <row r="109" spans="1:12" ht="45">
      <c r="A109" s="9" t="s">
        <v>106</v>
      </c>
      <c r="B109" s="3" t="s">
        <v>97</v>
      </c>
      <c r="C109" s="34" t="s">
        <v>321</v>
      </c>
      <c r="D109" s="12" t="s">
        <v>214</v>
      </c>
      <c r="E109" s="11"/>
      <c r="F109" s="11"/>
      <c r="G109" s="11"/>
      <c r="H109" s="13"/>
      <c r="I109" s="27"/>
      <c r="J109" s="27"/>
      <c r="K109" s="28"/>
      <c r="L109" s="20" t="s">
        <v>214</v>
      </c>
    </row>
    <row r="110" spans="1:12" ht="60">
      <c r="A110" s="9" t="s">
        <v>107</v>
      </c>
      <c r="B110" s="3" t="s">
        <v>99</v>
      </c>
      <c r="C110" s="34" t="s">
        <v>322</v>
      </c>
      <c r="D110" s="12" t="s">
        <v>214</v>
      </c>
      <c r="E110" s="11"/>
      <c r="F110" s="11"/>
      <c r="G110" s="11"/>
      <c r="H110" s="13"/>
      <c r="I110" s="27"/>
      <c r="J110" s="27"/>
      <c r="K110" s="28"/>
      <c r="L110" s="20" t="s">
        <v>214</v>
      </c>
    </row>
    <row r="111" spans="1:12" ht="75">
      <c r="A111" s="9" t="s">
        <v>108</v>
      </c>
      <c r="B111" s="3" t="s">
        <v>109</v>
      </c>
      <c r="C111" s="34" t="s">
        <v>323</v>
      </c>
      <c r="D111" s="12" t="s">
        <v>214</v>
      </c>
      <c r="E111" s="11"/>
      <c r="F111" s="11"/>
      <c r="G111" s="11"/>
      <c r="H111" s="14"/>
      <c r="I111" s="29"/>
      <c r="J111" s="29"/>
      <c r="K111" s="26"/>
      <c r="L111" s="20" t="s">
        <v>214</v>
      </c>
    </row>
    <row r="112" spans="1:12">
      <c r="D112" s="12" t="s">
        <v>214</v>
      </c>
      <c r="E112" s="11"/>
      <c r="F112" s="11"/>
      <c r="G112" s="11"/>
      <c r="H112" s="11"/>
      <c r="I112" s="24"/>
      <c r="J112" s="24"/>
      <c r="K112" s="24"/>
      <c r="L112" s="11"/>
    </row>
    <row r="113" spans="4:12">
      <c r="D113" s="12" t="s">
        <v>214</v>
      </c>
      <c r="E113" s="11"/>
      <c r="F113" s="11"/>
      <c r="G113" s="11"/>
      <c r="H113" s="11"/>
      <c r="K113" s="24"/>
      <c r="L113" s="11"/>
    </row>
    <row r="114" spans="4:12">
      <c r="D114" s="12" t="s">
        <v>214</v>
      </c>
      <c r="E114" s="11"/>
      <c r="F114" s="11"/>
      <c r="G114" s="11"/>
      <c r="H114" s="11"/>
    </row>
    <row r="115" spans="4:12">
      <c r="D115" s="12" t="s">
        <v>214</v>
      </c>
      <c r="E115" s="11"/>
      <c r="F115" s="11"/>
      <c r="G115" s="11"/>
      <c r="H115" s="11"/>
    </row>
    <row r="116" spans="4:12">
      <c r="D116" s="12" t="s">
        <v>214</v>
      </c>
      <c r="E116" s="11"/>
      <c r="F116" s="11"/>
      <c r="G116" s="11"/>
      <c r="H116" s="11"/>
    </row>
    <row r="117" spans="4:12">
      <c r="D117" s="12" t="s">
        <v>214</v>
      </c>
      <c r="E117" s="11"/>
      <c r="F117" s="11"/>
      <c r="G117" s="11"/>
      <c r="H117" s="11"/>
    </row>
    <row r="118" spans="4:12">
      <c r="D118" s="12" t="s">
        <v>214</v>
      </c>
      <c r="E118" s="11"/>
      <c r="F118" s="11"/>
      <c r="G118" s="11"/>
      <c r="H118" s="11"/>
    </row>
    <row r="119" spans="4:12">
      <c r="D119" s="12" t="s">
        <v>214</v>
      </c>
      <c r="E119" s="11"/>
      <c r="F119" s="11"/>
      <c r="G119" s="11"/>
      <c r="H119" s="11"/>
    </row>
    <row r="120" spans="4:12">
      <c r="D120" s="12" t="s">
        <v>214</v>
      </c>
      <c r="E120" s="11"/>
      <c r="F120" s="11"/>
      <c r="G120" s="11"/>
      <c r="H120" s="11"/>
    </row>
    <row r="121" spans="4:12">
      <c r="D121" s="12" t="s">
        <v>214</v>
      </c>
      <c r="E121" s="11"/>
      <c r="F121" s="11"/>
      <c r="G121" s="11"/>
      <c r="H121" s="11"/>
    </row>
    <row r="122" spans="4:12">
      <c r="D122" s="12" t="s">
        <v>214</v>
      </c>
      <c r="E122" s="11"/>
      <c r="F122" s="11"/>
      <c r="G122" s="11"/>
      <c r="H122" s="11"/>
    </row>
    <row r="123" spans="4:12">
      <c r="D123" s="12" t="s">
        <v>214</v>
      </c>
      <c r="E123" s="11"/>
      <c r="F123" s="11"/>
      <c r="G123" s="11"/>
      <c r="H123" s="11"/>
    </row>
    <row r="124" spans="4:12">
      <c r="D124" s="12" t="s">
        <v>214</v>
      </c>
      <c r="E124" s="11"/>
      <c r="F124" s="11"/>
      <c r="G124" s="11"/>
      <c r="H124" s="11"/>
    </row>
    <row r="125" spans="4:12">
      <c r="D125" s="12" t="s">
        <v>214</v>
      </c>
      <c r="E125" s="11"/>
      <c r="F125" s="11"/>
      <c r="G125" s="11"/>
      <c r="H125" s="11"/>
    </row>
    <row r="126" spans="4:12">
      <c r="D126" s="12" t="s">
        <v>214</v>
      </c>
      <c r="E126" s="11"/>
      <c r="F126" s="11"/>
      <c r="G126" s="11"/>
      <c r="H126" s="11"/>
    </row>
    <row r="127" spans="4:12">
      <c r="D127" s="12" t="s">
        <v>214</v>
      </c>
      <c r="E127" s="11"/>
      <c r="F127" s="11"/>
      <c r="G127" s="11"/>
      <c r="H127" s="11"/>
    </row>
    <row r="128" spans="4:12">
      <c r="D128" s="12" t="s">
        <v>214</v>
      </c>
      <c r="E128" s="11"/>
      <c r="F128" s="11"/>
      <c r="G128" s="11"/>
      <c r="H128" s="11"/>
    </row>
    <row r="129" spans="4:8">
      <c r="D129" s="12" t="s">
        <v>214</v>
      </c>
      <c r="E129" s="11"/>
      <c r="F129" s="11"/>
      <c r="G129" s="11"/>
      <c r="H129" s="11"/>
    </row>
    <row r="130" spans="4:8">
      <c r="D130" s="12" t="s">
        <v>214</v>
      </c>
      <c r="E130" s="11"/>
      <c r="F130" s="11"/>
      <c r="G130" s="11"/>
      <c r="H130" s="11"/>
    </row>
    <row r="131" spans="4:8">
      <c r="D131" s="12" t="s">
        <v>214</v>
      </c>
      <c r="E131" s="11"/>
      <c r="F131" s="11"/>
      <c r="G131" s="11"/>
      <c r="H131" s="11"/>
    </row>
    <row r="132" spans="4:8">
      <c r="D132" s="12" t="s">
        <v>214</v>
      </c>
      <c r="E132" s="11"/>
      <c r="F132" s="11"/>
      <c r="G132" s="11"/>
      <c r="H132" s="11"/>
    </row>
    <row r="133" spans="4:8">
      <c r="D133" s="12" t="s">
        <v>214</v>
      </c>
      <c r="E133" s="11"/>
      <c r="F133" s="11"/>
      <c r="G133" s="11"/>
      <c r="H133" s="11"/>
    </row>
    <row r="134" spans="4:8">
      <c r="D134" s="12" t="s">
        <v>214</v>
      </c>
      <c r="E134" s="11"/>
      <c r="F134" s="11"/>
      <c r="G134" s="11"/>
      <c r="H134" s="11"/>
    </row>
    <row r="135" spans="4:8">
      <c r="D135" s="12" t="s">
        <v>214</v>
      </c>
      <c r="E135" s="11"/>
      <c r="F135" s="11"/>
      <c r="G135" s="11"/>
      <c r="H135" s="11"/>
    </row>
    <row r="136" spans="4:8">
      <c r="D136" s="11"/>
      <c r="E136" s="11"/>
      <c r="F136" s="11"/>
      <c r="G136" s="11"/>
      <c r="H136" s="11"/>
    </row>
    <row r="137" spans="4:8">
      <c r="D137" s="11"/>
      <c r="E137" s="11"/>
      <c r="F137" s="11"/>
      <c r="G137" s="11"/>
      <c r="H137" s="11"/>
    </row>
    <row r="138" spans="4:8">
      <c r="D138" s="11"/>
      <c r="E138" s="11"/>
      <c r="F138" s="11"/>
      <c r="G138" s="11"/>
      <c r="H138" s="11"/>
    </row>
    <row r="139" spans="4:8">
      <c r="D139" s="11"/>
      <c r="E139" s="11"/>
      <c r="F139" s="11"/>
      <c r="G139" s="11"/>
      <c r="H139" s="11"/>
    </row>
    <row r="140" spans="4:8">
      <c r="D140" s="11"/>
      <c r="E140" s="11"/>
      <c r="F140" s="11"/>
      <c r="G140" s="11"/>
      <c r="H140" s="11"/>
    </row>
    <row r="141" spans="4:8">
      <c r="D141" s="11"/>
      <c r="E141" s="11"/>
      <c r="F141" s="11"/>
      <c r="G141" s="11"/>
      <c r="H141" s="11"/>
    </row>
    <row r="142" spans="4:8">
      <c r="D142" s="11"/>
      <c r="E142" s="11"/>
      <c r="F142" s="11"/>
      <c r="G142" s="11"/>
      <c r="H142" s="11"/>
    </row>
    <row r="143" spans="4:8">
      <c r="D143" s="11"/>
      <c r="E143" s="11"/>
      <c r="F143" s="11"/>
      <c r="G143" s="11"/>
      <c r="H143" s="11"/>
    </row>
    <row r="144" spans="4:8">
      <c r="D144" s="11"/>
      <c r="E144" s="11"/>
      <c r="F144" s="11"/>
      <c r="G144" s="11"/>
      <c r="H144" s="11"/>
    </row>
    <row r="145" spans="4:8">
      <c r="D145" s="11"/>
      <c r="E145" s="11"/>
      <c r="F145" s="11"/>
      <c r="G145" s="11"/>
      <c r="H145" s="11"/>
    </row>
    <row r="146" spans="4:8">
      <c r="D146" s="11"/>
      <c r="E146" s="11"/>
      <c r="F146" s="11"/>
      <c r="G146" s="11"/>
      <c r="H146" s="11"/>
    </row>
    <row r="147" spans="4:8">
      <c r="D147" s="11"/>
      <c r="E147" s="11"/>
      <c r="F147" s="11"/>
      <c r="G147" s="11"/>
      <c r="H147" s="11"/>
    </row>
    <row r="148" spans="4:8">
      <c r="D148" s="11"/>
      <c r="E148" s="11"/>
      <c r="F148" s="11"/>
      <c r="G148" s="11"/>
      <c r="H148" s="11"/>
    </row>
    <row r="149" spans="4:8">
      <c r="D149" s="11"/>
      <c r="E149" s="11"/>
      <c r="F149" s="11"/>
      <c r="G149" s="11"/>
      <c r="H149" s="11"/>
    </row>
    <row r="150" spans="4:8">
      <c r="D150" s="11"/>
      <c r="E150" s="11"/>
      <c r="F150" s="11"/>
      <c r="G150" s="11"/>
      <c r="H150" s="11"/>
    </row>
    <row r="151" spans="4:8">
      <c r="D151" s="11"/>
      <c r="E151" s="11"/>
      <c r="F151" s="11"/>
      <c r="G151" s="11"/>
      <c r="H151" s="11"/>
    </row>
    <row r="152" spans="4:8">
      <c r="D152" s="11"/>
      <c r="E152" s="11"/>
      <c r="F152" s="11"/>
      <c r="G152" s="11"/>
      <c r="H152" s="11"/>
    </row>
    <row r="153" spans="4:8">
      <c r="D153" s="11"/>
      <c r="E153" s="11"/>
      <c r="F153" s="11"/>
      <c r="G153" s="11"/>
      <c r="H153" s="11"/>
    </row>
    <row r="154" spans="4:8">
      <c r="D154" s="11"/>
      <c r="E154" s="11"/>
      <c r="F154" s="11"/>
      <c r="G154" s="11"/>
      <c r="H154" s="11"/>
    </row>
    <row r="155" spans="4:8">
      <c r="D155" s="11"/>
      <c r="E155" s="11"/>
      <c r="F155" s="11"/>
      <c r="G155" s="11"/>
      <c r="H155" s="11"/>
    </row>
    <row r="156" spans="4:8">
      <c r="D156" s="11"/>
      <c r="E156" s="11"/>
      <c r="F156" s="11"/>
      <c r="G156" s="11"/>
      <c r="H156" s="11"/>
    </row>
    <row r="157" spans="4:8">
      <c r="D157" s="11"/>
      <c r="E157" s="11"/>
      <c r="F157" s="11"/>
      <c r="G157" s="11"/>
      <c r="H157" s="11"/>
    </row>
    <row r="158" spans="4:8">
      <c r="D158" s="11"/>
      <c r="E158" s="11"/>
      <c r="F158" s="11"/>
      <c r="G158" s="11"/>
      <c r="H158" s="11"/>
    </row>
    <row r="159" spans="4:8">
      <c r="D159" s="11"/>
      <c r="E159" s="11"/>
      <c r="F159" s="11"/>
      <c r="G159" s="11"/>
      <c r="H159" s="11"/>
    </row>
    <row r="160" spans="4:8">
      <c r="D160" s="11"/>
      <c r="E160" s="11"/>
      <c r="F160" s="11"/>
      <c r="G160" s="11"/>
      <c r="H160" s="11"/>
    </row>
    <row r="161" spans="4:8">
      <c r="D161" s="11"/>
      <c r="E161" s="11"/>
      <c r="F161" s="11"/>
      <c r="G161" s="11"/>
      <c r="H161" s="11"/>
    </row>
    <row r="162" spans="4:8">
      <c r="D162" s="11"/>
      <c r="E162" s="11"/>
      <c r="F162" s="11"/>
      <c r="G162" s="11"/>
      <c r="H162" s="11"/>
    </row>
    <row r="163" spans="4:8">
      <c r="D163" s="11"/>
      <c r="E163" s="11"/>
      <c r="F163" s="11"/>
      <c r="G163" s="11"/>
      <c r="H163" s="11"/>
    </row>
    <row r="164" spans="4:8">
      <c r="D164" s="11"/>
      <c r="E164" s="11"/>
      <c r="F164" s="11"/>
      <c r="G164" s="11"/>
      <c r="H164" s="11"/>
    </row>
    <row r="165" spans="4:8">
      <c r="D165" s="11"/>
      <c r="E165" s="11"/>
      <c r="F165" s="11"/>
      <c r="G165" s="11"/>
      <c r="H165" s="11"/>
    </row>
    <row r="166" spans="4:8">
      <c r="H166" s="11"/>
    </row>
    <row r="167" spans="4:8">
      <c r="H167" s="11"/>
    </row>
    <row r="168" spans="4:8">
      <c r="H168" s="11"/>
    </row>
    <row r="169" spans="4:8">
      <c r="H169" s="11"/>
    </row>
    <row r="170" spans="4:8">
      <c r="H170" s="11"/>
    </row>
    <row r="171" spans="4:8">
      <c r="H171" s="11"/>
    </row>
    <row r="172" spans="4:8">
      <c r="H172" s="11"/>
    </row>
    <row r="173" spans="4:8">
      <c r="H173" s="11"/>
    </row>
    <row r="174" spans="4:8">
      <c r="H174" s="11"/>
    </row>
    <row r="175" spans="4:8">
      <c r="H175" s="11"/>
    </row>
    <row r="176" spans="4:8">
      <c r="H176" s="11"/>
    </row>
    <row r="177" spans="8:8">
      <c r="H177" s="11"/>
    </row>
    <row r="178" spans="8:8">
      <c r="H178" s="11"/>
    </row>
    <row r="179" spans="8:8">
      <c r="H179" s="11"/>
    </row>
    <row r="180" spans="8:8">
      <c r="H180" s="11"/>
    </row>
    <row r="181" spans="8:8">
      <c r="H181" s="11"/>
    </row>
    <row r="182" spans="8:8">
      <c r="H182" s="11"/>
    </row>
    <row r="183" spans="8:8">
      <c r="H183" s="11"/>
    </row>
    <row r="184" spans="8:8">
      <c r="H184" s="11"/>
    </row>
    <row r="185" spans="8:8">
      <c r="H185" s="11"/>
    </row>
    <row r="186" spans="8:8">
      <c r="H186" s="11"/>
    </row>
    <row r="187" spans="8:8">
      <c r="H187" s="11"/>
    </row>
    <row r="188" spans="8:8">
      <c r="H188" s="11"/>
    </row>
    <row r="189" spans="8:8">
      <c r="H189" s="11"/>
    </row>
    <row r="190" spans="8:8">
      <c r="H190" s="11"/>
    </row>
    <row r="191" spans="8:8">
      <c r="H191" s="11"/>
    </row>
    <row r="192" spans="8:8">
      <c r="H192" s="11"/>
    </row>
    <row r="193" spans="8:8">
      <c r="H193" s="11"/>
    </row>
    <row r="194" spans="8:8">
      <c r="H194" s="11"/>
    </row>
    <row r="195" spans="8:8">
      <c r="H195" s="11"/>
    </row>
    <row r="196" spans="8:8">
      <c r="H196" s="11"/>
    </row>
    <row r="197" spans="8:8">
      <c r="H197" s="11"/>
    </row>
    <row r="198" spans="8:8">
      <c r="H198" s="11"/>
    </row>
    <row r="199" spans="8:8">
      <c r="H199" s="11"/>
    </row>
    <row r="200" spans="8:8">
      <c r="H200" s="11"/>
    </row>
    <row r="201" spans="8:8">
      <c r="H201" s="11"/>
    </row>
    <row r="202" spans="8:8">
      <c r="H202" s="11"/>
    </row>
    <row r="203" spans="8:8">
      <c r="H203" s="11"/>
    </row>
    <row r="204" spans="8:8">
      <c r="H204" s="11"/>
    </row>
    <row r="205" spans="8:8">
      <c r="H205" s="11"/>
    </row>
    <row r="206" spans="8:8">
      <c r="H206" s="11"/>
    </row>
    <row r="207" spans="8:8">
      <c r="H207" s="11"/>
    </row>
    <row r="208" spans="8:8">
      <c r="H208" s="11"/>
    </row>
    <row r="209" spans="8:8">
      <c r="H209" s="11"/>
    </row>
    <row r="210" spans="8:8">
      <c r="H210" s="11"/>
    </row>
    <row r="211" spans="8:8">
      <c r="H211" s="11"/>
    </row>
    <row r="212" spans="8:8">
      <c r="H212" s="11"/>
    </row>
    <row r="213" spans="8:8">
      <c r="H213" s="11"/>
    </row>
    <row r="214" spans="8:8">
      <c r="H214" s="11"/>
    </row>
    <row r="215" spans="8:8">
      <c r="H215" s="11"/>
    </row>
    <row r="216" spans="8:8">
      <c r="H216" s="11"/>
    </row>
    <row r="217" spans="8:8">
      <c r="H217" s="11"/>
    </row>
    <row r="218" spans="8:8">
      <c r="H218" s="11"/>
    </row>
    <row r="219" spans="8:8">
      <c r="H219" s="11"/>
    </row>
    <row r="220" spans="8:8">
      <c r="H220" s="11"/>
    </row>
    <row r="221" spans="8:8">
      <c r="H221" s="11"/>
    </row>
    <row r="222" spans="8:8">
      <c r="H222" s="11"/>
    </row>
    <row r="223" spans="8:8">
      <c r="H223" s="11"/>
    </row>
    <row r="224" spans="8:8">
      <c r="H224" s="11"/>
    </row>
    <row r="225" spans="8:8">
      <c r="H225" s="11"/>
    </row>
    <row r="226" spans="8:8">
      <c r="H226" s="11"/>
    </row>
    <row r="227" spans="8:8">
      <c r="H227" s="11"/>
    </row>
    <row r="228" spans="8:8">
      <c r="H228" s="11"/>
    </row>
    <row r="229" spans="8:8">
      <c r="H229" s="11"/>
    </row>
    <row r="230" spans="8:8">
      <c r="H230" s="11"/>
    </row>
    <row r="231" spans="8:8">
      <c r="H231" s="11"/>
    </row>
    <row r="232" spans="8:8">
      <c r="H232" s="11"/>
    </row>
    <row r="233" spans="8:8">
      <c r="H233" s="11"/>
    </row>
    <row r="234" spans="8:8">
      <c r="H234" s="11"/>
    </row>
    <row r="235" spans="8:8">
      <c r="H235" s="11"/>
    </row>
    <row r="236" spans="8:8">
      <c r="H236" s="11"/>
    </row>
    <row r="237" spans="8:8">
      <c r="H237" s="11"/>
    </row>
    <row r="238" spans="8:8">
      <c r="H238" s="11"/>
    </row>
    <row r="239" spans="8:8">
      <c r="H239" s="11"/>
    </row>
    <row r="240" spans="8:8">
      <c r="H240" s="11"/>
    </row>
    <row r="241" spans="8:8">
      <c r="H241" s="11"/>
    </row>
    <row r="242" spans="8:8">
      <c r="H242" s="11"/>
    </row>
    <row r="243" spans="8:8">
      <c r="H243" s="11"/>
    </row>
    <row r="244" spans="8:8">
      <c r="H244" s="11"/>
    </row>
    <row r="245" spans="8:8">
      <c r="H245" s="11"/>
    </row>
    <row r="246" spans="8:8">
      <c r="H246" s="11"/>
    </row>
    <row r="247" spans="8:8">
      <c r="H247" s="11"/>
    </row>
    <row r="248" spans="8:8">
      <c r="H248" s="11"/>
    </row>
    <row r="249" spans="8:8">
      <c r="H249" s="11"/>
    </row>
    <row r="250" spans="8:8">
      <c r="H250" s="11"/>
    </row>
    <row r="251" spans="8:8">
      <c r="H251" s="11"/>
    </row>
    <row r="252" spans="8:8">
      <c r="H252" s="11"/>
    </row>
    <row r="253" spans="8:8">
      <c r="H253" s="11"/>
    </row>
    <row r="254" spans="8:8">
      <c r="H254" s="11"/>
    </row>
    <row r="255" spans="8:8">
      <c r="H255" s="11"/>
    </row>
    <row r="256" spans="8:8">
      <c r="H256" s="11"/>
    </row>
    <row r="257" spans="8:8">
      <c r="H257" s="11"/>
    </row>
    <row r="258" spans="8:8">
      <c r="H258" s="11"/>
    </row>
    <row r="259" spans="8:8">
      <c r="H259" s="11"/>
    </row>
    <row r="260" spans="8:8">
      <c r="H260" s="11"/>
    </row>
    <row r="261" spans="8:8">
      <c r="H261" s="11"/>
    </row>
    <row r="262" spans="8:8">
      <c r="H262" s="11"/>
    </row>
    <row r="263" spans="8:8">
      <c r="H263" s="11"/>
    </row>
    <row r="264" spans="8:8">
      <c r="H264" s="11"/>
    </row>
    <row r="265" spans="8:8">
      <c r="H265" s="11"/>
    </row>
    <row r="266" spans="8:8">
      <c r="H266" s="11"/>
    </row>
    <row r="267" spans="8:8">
      <c r="H267" s="11"/>
    </row>
    <row r="268" spans="8:8">
      <c r="H268" s="11"/>
    </row>
    <row r="269" spans="8:8">
      <c r="H269" s="11"/>
    </row>
    <row r="270" spans="8:8">
      <c r="H270" s="11"/>
    </row>
    <row r="271" spans="8:8">
      <c r="H271" s="11"/>
    </row>
    <row r="272" spans="8:8">
      <c r="H272" s="11"/>
    </row>
    <row r="273" spans="8:8">
      <c r="H273" s="11"/>
    </row>
    <row r="274" spans="8:8">
      <c r="H274" s="11"/>
    </row>
    <row r="275" spans="8:8">
      <c r="H275" s="11"/>
    </row>
    <row r="276" spans="8:8">
      <c r="H276" s="11"/>
    </row>
    <row r="277" spans="8:8">
      <c r="H277" s="11"/>
    </row>
    <row r="278" spans="8:8">
      <c r="H278" s="11"/>
    </row>
    <row r="279" spans="8:8">
      <c r="H279" s="11"/>
    </row>
    <row r="280" spans="8:8">
      <c r="H280" s="11"/>
    </row>
    <row r="281" spans="8:8">
      <c r="H281" s="11"/>
    </row>
    <row r="282" spans="8:8">
      <c r="H282" s="11"/>
    </row>
    <row r="283" spans="8:8">
      <c r="H283" s="11"/>
    </row>
    <row r="284" spans="8:8">
      <c r="H284" s="11"/>
    </row>
    <row r="285" spans="8:8">
      <c r="H285" s="11"/>
    </row>
    <row r="286" spans="8:8">
      <c r="H286" s="11"/>
    </row>
    <row r="287" spans="8:8">
      <c r="H287" s="11"/>
    </row>
    <row r="288" spans="8:8">
      <c r="H288" s="11"/>
    </row>
    <row r="289" spans="8:8">
      <c r="H289" s="11"/>
    </row>
    <row r="290" spans="8:8">
      <c r="H290" s="11"/>
    </row>
    <row r="291" spans="8:8">
      <c r="H291" s="11"/>
    </row>
    <row r="292" spans="8:8">
      <c r="H292" s="11"/>
    </row>
    <row r="293" spans="8:8">
      <c r="H293" s="11"/>
    </row>
    <row r="294" spans="8:8">
      <c r="H294" s="11"/>
    </row>
    <row r="295" spans="8:8">
      <c r="H295" s="11"/>
    </row>
    <row r="296" spans="8:8">
      <c r="H296" s="11"/>
    </row>
    <row r="297" spans="8:8">
      <c r="H297" s="11"/>
    </row>
    <row r="298" spans="8:8">
      <c r="H298" s="11"/>
    </row>
    <row r="299" spans="8:8">
      <c r="H299" s="11"/>
    </row>
    <row r="300" spans="8:8">
      <c r="H300" s="11"/>
    </row>
    <row r="301" spans="8:8">
      <c r="H301" s="11"/>
    </row>
    <row r="302" spans="8:8">
      <c r="H302" s="11"/>
    </row>
    <row r="303" spans="8:8">
      <c r="H303" s="11"/>
    </row>
    <row r="304" spans="8:8">
      <c r="H304" s="11"/>
    </row>
    <row r="305" spans="8:8">
      <c r="H305" s="11"/>
    </row>
    <row r="306" spans="8:8">
      <c r="H306" s="11"/>
    </row>
    <row r="307" spans="8:8">
      <c r="H307" s="11"/>
    </row>
    <row r="308" spans="8:8">
      <c r="H308" s="11"/>
    </row>
    <row r="309" spans="8:8">
      <c r="H309" s="11"/>
    </row>
    <row r="310" spans="8:8">
      <c r="H310" s="11"/>
    </row>
    <row r="311" spans="8:8">
      <c r="H311" s="11"/>
    </row>
    <row r="312" spans="8:8">
      <c r="H312" s="11"/>
    </row>
    <row r="313" spans="8:8">
      <c r="H313" s="11"/>
    </row>
    <row r="314" spans="8:8">
      <c r="H314" s="11"/>
    </row>
    <row r="315" spans="8:8">
      <c r="H315" s="11"/>
    </row>
    <row r="316" spans="8:8">
      <c r="H316" s="11"/>
    </row>
    <row r="317" spans="8:8">
      <c r="H317" s="11"/>
    </row>
    <row r="318" spans="8:8">
      <c r="H318" s="11"/>
    </row>
    <row r="319" spans="8:8">
      <c r="H319" s="11"/>
    </row>
    <row r="320" spans="8:8">
      <c r="H320" s="11"/>
    </row>
    <row r="321" spans="8:8">
      <c r="H321" s="11"/>
    </row>
    <row r="322" spans="8:8">
      <c r="H322" s="11"/>
    </row>
    <row r="323" spans="8:8">
      <c r="H323" s="11"/>
    </row>
    <row r="324" spans="8:8">
      <c r="H324" s="11"/>
    </row>
    <row r="325" spans="8:8">
      <c r="H325" s="11"/>
    </row>
  </sheetData>
  <mergeCells count="11">
    <mergeCell ref="H1:K1"/>
    <mergeCell ref="E1:F1"/>
    <mergeCell ref="A81:C81"/>
    <mergeCell ref="A106:C106"/>
    <mergeCell ref="A2:C2"/>
    <mergeCell ref="A52:C52"/>
    <mergeCell ref="A63:C63"/>
    <mergeCell ref="A66:C66"/>
    <mergeCell ref="A71:C71"/>
    <mergeCell ref="A75:C75"/>
    <mergeCell ref="A103:C103"/>
  </mergeCell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Translation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Lew Szymański</cp:lastModifiedBy>
  <dcterms:created xsi:type="dcterms:W3CDTF">2017-10-04T12:09:04Z</dcterms:created>
  <dcterms:modified xsi:type="dcterms:W3CDTF">2018-11-12T17:29:18Z</dcterms:modified>
</cp:coreProperties>
</file>