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Emerose Madrid\Desktop\SPARTA\SP501\"/>
    </mc:Choice>
  </mc:AlternateContent>
  <xr:revisionPtr revIDLastSave="0" documentId="13_ncr:1_{093E8C66-6A17-4796-A1BC-0287B7AC3523}" xr6:coauthVersionLast="47" xr6:coauthVersionMax="47" xr10:uidLastSave="{00000000-0000-0000-0000-000000000000}"/>
  <bookViews>
    <workbookView xWindow="-108" yWindow="-108" windowWidth="23256" windowHeight="12456" activeTab="4" xr2:uid="{E0F32F1D-FE9E-42BC-90F9-F0633956E381}"/>
  </bookViews>
  <sheets>
    <sheet name="Dataset" sheetId="8" r:id="rId1"/>
    <sheet name="Week1" sheetId="7" r:id="rId2"/>
    <sheet name="Week2" sheetId="9" r:id="rId3"/>
    <sheet name="Week3" sheetId="11" r:id="rId4"/>
    <sheet name="Week4" sheetId="12" r:id="rId5"/>
  </sheets>
  <calcPr calcId="181029"/>
  <pivotCaches>
    <pivotCache cacheId="0" r:id="rId6"/>
    <pivotCache cacheId="1" r:id="rId7"/>
    <pivotCache cacheId="2" r:id="rId8"/>
    <pivotCache cacheId="3" r:id="rId9"/>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<sst xmlns="http://schemas.openxmlformats.org/spreadsheetml/2006/main" count="600" uniqueCount="146">
  <si>
    <t>Full-time Employee</t>
  </si>
  <si>
    <t>Mandaluyong</t>
  </si>
  <si>
    <t>Grab/Taxi, Jeepney, Tricycle, Angkas/Joyride, Walking</t>
  </si>
  <si>
    <t>Traffic Congestion</t>
  </si>
  <si>
    <t>Very stressed</t>
  </si>
  <si>
    <t>Caloocan</t>
  </si>
  <si>
    <t>Train (MRT/LRT/PNR), Tricycle</t>
  </si>
  <si>
    <t>Slightly stressed</t>
  </si>
  <si>
    <t>Las Piñas</t>
  </si>
  <si>
    <t>Own Motorcycle</t>
  </si>
  <si>
    <t>Poor road conditions</t>
  </si>
  <si>
    <t>Moderately stressed</t>
  </si>
  <si>
    <t>Makati</t>
  </si>
  <si>
    <t>Company service</t>
  </si>
  <si>
    <t>Contract Worker</t>
  </si>
  <si>
    <t>Tricycle</t>
  </si>
  <si>
    <t>High Transportation Costs</t>
  </si>
  <si>
    <t>Manila</t>
  </si>
  <si>
    <t>Limited Public Transportation Options</t>
  </si>
  <si>
    <t>Not at all</t>
  </si>
  <si>
    <t>Marikina</t>
  </si>
  <si>
    <t>Jeepney, Tricycle</t>
  </si>
  <si>
    <t>Traffic</t>
  </si>
  <si>
    <t>Ebike</t>
  </si>
  <si>
    <t>Part- time Employee</t>
  </si>
  <si>
    <t>Malabon</t>
  </si>
  <si>
    <t>Bus</t>
  </si>
  <si>
    <t>Muntinlupa</t>
  </si>
  <si>
    <t>Train (MRT/LRT/PNR)</t>
  </si>
  <si>
    <t xml:space="preserve">Long queue </t>
  </si>
  <si>
    <t>Self-employed</t>
  </si>
  <si>
    <t>Bike, Own Car, Own Motorcycle, Angkas/Joyride</t>
  </si>
  <si>
    <t>Navotas</t>
  </si>
  <si>
    <t>Jeepney</t>
  </si>
  <si>
    <t>Unemployed</t>
  </si>
  <si>
    <t>Pasig</t>
  </si>
  <si>
    <t>Grab/Taxi, Jeepney, Train (MRT/LRT/PNR), Tricycle</t>
  </si>
  <si>
    <t>Walking</t>
  </si>
  <si>
    <t>Extremely stressed</t>
  </si>
  <si>
    <t>How would you describe your current employment status?</t>
  </si>
  <si>
    <t>Location</t>
  </si>
  <si>
    <t>Mode of Transportation:</t>
  </si>
  <si>
    <t>How much it costs you to travel?</t>
  </si>
  <si>
    <t>Travel Duration:</t>
  </si>
  <si>
    <t>What time do you arrive at your office?</t>
  </si>
  <si>
    <t>Common Travel Problems Encountered:</t>
  </si>
  <si>
    <t>How does your transportation experience impact your work productivity?</t>
  </si>
  <si>
    <t>How stressed are you due to daily traffic?</t>
  </si>
  <si>
    <t>Grab/Taxi</t>
  </si>
  <si>
    <t>Train</t>
  </si>
  <si>
    <t>Bike</t>
  </si>
  <si>
    <t>Safety and Security Concerns</t>
  </si>
  <si>
    <t>Unemployed-Student</t>
  </si>
  <si>
    <t>Less than 1 hour</t>
  </si>
  <si>
    <t>Bus, Grab/Taxi, Jeepney, Angkas/Joyride</t>
  </si>
  <si>
    <t>Health benefits</t>
  </si>
  <si>
    <t>Shorter commute</t>
  </si>
  <si>
    <t>Yes</t>
  </si>
  <si>
    <t>Female</t>
  </si>
  <si>
    <t>Jeepney, Train (MRT/LRT/PNR)</t>
  </si>
  <si>
    <t>Time</t>
  </si>
  <si>
    <t>Janelle Lauro n</t>
  </si>
  <si>
    <t>N/A</t>
  </si>
  <si>
    <t>Shuttle Van from Work</t>
  </si>
  <si>
    <t>Cost</t>
  </si>
  <si>
    <t>Longer commute</t>
  </si>
  <si>
    <t>No</t>
  </si>
  <si>
    <t>Monica</t>
  </si>
  <si>
    <t>1-2 Hours</t>
  </si>
  <si>
    <t>Train (MRT/LRT/PNR), Tricycle, Walking</t>
  </si>
  <si>
    <t>Male</t>
  </si>
  <si>
    <t>Chax</t>
  </si>
  <si>
    <t>Convenience</t>
  </si>
  <si>
    <t>No preference</t>
  </si>
  <si>
    <t>Raani</t>
  </si>
  <si>
    <t>2-3 Hours</t>
  </si>
  <si>
    <t>Own Car</t>
  </si>
  <si>
    <t>Prefer not to say</t>
  </si>
  <si>
    <t>Paul Kenneth Espina</t>
  </si>
  <si>
    <t>Michelle</t>
  </si>
  <si>
    <t>Bus, Grab/Taxi, Jeepney, Train (MRT/LRT/PNR), Tricycle, Angkas/Joyride</t>
  </si>
  <si>
    <t>Bryan Jesher</t>
  </si>
  <si>
    <t>200 pesos</t>
  </si>
  <si>
    <t>Patricia Cardel</t>
  </si>
  <si>
    <t>Tricycle, Angkas/Joyride, Walking</t>
  </si>
  <si>
    <t>50-100php</t>
  </si>
  <si>
    <t>Bus, Own Car, Grab/Taxi, Jeepney, Pedicab, Train (MRT/LRT/PNR), Walking</t>
  </si>
  <si>
    <t>ROSEMARIE MADRID</t>
  </si>
  <si>
    <t>P100</t>
  </si>
  <si>
    <t>Ashley</t>
  </si>
  <si>
    <t>Bus, Jeepney, Tricycle</t>
  </si>
  <si>
    <t>a</t>
  </si>
  <si>
    <t>Cindy</t>
  </si>
  <si>
    <t>54 for one way   98 back and forth</t>
  </si>
  <si>
    <t>50-300</t>
  </si>
  <si>
    <t>Bus, Grab/Taxi, Train (MRT/LRT/PNR), Walking</t>
  </si>
  <si>
    <t>Bus, Jeepney, Train (MRT/LRT/PNR)</t>
  </si>
  <si>
    <t>Xy</t>
  </si>
  <si>
    <t>Php200</t>
  </si>
  <si>
    <t>Annalie</t>
  </si>
  <si>
    <t>60 php</t>
  </si>
  <si>
    <t>Maya Supremo</t>
  </si>
  <si>
    <t>James Earl</t>
  </si>
  <si>
    <t>Own Car, Grab/Taxi, Jeepney, Walking</t>
  </si>
  <si>
    <t xml:space="preserve">Tricycle, </t>
  </si>
  <si>
    <t>Angkas/Joyride</t>
  </si>
  <si>
    <t>None</t>
  </si>
  <si>
    <t>25 pesos</t>
  </si>
  <si>
    <t>Name:</t>
  </si>
  <si>
    <t xml:space="preserve">What factors are important to you when considering your daily commute? </t>
  </si>
  <si>
    <t>Would you prefer a shorter commute with a higher cost of living or a longer commute with a lower cost of living?</t>
  </si>
  <si>
    <t>Are you renting around Metro Manila?</t>
  </si>
  <si>
    <t>Gender:</t>
  </si>
  <si>
    <t>Age:</t>
  </si>
  <si>
    <t>Timestamp</t>
  </si>
  <si>
    <t>Bulacan</t>
  </si>
  <si>
    <t>Cavite</t>
  </si>
  <si>
    <t>Laguna</t>
  </si>
  <si>
    <t>Tarlac</t>
  </si>
  <si>
    <t>B. What data, insight, or finding you wish to share?</t>
  </si>
  <si>
    <t>A. Who your intended audience is?</t>
  </si>
  <si>
    <t>C. How will you want people to act - the goal of your presentation?</t>
  </si>
  <si>
    <t>Assume that more people reside outside of the city where they are employed.</t>
  </si>
  <si>
    <t>I want the DOTr to oversee the transportation system in NCR ensuring the safety and convenient transportation options.</t>
  </si>
  <si>
    <t>NCR Employees, DOTr</t>
  </si>
  <si>
    <t>Grand Total</t>
  </si>
  <si>
    <t>Employee</t>
  </si>
  <si>
    <r>
      <t>Previously (SP201):</t>
    </r>
    <r>
      <rPr>
        <sz val="10"/>
        <color theme="1"/>
        <rFont val="Arial"/>
        <family val="2"/>
      </rPr>
      <t xml:space="preserve"> I listed the number of employees (vertical) versus their location (vertical) in a data bar conditional formatting</t>
    </r>
  </si>
  <si>
    <t># of Employee</t>
  </si>
  <si>
    <t>Mode</t>
  </si>
  <si>
    <t>Improvements: I listed the number of employees(horizontal) versus their Location(vertical) in a column chart to see the number of employees living outside the city.</t>
  </si>
  <si>
    <t>1. According to these definitions, where does your data fall under?</t>
  </si>
  <si>
    <t>2. Are there aspects to your study you can portray using composition and comparison? Provide one for each. You may slice your data according to how you initially planned your capstone.</t>
  </si>
  <si>
    <t>3. How else can you develop your data to become meaningful to your audience? Continue improving your charts and make descriptions about the data you’ve gathered. If possible, compare to the other aspects of the data you gathered or do a follow-up.</t>
  </si>
  <si>
    <t>4. On a separate sheet, plot your newly developed charts and add your description under.</t>
  </si>
  <si>
    <t>5. Using your collected data, present one visualization each for Comparison and Composition types of data stories.</t>
  </si>
  <si>
    <t>6. Remember, you wish to convey your analysis to your co-learners, and these should be readily understandable.</t>
  </si>
  <si>
    <t>Hypothesis: Most employees resides in Metro Manila prefers jeepney as their mode of transportation. In future surveys, I would want to ask why is it convenient for them.</t>
  </si>
  <si>
    <t>Row Labels</t>
  </si>
  <si>
    <t>Column Labels</t>
  </si>
  <si>
    <t>Count of Gender:</t>
  </si>
  <si>
    <t>20-29</t>
  </si>
  <si>
    <t>30-39</t>
  </si>
  <si>
    <t>40-50</t>
  </si>
  <si>
    <t>&gt;50</t>
  </si>
  <si>
    <t>asasas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</si>
</sst>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1"/>
      <color theme="1"/>
      <name val="Calibri"/>
      <family val="2"/>
      <scheme val="minor"/>
    </font>
    <font>
      <sz val="10"/>
      <color rgb="FF000000"/>
      <name val="Calibri"/>
      <family val="2"/>
      <scheme val="minor"/>
    </font>
    <font>
      <sz val="10"/>
      <color rgb="FF000000"/>
      <name val="Calibri"/>
      <scheme val="minor"/>
    </font>
    <font>
      <sz val="10"/>
      <color theme="1"/>
      <name val="Calibri"/>
      <scheme val="minor"/>
    </font>
    <font>
      <sz val="10"/>
      <color theme="1"/>
      <name val="Arial"/>
      <family val="2"/>
    </font>
    <font>
      <sz val="11"/>
      <color rgb="FF000000"/>
      <name val="Calibri"/>
      <family val="2"/>
      <scheme val="minor"/>
    </font>
  </fonts>
  <fills count="2">
    <fill>
      <patternFill patternType="none"/>
    </fill>
    <fill>
      <patternFill patternType="gray125"/>
    </fill>
  </fills>
  <borders count="2">
    <border>
      <left/>
      <right/>
      <top/>
      <bottom/>
      <diagonal/>
    </border>
    <border>
      <left/>
      <right/>
      <top style="thin">
        <color theme="4"/>
      </top>
      <bottom/>
      <diagonal/>
    </border>
  </borders>
  <cellStyleXfs count="2">
    <xf numFmtId="0" fontId="0" fillId="0" borderId="0"/>
    <xf numFmtId="0" fontId="2" fillId="0" borderId="0"/>
  </cellStyleXfs>
  <cellXfs count="13">
    <xf numFmtId="0" fontId="0" fillId="0" borderId="0" xfId="0"/>
    <xf numFmtId="0" fontId="2" fillId="0" borderId="0" xfId="1"/>
    <xf numFmtId="0" fontId="3" fillId="0" borderId="0" xfId="1" applyFont="1"/>
    <xf numFmtId="19" fontId="3" fillId="0" borderId="0" xfId="1" applyNumberFormat="1" applyFont="1"/>
    <xf numFmtId="164" fontId="3" fillId="0" borderId="0" xfId="1" applyNumberFormat="1" applyFont="1"/>
    <xf numFmtId="0" fontId="1" fillId="0" borderId="1" xfId="0" applyFont="1" applyBorder="1"/>
    <xf numFmtId="0" fontId="0" fillId="0" borderId="0" xfId="0" pivotButton="1"/>
    <xf numFmtId="0" fontId="0" fillId="0" borderId="0" xfId="0" applyAlignment="1">
      <alignment horizontal="left"/>
    </xf>
    <xf numFmtId="0" fontId="5" fillId="0" borderId="0" xfId="0" applyFont="1" applyAlignment="1">
      <alignment horizontal="left" vertical="center" readingOrder="1"/>
    </xf>
    <xf numFmtId="0" fontId="0" fillId="0" borderId="0" xfId="0" applyAlignment="1">
      <alignment horizontal="left" indent="1"/>
    </xf>
    <xf numFmtId="0" fontId="0" fillId="0" borderId="0" xfId="0" applyAlignment="1">
      <alignment vertical="top"/>
    </xf>
    <xf numFmtId="0" fontId="0" fillId="0" borderId="0" xfId="0" applyAlignment="1">
      <alignment horizontal="left"/>
    </xf>
    <xf numFmtId="0" fontId="0" fillId="0" borderId="0" xfId="0" applyAlignment="1">
      <alignment horizontal="center"/>
    </xf>
  </cellXfs>
  <cellStyles count="2">
    <cellStyle name="Normal" xfId="0" builtinId="0"/>
    <cellStyle name="Normal 2" xfId="1" xr:uid="{1F2EBC06-4075-4449-AE00-F297E28D1F8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[SP501_Mokhtar_Capstone.xlsx]Dataset!PivotTable22</c:name>
    <c:fmtId val="5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Dataset!$I$67:$I$68</c:f>
              <c:strCache>
                <c:ptCount val="1"/>
                <c:pt idx="0">
                  <c:v>Extremely stressed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Dataset!$I$69:$I$72</c:f>
              <c:numCache>
                <c:formatCode>General</c:formatCode>
                <c:ptCount val="4"/>
                <c:pt idx="0">
                  <c:v>2</c:v>
                </c:pt>
                <c:pt idx="1">
                  <c:v>1</c:v>
                </c:pt>
              </c:numCache>
            </c:numRef>
          </c:val>
          <c:smooth val="0"/>
          <c:extLst>
            <c:ext xmlns:c16="http://schemas.microsoft.com/office/drawing/2014/chart" uri="{C3380CC4-5D6E-409C-BE32-E72D297353CC}">
              <c16:uniqueId val="{00000000-8B41-4E90-9BDC-92EAEDDA10AC}"/>
            </c:ext>
          </c:extLst>
        </c:ser>
        <c:ser>
          <c:idx val="1"/>
          <c:order val="1"/>
          <c:tx>
            <c:strRef>
              <c:f>Dataset!$J$67:$J$68</c:f>
              <c:strCache>
                <c:ptCount val="1"/>
                <c:pt idx="0">
                  <c:v>Moderately stressed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Dataset!$J$69:$J$72</c:f>
              <c:numCache>
                <c:formatCode>General</c:formatCode>
                <c:ptCount val="4"/>
                <c:pt idx="0">
                  <c:v>12</c:v>
                </c:pt>
                <c:pt idx="1">
                  <c:v>5</c:v>
                </c:pt>
                <c:pt idx="2">
                  <c:v>1</c:v>
                </c:pt>
              </c:numCache>
            </c:numRef>
          </c:val>
          <c:smooth val="0"/>
          <c:extLst>
            <c:ext xmlns:c16="http://schemas.microsoft.com/office/drawing/2014/chart" uri="{C3380CC4-5D6E-409C-BE32-E72D297353CC}">
              <c16:uniqueId val="{00000005-8B41-4E90-9BDC-92EAEDDA10AC}"/>
            </c:ext>
          </c:extLst>
        </c:ser>
        <c:ser>
          <c:idx val="2"/>
          <c:order val="2"/>
          <c:tx>
            <c:strRef>
              <c:f>Dataset!$K$67:$K$68</c:f>
              <c:strCache>
                <c:ptCount val="1"/>
                <c:pt idx="0">
                  <c:v>Not at all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Dataset!$K$69:$K$72</c:f>
              <c:numCache>
                <c:formatCode>General</c:formatCode>
                <c:ptCount val="4"/>
                <c:pt idx="0">
                  <c:v>2</c:v>
                </c:pt>
                <c:pt idx="1">
                  <c:v>2</c:v>
                </c:pt>
              </c:numCache>
            </c:numRef>
          </c:val>
          <c:smooth val="0"/>
          <c:extLst>
            <c:ext xmlns:c16="http://schemas.microsoft.com/office/drawing/2014/chart" uri="{C3380CC4-5D6E-409C-BE32-E72D297353CC}">
              <c16:uniqueId val="{00000006-8B41-4E90-9BDC-92EAEDDA10AC}"/>
            </c:ext>
          </c:extLst>
        </c:ser>
        <c:ser>
          <c:idx val="3"/>
          <c:order val="3"/>
          <c:tx>
            <c:strRef>
              <c:f>Dataset!$L$67:$L$68</c:f>
              <c:strCache>
                <c:ptCount val="1"/>
                <c:pt idx="0">
                  <c:v>Slightly stressed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Dataset!$L$69:$L$72</c:f>
              <c:numCache>
                <c:formatCode>General</c:formatCode>
                <c:ptCount val="4"/>
                <c:pt idx="0">
                  <c:v>8</c:v>
                </c:pt>
                <c:pt idx="1">
                  <c:v>4</c:v>
                </c:pt>
                <c:pt idx="2">
                  <c:v>1</c:v>
                </c:pt>
                <c:pt idx="3">
                  <c:v>1</c:v>
                </c:pt>
              </c:numCache>
            </c:numRef>
          </c:val>
          <c:smooth val="0"/>
          <c:extLst>
            <c:ext xmlns:c16="http://schemas.microsoft.com/office/drawing/2014/chart" uri="{C3380CC4-5D6E-409C-BE32-E72D297353CC}">
              <c16:uniqueId val="{00000007-8B41-4E90-9BDC-92EAEDDA10AC}"/>
            </c:ext>
          </c:extLst>
        </c:ser>
        <c:ser>
          <c:idx val="4"/>
          <c:order val="4"/>
          <c:tx>
            <c:strRef>
              <c:f>Dataset!$M$67:$M$68</c:f>
              <c:strCache>
                <c:ptCount val="1"/>
                <c:pt idx="0">
                  <c:v>Very stressed</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Dataset!$M$69:$M$72</c:f>
              <c:numCache>
                <c:formatCode>General</c:formatCode>
                <c:ptCount val="4"/>
                <c:pt idx="0">
                  <c:v>6</c:v>
                </c:pt>
                <c:pt idx="1">
                  <c:v>2</c:v>
                </c:pt>
                <c:pt idx="2">
                  <c:v>1</c:v>
                </c:pt>
              </c:numCache>
            </c:numRef>
          </c:val>
          <c:smooth val="0"/>
          <c:extLst>
            <c:ext xmlns:c16="http://schemas.microsoft.com/office/drawing/2014/chart" uri="{C3380CC4-5D6E-409C-BE32-E72D297353CC}">
              <c16:uniqueId val="{00000008-8B41-4E90-9BDC-92EAEDDA10AC}"/>
            </c:ext>
          </c:extLst>
        </c:ser>
        <c:dLbls>
          <c:showLegendKey val="0"/>
          <c:showVal val="1"/>
          <c:showCatName val="0"/>
          <c:showSerName val="0"/>
          <c:showPercent val="0"/>
          <c:showBubbleSize val="0"/>
        </c:dLbls>
        <c:marker val="1"/>
        <c:smooth val="0"/>
        <c:axId val="181160224"/>
        <c:axId val="181138592"/>
      </c:lineChart>
      <c:catAx>
        <c:axId val="181160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138592"/>
        <c:crosses val="autoZero"/>
        <c:auto val="1"/>
        <c:lblAlgn val="ctr"/>
        <c:lblOffset val="100"/>
        <c:noMultiLvlLbl val="0"/>
      </c:catAx>
      <c:valAx>
        <c:axId val="18113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160224"/>
        <c:crosses val="autoZero"/>
        <c:crossBetween val="between"/>
      </c:valAx>
      <c:spPr>
        <a:noFill/>
        <a:ln w="25400">
          <a:noFill/>
        </a:ln>
        <a:effectLst/>
      </c:spPr>
    </c:plotArea>
    <c:legend>
      <c:legendPos val="r"/>
      <c:layout>
        <c:manualLayout>
          <c:xMode val="edge"/>
          <c:yMode val="edge"/>
          <c:x val="0.90223014208809971"/>
          <c:y val="0.27939242211306403"/>
          <c:w val="9.2493332674113901E-2"/>
          <c:h val="0.443484886424994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[SP501_Mokhtar_Capstone.xlsx]Week1!PivotTable1</c:name>
    <c:fmtId val="1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Week1!$B$9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Week1!$A$10:$A$24</c:f>
              <c:strCache>
                <c:ptCount val="14"/>
                <c:pt idx="0">
                  <c:v>Bulacan</c:v>
                </c:pt>
                <c:pt idx="1">
                  <c:v>Caloocan</c:v>
                </c:pt>
                <c:pt idx="2">
                  <c:v>Cavite</c:v>
                </c:pt>
                <c:pt idx="3">
                  <c:v>Laguna</c:v>
                </c:pt>
                <c:pt idx="4">
                  <c:v>Las Piñas</c:v>
                </c:pt>
                <c:pt idx="5">
                  <c:v>Makati</c:v>
                </c:pt>
                <c:pt idx="6">
                  <c:v>Malabon</c:v>
                </c:pt>
                <c:pt idx="7">
                  <c:v>Mandaluyong</c:v>
                </c:pt>
                <c:pt idx="8">
                  <c:v>Manila</c:v>
                </c:pt>
                <c:pt idx="9">
                  <c:v>Marikina</c:v>
                </c:pt>
                <c:pt idx="10">
                  <c:v>Muntinlupa</c:v>
                </c:pt>
                <c:pt idx="11">
                  <c:v>Navotas</c:v>
                </c:pt>
                <c:pt idx="12">
                  <c:v>Pasig</c:v>
                </c:pt>
                <c:pt idx="13">
                  <c:v>Tarlac</c:v>
                </c:pt>
              </c:strCache>
            </c:strRef>
          </c:cat>
          <c:val>
            <c:numRef>
              <c:f>Week1!$B$10:$B$24</c:f>
              <c:numCache>
                <c:formatCode>General</c:formatCode>
                <c:ptCount val="14"/>
                <c:pt idx="0">
                  <c:v>2</c:v>
                </c:pt>
                <c:pt idx="1">
                  <c:v>3</c:v>
                </c:pt>
                <c:pt idx="2">
                  <c:v>3</c:v>
                </c:pt>
                <c:pt idx="3">
                  <c:v>2</c:v>
                </c:pt>
                <c:pt idx="4">
                  <c:v>3</c:v>
                </c:pt>
                <c:pt idx="5">
                  <c:v>7</c:v>
                </c:pt>
                <c:pt idx="6">
                  <c:v>2</c:v>
                </c:pt>
                <c:pt idx="7">
                  <c:v>8</c:v>
                </c:pt>
                <c:pt idx="8">
                  <c:v>2</c:v>
                </c:pt>
                <c:pt idx="9">
                  <c:v>3</c:v>
                </c:pt>
                <c:pt idx="10">
                  <c:v>3</c:v>
                </c:pt>
                <c:pt idx="11">
                  <c:v>3</c:v>
                </c:pt>
                <c:pt idx="12">
                  <c:v>6</c:v>
                </c:pt>
                <c:pt idx="13">
                  <c:v>1</c:v>
                </c:pt>
              </c:numCache>
            </c:numRef>
          </c:val>
          <c:extLst>
            <c:ext xmlns:c16="http://schemas.microsoft.com/office/drawing/2014/chart" uri="{C3380CC4-5D6E-409C-BE32-E72D297353CC}">
              <c16:uniqueId val="{00000000-F280-4FAC-900B-514E6B5CFB8A}"/>
            </c:ext>
          </c:extLst>
        </c:ser>
        <c:dLbls>
          <c:showLegendKey val="0"/>
          <c:showVal val="1"/>
          <c:showCatName val="0"/>
          <c:showSerName val="0"/>
          <c:showPercent val="0"/>
          <c:showBubbleSize val="0"/>
        </c:dLbls>
        <c:gapWidth val="100"/>
        <c:overlap val="-24"/>
        <c:axId val="451484431"/>
        <c:axId val="450156783"/>
      </c:barChart>
      <c:catAx>
        <c:axId val="4514844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0156783"/>
        <c:crosses val="autoZero"/>
        <c:auto val="1"/>
        <c:lblAlgn val="ctr"/>
        <c:lblOffset val="100"/>
        <c:noMultiLvlLbl val="0"/>
      </c:catAx>
      <c:valAx>
        <c:axId val="45015678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a:t>
                </a:r>
                <a:r>
                  <a:rPr lang="en-US" baseline="0"/>
                  <a:t> of </a:t>
                </a:r>
                <a:r>
                  <a:rPr lang="en-US"/>
                  <a:t>EMPLOYEES</a:t>
                </a:r>
              </a:p>
            </c:rich>
          </c:tx>
          <c:layout>
            <c:manualLayout>
              <c:xMode val="edge"/>
              <c:yMode val="edge"/>
              <c:x val="2.5000000000000001E-2"/>
              <c:y val="0.3106660104986876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484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[SP501_Mokhtar_Capstone.xlsx]Week1!PivotTable7</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Week1!$N$9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Week1!$M$10:$M$20</c:f>
              <c:strCache>
                <c:ptCount val="10"/>
                <c:pt idx="0">
                  <c:v>Bike</c:v>
                </c:pt>
                <c:pt idx="1">
                  <c:v>Bus</c:v>
                </c:pt>
                <c:pt idx="2">
                  <c:v>Company service</c:v>
                </c:pt>
                <c:pt idx="3">
                  <c:v>Ebike</c:v>
                </c:pt>
                <c:pt idx="4">
                  <c:v>Grab/Taxi</c:v>
                </c:pt>
                <c:pt idx="5">
                  <c:v>Jeepney</c:v>
                </c:pt>
                <c:pt idx="6">
                  <c:v>Own Motorcycle</c:v>
                </c:pt>
                <c:pt idx="7">
                  <c:v>Train</c:v>
                </c:pt>
                <c:pt idx="8">
                  <c:v>Tricycle</c:v>
                </c:pt>
                <c:pt idx="9">
                  <c:v>Walking</c:v>
                </c:pt>
              </c:strCache>
            </c:strRef>
          </c:cat>
          <c:val>
            <c:numRef>
              <c:f>Week1!$N$10:$N$20</c:f>
              <c:numCache>
                <c:formatCode>General</c:formatCode>
                <c:ptCount val="10"/>
                <c:pt idx="0">
                  <c:v>2</c:v>
                </c:pt>
                <c:pt idx="1">
                  <c:v>6</c:v>
                </c:pt>
                <c:pt idx="2">
                  <c:v>1</c:v>
                </c:pt>
                <c:pt idx="3">
                  <c:v>1</c:v>
                </c:pt>
                <c:pt idx="4">
                  <c:v>4</c:v>
                </c:pt>
                <c:pt idx="5">
                  <c:v>9</c:v>
                </c:pt>
                <c:pt idx="6">
                  <c:v>6</c:v>
                </c:pt>
                <c:pt idx="7">
                  <c:v>5</c:v>
                </c:pt>
                <c:pt idx="8">
                  <c:v>8</c:v>
                </c:pt>
                <c:pt idx="9">
                  <c:v>6</c:v>
                </c:pt>
              </c:numCache>
            </c:numRef>
          </c:val>
          <c:extLst>
            <c:ext xmlns:c16="http://schemas.microsoft.com/office/drawing/2014/chart" uri="{C3380CC4-5D6E-409C-BE32-E72D297353CC}">
              <c16:uniqueId val="{00000000-3B4E-4DA1-AE53-FCF83A6F820C}"/>
            </c:ext>
          </c:extLst>
        </c:ser>
        <c:dLbls>
          <c:showLegendKey val="0"/>
          <c:showVal val="1"/>
          <c:showCatName val="0"/>
          <c:showSerName val="0"/>
          <c:showPercent val="0"/>
          <c:showBubbleSize val="0"/>
        </c:dLbls>
        <c:gapWidth val="75"/>
        <c:axId val="477691743"/>
        <c:axId val="477688831"/>
      </c:barChart>
      <c:catAx>
        <c:axId val="477691743"/>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rgbClr val="FFC000"/>
                    </a:solidFill>
                    <a:latin typeface="+mn-lt"/>
                    <a:ea typeface="+mn-ea"/>
                    <a:cs typeface="+mn-cs"/>
                  </a:defRPr>
                </a:pPr>
                <a:r>
                  <a:rPr lang="en-PH">
                    <a:solidFill>
                      <a:srgbClr val="FFC000"/>
                    </a:solidFill>
                  </a:rPr>
                  <a:t>mode</a:t>
                </a:r>
                <a:r>
                  <a:rPr lang="en-PH" baseline="0">
                    <a:solidFill>
                      <a:srgbClr val="FFC000"/>
                    </a:solidFill>
                  </a:rPr>
                  <a:t> of transportation</a:t>
                </a:r>
                <a:endParaRPr lang="en-PH">
                  <a:solidFill>
                    <a:srgbClr val="FFC000"/>
                  </a:solidFill>
                </a:endParaRPr>
              </a:p>
            </c:rich>
          </c:tx>
          <c:layout>
            <c:manualLayout>
              <c:xMode val="edge"/>
              <c:yMode val="edge"/>
              <c:x val="2.2222222222222223E-2"/>
              <c:y val="0.21212197433654126"/>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rgbClr val="FFC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688831"/>
        <c:crosses val="autoZero"/>
        <c:auto val="1"/>
        <c:lblAlgn val="ctr"/>
        <c:lblOffset val="100"/>
        <c:noMultiLvlLbl val="0"/>
      </c:catAx>
      <c:valAx>
        <c:axId val="477688831"/>
        <c:scaling>
          <c:orientation val="minMax"/>
        </c:scaling>
        <c:delete val="0"/>
        <c:axPos val="b"/>
        <c:title>
          <c:tx>
            <c:rich>
              <a:bodyPr rot="0" spcFirstLastPara="1" vertOverflow="ellipsis" vert="horz" wrap="square" anchor="ctr" anchorCtr="1"/>
              <a:lstStyle/>
              <a:p>
                <a:pPr>
                  <a:defRPr sz="900" b="1" i="0" u="none" strike="noStrike" kern="1200" cap="all" baseline="0">
                    <a:solidFill>
                      <a:srgbClr val="FFC000"/>
                    </a:solidFill>
                    <a:latin typeface="+mn-lt"/>
                    <a:ea typeface="+mn-ea"/>
                    <a:cs typeface="+mn-cs"/>
                  </a:defRPr>
                </a:pPr>
                <a:r>
                  <a:rPr lang="en-PH">
                    <a:solidFill>
                      <a:srgbClr val="FFC000"/>
                    </a:solidFill>
                  </a:rPr>
                  <a:t>#</a:t>
                </a:r>
                <a:r>
                  <a:rPr lang="en-PH" baseline="0">
                    <a:solidFill>
                      <a:srgbClr val="FFC000"/>
                    </a:solidFill>
                  </a:rPr>
                  <a:t> of employees</a:t>
                </a:r>
                <a:endParaRPr lang="en-PH">
                  <a:solidFill>
                    <a:srgbClr val="FFC000"/>
                  </a:solidFill>
                </a:endParaRPr>
              </a:p>
            </c:rich>
          </c:tx>
          <c:layout>
            <c:manualLayout>
              <c:xMode val="edge"/>
              <c:yMode val="edge"/>
              <c:x val="0.42229068241469814"/>
              <c:y val="0.8889581510644503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rgbClr val="FFC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7691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[SP501_Mokhtar_Capstone.xlsx]Dataset!PivotTable20</c:name>
    <c:fmtId val="9"/>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Dataset!$I$51:$I$52</c:f>
              <c:strCache>
                <c:ptCount val="1"/>
                <c:pt idx="0">
                  <c:v>Extremely stressed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Dataset!$H$53:$H$63</c:f>
              <c:multiLvlStrCache>
                <c:ptCount val="7"/>
                <c:lvl>
                  <c:pt idx="0">
                    <c:v>Female</c:v>
                  </c:pt>
                  <c:pt idx="1">
                    <c:v>Male</c:v>
                  </c:pt>
                  <c:pt idx="2">
                    <c:v>Female</c:v>
                  </c:pt>
                  <c:pt idx="3">
                    <c:v>Male</c:v>
                  </c:pt>
                  <c:pt idx="4">
                    <c:v>Female</c:v>
                  </c:pt>
                  <c:pt idx="5">
                    <c:v>Male</c:v>
                  </c:pt>
                  <c:pt idx="6">
                    <c:v>Prefer not to say</c:v>
                  </c:pt>
                </c:lvl>
                <c:lvl>
                  <c:pt idx="0">
                    <c:v>Longer commute</c:v>
                  </c:pt>
                  <c:pt idx="2">
                    <c:v>No preference</c:v>
                  </c:pt>
                  <c:pt idx="4">
                    <c:v>Shorter commute</c:v>
                  </c:pt>
                </c:lvl>
              </c:multiLvlStrCache>
            </c:multiLvlStrRef>
          </c:cat>
          <c:val>
            <c:numRef>
              <c:f>Dataset!$I$53:$I$63</c:f>
              <c:numCache>
                <c:formatCode>General</c:formatCode>
                <c:ptCount val="7"/>
                <c:pt idx="4">
                  <c:v>1</c:v>
                </c:pt>
                <c:pt idx="5">
                  <c:v>1</c:v>
                </c:pt>
                <c:pt idx="6">
                  <c:v>1</c:v>
                </c:pt>
              </c:numCache>
            </c:numRef>
          </c:val>
          <c:extLst>
            <c:ext xmlns:c16="http://schemas.microsoft.com/office/drawing/2014/chart" uri="{C3380CC4-5D6E-409C-BE32-E72D297353CC}">
              <c16:uniqueId val="{00000000-DDED-4042-B202-B2FFF19A8E4A}"/>
            </c:ext>
          </c:extLst>
        </c:ser>
        <c:ser>
          <c:idx val="1"/>
          <c:order val="1"/>
          <c:tx>
            <c:strRef>
              <c:f>Dataset!$J$51:$J$52</c:f>
              <c:strCache>
                <c:ptCount val="1"/>
                <c:pt idx="0">
                  <c:v>Moderately stressed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Dataset!$H$53:$H$63</c:f>
              <c:multiLvlStrCache>
                <c:ptCount val="7"/>
                <c:lvl>
                  <c:pt idx="0">
                    <c:v>Female</c:v>
                  </c:pt>
                  <c:pt idx="1">
                    <c:v>Male</c:v>
                  </c:pt>
                  <c:pt idx="2">
                    <c:v>Female</c:v>
                  </c:pt>
                  <c:pt idx="3">
                    <c:v>Male</c:v>
                  </c:pt>
                  <c:pt idx="4">
                    <c:v>Female</c:v>
                  </c:pt>
                  <c:pt idx="5">
                    <c:v>Male</c:v>
                  </c:pt>
                  <c:pt idx="6">
                    <c:v>Prefer not to say</c:v>
                  </c:pt>
                </c:lvl>
                <c:lvl>
                  <c:pt idx="0">
                    <c:v>Longer commute</c:v>
                  </c:pt>
                  <c:pt idx="2">
                    <c:v>No preference</c:v>
                  </c:pt>
                  <c:pt idx="4">
                    <c:v>Shorter commute</c:v>
                  </c:pt>
                </c:lvl>
              </c:multiLvlStrCache>
            </c:multiLvlStrRef>
          </c:cat>
          <c:val>
            <c:numRef>
              <c:f>Dataset!$J$53:$J$63</c:f>
              <c:numCache>
                <c:formatCode>General</c:formatCode>
                <c:ptCount val="7"/>
                <c:pt idx="0">
                  <c:v>2</c:v>
                </c:pt>
                <c:pt idx="1">
                  <c:v>3</c:v>
                </c:pt>
                <c:pt idx="2">
                  <c:v>2</c:v>
                </c:pt>
                <c:pt idx="3">
                  <c:v>1</c:v>
                </c:pt>
                <c:pt idx="4">
                  <c:v>6</c:v>
                </c:pt>
                <c:pt idx="5">
                  <c:v>3</c:v>
                </c:pt>
                <c:pt idx="6">
                  <c:v>1</c:v>
                </c:pt>
              </c:numCache>
            </c:numRef>
          </c:val>
          <c:extLst>
            <c:ext xmlns:c16="http://schemas.microsoft.com/office/drawing/2014/chart" uri="{C3380CC4-5D6E-409C-BE32-E72D297353CC}">
              <c16:uniqueId val="{00000001-DDED-4042-B202-B2FFF19A8E4A}"/>
            </c:ext>
          </c:extLst>
        </c:ser>
        <c:ser>
          <c:idx val="2"/>
          <c:order val="2"/>
          <c:tx>
            <c:strRef>
              <c:f>Dataset!$K$51:$K$52</c:f>
              <c:strCache>
                <c:ptCount val="1"/>
                <c:pt idx="0">
                  <c:v>Not at all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Dataset!$H$53:$H$63</c:f>
              <c:multiLvlStrCache>
                <c:ptCount val="7"/>
                <c:lvl>
                  <c:pt idx="0">
                    <c:v>Female</c:v>
                  </c:pt>
                  <c:pt idx="1">
                    <c:v>Male</c:v>
                  </c:pt>
                  <c:pt idx="2">
                    <c:v>Female</c:v>
                  </c:pt>
                  <c:pt idx="3">
                    <c:v>Male</c:v>
                  </c:pt>
                  <c:pt idx="4">
                    <c:v>Female</c:v>
                  </c:pt>
                  <c:pt idx="5">
                    <c:v>Male</c:v>
                  </c:pt>
                  <c:pt idx="6">
                    <c:v>Prefer not to say</c:v>
                  </c:pt>
                </c:lvl>
                <c:lvl>
                  <c:pt idx="0">
                    <c:v>Longer commute</c:v>
                  </c:pt>
                  <c:pt idx="2">
                    <c:v>No preference</c:v>
                  </c:pt>
                  <c:pt idx="4">
                    <c:v>Shorter commute</c:v>
                  </c:pt>
                </c:lvl>
              </c:multiLvlStrCache>
            </c:multiLvlStrRef>
          </c:cat>
          <c:val>
            <c:numRef>
              <c:f>Dataset!$K$53:$K$63</c:f>
              <c:numCache>
                <c:formatCode>General</c:formatCode>
                <c:ptCount val="7"/>
                <c:pt idx="4">
                  <c:v>1</c:v>
                </c:pt>
                <c:pt idx="5">
                  <c:v>3</c:v>
                </c:pt>
              </c:numCache>
            </c:numRef>
          </c:val>
          <c:extLst>
            <c:ext xmlns:c16="http://schemas.microsoft.com/office/drawing/2014/chart" uri="{C3380CC4-5D6E-409C-BE32-E72D297353CC}">
              <c16:uniqueId val="{00000002-DDED-4042-B202-B2FFF19A8E4A}"/>
            </c:ext>
          </c:extLst>
        </c:ser>
        <c:ser>
          <c:idx val="3"/>
          <c:order val="3"/>
          <c:tx>
            <c:strRef>
              <c:f>Dataset!$L$51:$L$52</c:f>
              <c:strCache>
                <c:ptCount val="1"/>
                <c:pt idx="0">
                  <c:v>Slightly stressed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Dataset!$H$53:$H$63</c:f>
              <c:multiLvlStrCache>
                <c:ptCount val="7"/>
                <c:lvl>
                  <c:pt idx="0">
                    <c:v>Female</c:v>
                  </c:pt>
                  <c:pt idx="1">
                    <c:v>Male</c:v>
                  </c:pt>
                  <c:pt idx="2">
                    <c:v>Female</c:v>
                  </c:pt>
                  <c:pt idx="3">
                    <c:v>Male</c:v>
                  </c:pt>
                  <c:pt idx="4">
                    <c:v>Female</c:v>
                  </c:pt>
                  <c:pt idx="5">
                    <c:v>Male</c:v>
                  </c:pt>
                  <c:pt idx="6">
                    <c:v>Prefer not to say</c:v>
                  </c:pt>
                </c:lvl>
                <c:lvl>
                  <c:pt idx="0">
                    <c:v>Longer commute</c:v>
                  </c:pt>
                  <c:pt idx="2">
                    <c:v>No preference</c:v>
                  </c:pt>
                  <c:pt idx="4">
                    <c:v>Shorter commute</c:v>
                  </c:pt>
                </c:lvl>
              </c:multiLvlStrCache>
            </c:multiLvlStrRef>
          </c:cat>
          <c:val>
            <c:numRef>
              <c:f>Dataset!$L$53:$L$63</c:f>
              <c:numCache>
                <c:formatCode>General</c:formatCode>
                <c:ptCount val="7"/>
                <c:pt idx="0">
                  <c:v>2</c:v>
                </c:pt>
                <c:pt idx="1">
                  <c:v>3</c:v>
                </c:pt>
                <c:pt idx="2">
                  <c:v>2</c:v>
                </c:pt>
                <c:pt idx="3">
                  <c:v>3</c:v>
                </c:pt>
                <c:pt idx="4">
                  <c:v>2</c:v>
                </c:pt>
                <c:pt idx="5">
                  <c:v>2</c:v>
                </c:pt>
              </c:numCache>
            </c:numRef>
          </c:val>
          <c:extLst>
            <c:ext xmlns:c16="http://schemas.microsoft.com/office/drawing/2014/chart" uri="{C3380CC4-5D6E-409C-BE32-E72D297353CC}">
              <c16:uniqueId val="{00000003-DDED-4042-B202-B2FFF19A8E4A}"/>
            </c:ext>
          </c:extLst>
        </c:ser>
        <c:ser>
          <c:idx val="4"/>
          <c:order val="4"/>
          <c:tx>
            <c:strRef>
              <c:f>Dataset!$M$51:$M$52</c:f>
              <c:strCache>
                <c:ptCount val="1"/>
                <c:pt idx="0">
                  <c:v>Very stressed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Dataset!$H$53:$H$63</c:f>
              <c:multiLvlStrCache>
                <c:ptCount val="7"/>
                <c:lvl>
                  <c:pt idx="0">
                    <c:v>Female</c:v>
                  </c:pt>
                  <c:pt idx="1">
                    <c:v>Male</c:v>
                  </c:pt>
                  <c:pt idx="2">
                    <c:v>Female</c:v>
                  </c:pt>
                  <c:pt idx="3">
                    <c:v>Male</c:v>
                  </c:pt>
                  <c:pt idx="4">
                    <c:v>Female</c:v>
                  </c:pt>
                  <c:pt idx="5">
                    <c:v>Male</c:v>
                  </c:pt>
                  <c:pt idx="6">
                    <c:v>Prefer not to say</c:v>
                  </c:pt>
                </c:lvl>
                <c:lvl>
                  <c:pt idx="0">
                    <c:v>Longer commute</c:v>
                  </c:pt>
                  <c:pt idx="2">
                    <c:v>No preference</c:v>
                  </c:pt>
                  <c:pt idx="4">
                    <c:v>Shorter commute</c:v>
                  </c:pt>
                </c:lvl>
              </c:multiLvlStrCache>
            </c:multiLvlStrRef>
          </c:cat>
          <c:val>
            <c:numRef>
              <c:f>Dataset!$M$53:$M$63</c:f>
              <c:numCache>
                <c:formatCode>General</c:formatCode>
                <c:ptCount val="7"/>
                <c:pt idx="0">
                  <c:v>1</c:v>
                </c:pt>
                <c:pt idx="1">
                  <c:v>1</c:v>
                </c:pt>
                <c:pt idx="2">
                  <c:v>2</c:v>
                </c:pt>
                <c:pt idx="4">
                  <c:v>4</c:v>
                </c:pt>
                <c:pt idx="5">
                  <c:v>1</c:v>
                </c:pt>
              </c:numCache>
            </c:numRef>
          </c:val>
          <c:extLst>
            <c:ext xmlns:c16="http://schemas.microsoft.com/office/drawing/2014/chart" uri="{C3380CC4-5D6E-409C-BE32-E72D297353CC}">
              <c16:uniqueId val="{00000004-DDED-4042-B202-B2FFF19A8E4A}"/>
            </c:ext>
          </c:extLst>
        </c:ser>
        <c:dLbls>
          <c:showLegendKey val="0"/>
          <c:showVal val="0"/>
          <c:showCatName val="0"/>
          <c:showSerName val="0"/>
          <c:showPercent val="0"/>
          <c:showBubbleSize val="0"/>
        </c:dLbls>
        <c:gapWidth val="115"/>
        <c:overlap val="-20"/>
        <c:axId val="175681839"/>
        <c:axId val="2135323151"/>
      </c:barChart>
      <c:catAx>
        <c:axId val="175681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323151"/>
        <c:crosses val="autoZero"/>
        <c:auto val="1"/>
        <c:lblAlgn val="ctr"/>
        <c:lblOffset val="100"/>
        <c:noMultiLvlLbl val="0"/>
      </c:catAx>
      <c:valAx>
        <c:axId val="213532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[SP501_Mokhtar_Capstone.xlsx]Dataset!PivotTable22</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alpha val="85000"/>
            </a:schemeClr>
          </a:solidFill>
          <a:ln w="31750" cap="rnd" cmpd="sng" algn="ctr">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alpha val="85000"/>
            </a:schemeClr>
          </a:solidFill>
          <a:ln w="31750" cap="rnd" cmpd="sng" algn="ctr">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31750" cap="rnd">
            <a:solidFill>
              <a:schemeClr val="accent1"/>
            </a:solidFill>
            <a:round/>
          </a:ln>
          <a:effectLst/>
        </c:spPr>
        <c:marker>
          <c:symbol val="circle"/>
          <c:size val="17"/>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31750" cap="rnd">
            <a:solidFill>
              <a:schemeClr val="accent1"/>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Dataset!$I$67:$I$68</c:f>
              <c:strCache>
                <c:ptCount val="1"/>
                <c:pt idx="0">
                  <c:v>Extremely stressed</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Dataset!$I$69:$I$72</c:f>
              <c:numCache>
                <c:formatCode>General</c:formatCode>
                <c:ptCount val="4"/>
                <c:pt idx="0">
                  <c:v>2</c:v>
                </c:pt>
                <c:pt idx="1">
                  <c:v>1</c:v>
                </c:pt>
              </c:numCache>
            </c:numRef>
          </c:val>
          <c:smooth val="0"/>
          <c:extLst>
            <c:ext xmlns:c16="http://schemas.microsoft.com/office/drawing/2014/chart" uri="{C3380CC4-5D6E-409C-BE32-E72D297353CC}">
              <c16:uniqueId val="{00000036-4925-4968-8521-AB850586A4E6}"/>
            </c:ext>
          </c:extLst>
        </c:ser>
        <c:ser>
          <c:idx val="1"/>
          <c:order val="1"/>
          <c:tx>
            <c:strRef>
              <c:f>Dataset!$J$67:$J$68</c:f>
              <c:strCache>
                <c:ptCount val="1"/>
                <c:pt idx="0">
                  <c:v>Moderately stressed</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Dataset!$J$69:$J$72</c:f>
              <c:numCache>
                <c:formatCode>General</c:formatCode>
                <c:ptCount val="4"/>
                <c:pt idx="0">
                  <c:v>12</c:v>
                </c:pt>
                <c:pt idx="1">
                  <c:v>5</c:v>
                </c:pt>
                <c:pt idx="2">
                  <c:v>1</c:v>
                </c:pt>
              </c:numCache>
            </c:numRef>
          </c:val>
          <c:smooth val="0"/>
          <c:extLst>
            <c:ext xmlns:c16="http://schemas.microsoft.com/office/drawing/2014/chart" uri="{C3380CC4-5D6E-409C-BE32-E72D297353CC}">
              <c16:uniqueId val="{00000038-4925-4968-8521-AB850586A4E6}"/>
            </c:ext>
          </c:extLst>
        </c:ser>
        <c:ser>
          <c:idx val="2"/>
          <c:order val="2"/>
          <c:tx>
            <c:strRef>
              <c:f>Dataset!$K$67:$K$68</c:f>
              <c:strCache>
                <c:ptCount val="1"/>
                <c:pt idx="0">
                  <c:v>Not at all</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Dataset!$K$69:$K$72</c:f>
              <c:numCache>
                <c:formatCode>General</c:formatCode>
                <c:ptCount val="4"/>
                <c:pt idx="0">
                  <c:v>2</c:v>
                </c:pt>
                <c:pt idx="1">
                  <c:v>2</c:v>
                </c:pt>
              </c:numCache>
            </c:numRef>
          </c:val>
          <c:smooth val="0"/>
          <c:extLst>
            <c:ext xmlns:c16="http://schemas.microsoft.com/office/drawing/2014/chart" uri="{C3380CC4-5D6E-409C-BE32-E72D297353CC}">
              <c16:uniqueId val="{0000003A-4925-4968-8521-AB850586A4E6}"/>
            </c:ext>
          </c:extLst>
        </c:ser>
        <c:ser>
          <c:idx val="3"/>
          <c:order val="3"/>
          <c:tx>
            <c:strRef>
              <c:f>Dataset!$L$67:$L$68</c:f>
              <c:strCache>
                <c:ptCount val="1"/>
                <c:pt idx="0">
                  <c:v>Slightly stressed</c:v>
                </c:pt>
              </c:strCache>
            </c:strRef>
          </c:tx>
          <c:spPr>
            <a:ln w="31750" cap="rnd">
              <a:solidFill>
                <a:schemeClr val="accent4"/>
              </a:solidFill>
              <a:round/>
            </a:ln>
            <a:effectLst/>
          </c:spPr>
          <c:marker>
            <c:symbol val="circle"/>
            <c:size val="17"/>
            <c:spPr>
              <a:solidFill>
                <a:schemeClr val="accent4"/>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Dataset!$L$69:$L$72</c:f>
              <c:numCache>
                <c:formatCode>General</c:formatCode>
                <c:ptCount val="4"/>
                <c:pt idx="0">
                  <c:v>8</c:v>
                </c:pt>
                <c:pt idx="1">
                  <c:v>4</c:v>
                </c:pt>
                <c:pt idx="2">
                  <c:v>1</c:v>
                </c:pt>
                <c:pt idx="3">
                  <c:v>1</c:v>
                </c:pt>
              </c:numCache>
            </c:numRef>
          </c:val>
          <c:smooth val="0"/>
          <c:extLst>
            <c:ext xmlns:c16="http://schemas.microsoft.com/office/drawing/2014/chart" uri="{C3380CC4-5D6E-409C-BE32-E72D297353CC}">
              <c16:uniqueId val="{0000003C-4925-4968-8521-AB850586A4E6}"/>
            </c:ext>
          </c:extLst>
        </c:ser>
        <c:ser>
          <c:idx val="4"/>
          <c:order val="4"/>
          <c:tx>
            <c:strRef>
              <c:f>Dataset!$M$67:$M$68</c:f>
              <c:strCache>
                <c:ptCount val="1"/>
                <c:pt idx="0">
                  <c:v>Very stressed</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Dataset!$H$69:$H$72</c:f>
              <c:strCache>
                <c:ptCount val="4"/>
                <c:pt idx="0">
                  <c:v>20-29</c:v>
                </c:pt>
                <c:pt idx="1">
                  <c:v>30-39</c:v>
                </c:pt>
                <c:pt idx="2">
                  <c:v>40-50</c:v>
                </c:pt>
                <c:pt idx="3">
                  <c:v>&gt;50</c:v>
                </c:pt>
              </c:strCache>
            </c:strRef>
          </c:cat>
          <c:val>
            <c:numRef>
              <c:f>Dataset!$M$69:$M$72</c:f>
              <c:numCache>
                <c:formatCode>General</c:formatCode>
                <c:ptCount val="4"/>
                <c:pt idx="0">
                  <c:v>6</c:v>
                </c:pt>
                <c:pt idx="1">
                  <c:v>2</c:v>
                </c:pt>
                <c:pt idx="2">
                  <c:v>1</c:v>
                </c:pt>
              </c:numCache>
            </c:numRef>
          </c:val>
          <c:smooth val="0"/>
          <c:extLst>
            <c:ext xmlns:c16="http://schemas.microsoft.com/office/drawing/2014/chart" uri="{C3380CC4-5D6E-409C-BE32-E72D297353CC}">
              <c16:uniqueId val="{0000003E-4925-4968-8521-AB850586A4E6}"/>
            </c:ext>
          </c:extLst>
        </c:ser>
        <c:dLbls>
          <c:showLegendKey val="0"/>
          <c:showVal val="1"/>
          <c:showCatName val="0"/>
          <c:showSerName val="0"/>
          <c:showPercent val="0"/>
          <c:showBubbleSize val="0"/>
        </c:dLbls>
        <c:marker val="1"/>
        <c:smooth val="0"/>
        <c:axId val="181160224"/>
        <c:axId val="181138592"/>
      </c:lineChart>
      <c:catAx>
        <c:axId val="1811602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1138592"/>
        <c:crosses val="autoZero"/>
        <c:auto val="1"/>
        <c:lblAlgn val="ctr"/>
        <c:lblOffset val="100"/>
        <c:noMultiLvlLbl val="0"/>
      </c:catAx>
      <c:valAx>
        <c:axId val="1811385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81160224"/>
        <c:crosses val="autoZero"/>
        <c:crossBetween val="between"/>
      </c:valAx>
      <c:spPr>
        <a:noFill/>
        <a:ln>
          <a:noFill/>
        </a:ln>
        <a:effectLst/>
      </c:spPr>
    </c:plotArea>
    <c:legend>
      <c:legendPos val="r"/>
      <c:layout>
        <c:manualLayout>
          <c:xMode val="edge"/>
          <c:yMode val="edge"/>
          <c:x val="0.90223014208809971"/>
          <c:y val="0.27939242211306403"/>
          <c:w val="9.2493332674113901E-2"/>
          <c:h val="0.4434848864249946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Extremely stressed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0</c:v>
              </c:pt>
              <c:pt idx="1">
                <c:v>0</c:v>
              </c:pt>
              <c:pt idx="2">
                <c:v>0</c:v>
              </c:pt>
              <c:pt idx="3">
                <c:v>0</c:v>
              </c:pt>
              <c:pt idx="4">
                <c:v>1</c:v>
              </c:pt>
              <c:pt idx="5">
                <c:v>1</c:v>
              </c:pt>
              <c:pt idx="6">
                <c:v>1</c:v>
              </c:pt>
            </c:numLit>
          </c:val>
          <c:extLst>
            <c:ext xmlns:c16="http://schemas.microsoft.com/office/drawing/2014/chart" uri="{C3380CC4-5D6E-409C-BE32-E72D297353CC}">
              <c16:uniqueId val="{00000000-09E6-4AE2-83B3-B491D36968FD}"/>
            </c:ext>
          </c:extLst>
        </c:ser>
        <c:ser>
          <c:idx val="1"/>
          <c:order val="1"/>
          <c:tx>
            <c:v>Moderately stressed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2</c:v>
              </c:pt>
              <c:pt idx="1">
                <c:v>3</c:v>
              </c:pt>
              <c:pt idx="2">
                <c:v>2</c:v>
              </c:pt>
              <c:pt idx="3">
                <c:v>1</c:v>
              </c:pt>
              <c:pt idx="4">
                <c:v>6</c:v>
              </c:pt>
              <c:pt idx="5">
                <c:v>3</c:v>
              </c:pt>
              <c:pt idx="6">
                <c:v>1</c:v>
              </c:pt>
            </c:numLit>
          </c:val>
          <c:extLst>
            <c:ext xmlns:c16="http://schemas.microsoft.com/office/drawing/2014/chart" uri="{C3380CC4-5D6E-409C-BE32-E72D297353CC}">
              <c16:uniqueId val="{00000001-09E6-4AE2-83B3-B491D36968FD}"/>
            </c:ext>
          </c:extLst>
        </c:ser>
        <c:ser>
          <c:idx val="2"/>
          <c:order val="2"/>
          <c:tx>
            <c:v>Not at all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0</c:v>
              </c:pt>
              <c:pt idx="1">
                <c:v>0</c:v>
              </c:pt>
              <c:pt idx="2">
                <c:v>0</c:v>
              </c:pt>
              <c:pt idx="3">
                <c:v>0</c:v>
              </c:pt>
              <c:pt idx="4">
                <c:v>1</c:v>
              </c:pt>
              <c:pt idx="5">
                <c:v>3</c:v>
              </c:pt>
              <c:pt idx="6">
                <c:v>0</c:v>
              </c:pt>
            </c:numLit>
          </c:val>
          <c:extLst>
            <c:ext xmlns:c16="http://schemas.microsoft.com/office/drawing/2014/chart" uri="{C3380CC4-5D6E-409C-BE32-E72D297353CC}">
              <c16:uniqueId val="{00000002-09E6-4AE2-83B3-B491D36968FD}"/>
            </c:ext>
          </c:extLst>
        </c:ser>
        <c:ser>
          <c:idx val="3"/>
          <c:order val="3"/>
          <c:tx>
            <c:v>Slightly stressed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2</c:v>
              </c:pt>
              <c:pt idx="1">
                <c:v>3</c:v>
              </c:pt>
              <c:pt idx="2">
                <c:v>2</c:v>
              </c:pt>
              <c:pt idx="3">
                <c:v>3</c:v>
              </c:pt>
              <c:pt idx="4">
                <c:v>2</c:v>
              </c:pt>
              <c:pt idx="5">
                <c:v>2</c:v>
              </c:pt>
              <c:pt idx="6">
                <c:v>0</c:v>
              </c:pt>
            </c:numLit>
          </c:val>
          <c:extLst>
            <c:ext xmlns:c16="http://schemas.microsoft.com/office/drawing/2014/chart" uri="{C3380CC4-5D6E-409C-BE32-E72D297353CC}">
              <c16:uniqueId val="{00000003-09E6-4AE2-83B3-B491D36968FD}"/>
            </c:ext>
          </c:extLst>
        </c:ser>
        <c:ser>
          <c:idx val="4"/>
          <c:order val="4"/>
          <c:tx>
            <c:v>Very stressed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1</c:v>
              </c:pt>
              <c:pt idx="1">
                <c:v>1</c:v>
              </c:pt>
              <c:pt idx="2">
                <c:v>2</c:v>
              </c:pt>
              <c:pt idx="3">
                <c:v>0</c:v>
              </c:pt>
              <c:pt idx="4">
                <c:v>4</c:v>
              </c:pt>
              <c:pt idx="5">
                <c:v>1</c:v>
              </c:pt>
              <c:pt idx="6">
                <c:v>0</c:v>
              </c:pt>
            </c:numLit>
          </c:val>
          <c:extLst>
            <c:ext xmlns:c16="http://schemas.microsoft.com/office/drawing/2014/chart" uri="{C3380CC4-5D6E-409C-BE32-E72D297353CC}">
              <c16:uniqueId val="{00000004-09E6-4AE2-83B3-B491D36968FD}"/>
            </c:ext>
          </c:extLst>
        </c:ser>
        <c:dLbls>
          <c:showLegendKey val="0"/>
          <c:showVal val="0"/>
          <c:showCatName val="0"/>
          <c:showSerName val="0"/>
          <c:showPercent val="0"/>
          <c:showBubbleSize val="0"/>
        </c:dLbls>
        <c:gapWidth val="115"/>
        <c:overlap val="-20"/>
        <c:axId val="175681839"/>
        <c:axId val="2135323151"/>
      </c:barChart>
      <c:catAx>
        <c:axId val="175681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323151"/>
        <c:crosses val="autoZero"/>
        <c:auto val="1"/>
        <c:lblAlgn val="ctr"/>
        <c:lblOffset val="100"/>
        <c:noMultiLvlLbl val="0"/>
      </c:catAx>
      <c:valAx>
        <c:axId val="213532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dLbl>
          <c:idx val="0"/>
          <c:layout>
            <c:manualLayout>
              <c:x val="0.12623951827095173"/>
              <c:y val="2.101031488710966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20-29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485-425C-AAC0-BB822A39E3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485-425C-AAC0-BB822A39E3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485-425C-AAC0-BB822A39E3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7485-425C-AAC0-BB822A39E3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7485-425C-AAC0-BB822A39E3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4.1666666666666664E-2</c:v>
              </c:pt>
              <c:pt idx="1">
                <c:v>0.25</c:v>
              </c:pt>
              <c:pt idx="2">
                <c:v>4.1666666666666664E-2</c:v>
              </c:pt>
              <c:pt idx="3">
                <c:v>0.16666666666666666</c:v>
              </c:pt>
              <c:pt idx="4">
                <c:v>0.125</c:v>
              </c:pt>
            </c:numLit>
          </c:val>
          <c:extLst>
            <c:ext xmlns:c16="http://schemas.microsoft.com/office/drawing/2014/chart" uri="{C3380CC4-5D6E-409C-BE32-E72D297353CC}">
              <c16:uniqueId val="{0000000A-7485-425C-AAC0-BB822A39E3EF}"/>
            </c:ext>
          </c:extLst>
        </c:ser>
        <c:ser>
          <c:idx val="1"/>
          <c:order val="1"/>
          <c:tx>
            <c:v>30-39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7485-425C-AAC0-BB822A39E3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7485-425C-AAC0-BB822A39E3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7485-425C-AAC0-BB822A39E3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7485-425C-AAC0-BB822A39E3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7485-425C-AAC0-BB822A39E3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2.0833333333333332E-2</c:v>
              </c:pt>
              <c:pt idx="1">
                <c:v>0.10416666666666667</c:v>
              </c:pt>
              <c:pt idx="2">
                <c:v>4.1666666666666664E-2</c:v>
              </c:pt>
              <c:pt idx="3">
                <c:v>8.3333333333333329E-2</c:v>
              </c:pt>
              <c:pt idx="4">
                <c:v>4.1666666666666664E-2</c:v>
              </c:pt>
            </c:numLit>
          </c:val>
          <c:extLst>
            <c:ext xmlns:c16="http://schemas.microsoft.com/office/drawing/2014/chart" uri="{C3380CC4-5D6E-409C-BE32-E72D297353CC}">
              <c16:uniqueId val="{00000015-7485-425C-AAC0-BB822A39E3EF}"/>
            </c:ext>
          </c:extLst>
        </c:ser>
        <c:ser>
          <c:idx val="2"/>
          <c:order val="2"/>
          <c:tx>
            <c:v>40-49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485-425C-AAC0-BB822A39E3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7485-425C-AAC0-BB822A39E3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7485-425C-AAC0-BB822A39E3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7485-425C-AAC0-BB822A39E3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7485-425C-AAC0-BB822A39E3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0</c:v>
              </c:pt>
              <c:pt idx="1">
                <c:v>2.0833333333333332E-2</c:v>
              </c:pt>
              <c:pt idx="2">
                <c:v>0</c:v>
              </c:pt>
              <c:pt idx="3">
                <c:v>0</c:v>
              </c:pt>
              <c:pt idx="4">
                <c:v>2.0833333333333332E-2</c:v>
              </c:pt>
            </c:numLit>
          </c:val>
          <c:extLst>
            <c:ext xmlns:c16="http://schemas.microsoft.com/office/drawing/2014/chart" uri="{C3380CC4-5D6E-409C-BE32-E72D297353CC}">
              <c16:uniqueId val="{00000020-7485-425C-AAC0-BB822A39E3EF}"/>
            </c:ext>
          </c:extLst>
        </c:ser>
        <c:ser>
          <c:idx val="3"/>
          <c:order val="3"/>
          <c:tx>
            <c:v>50-59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7485-425C-AAC0-BB822A39E3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7485-425C-AAC0-BB822A39E3E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7485-425C-AAC0-BB822A39E3E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7485-425C-AAC0-BB822A39E3E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7485-425C-AAC0-BB822A39E3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0</c:v>
              </c:pt>
              <c:pt idx="1">
                <c:v>0</c:v>
              </c:pt>
              <c:pt idx="2">
                <c:v>0</c:v>
              </c:pt>
              <c:pt idx="3">
                <c:v>4.1666666666666664E-2</c:v>
              </c:pt>
              <c:pt idx="4">
                <c:v>0</c:v>
              </c:pt>
            </c:numLit>
          </c:val>
          <c:extLst>
            <c:ext xmlns:c16="http://schemas.microsoft.com/office/drawing/2014/chart" uri="{C3380CC4-5D6E-409C-BE32-E72D297353CC}">
              <c16:uniqueId val="{0000002B-7485-425C-AAC0-BB822A39E3E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Extremely stressed</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0</c:v>
              </c:pt>
              <c:pt idx="1">
                <c:v>0</c:v>
              </c:pt>
              <c:pt idx="2">
                <c:v>0</c:v>
              </c:pt>
              <c:pt idx="3">
                <c:v>0</c:v>
              </c:pt>
              <c:pt idx="4">
                <c:v>1</c:v>
              </c:pt>
              <c:pt idx="5">
                <c:v>1</c:v>
              </c:pt>
              <c:pt idx="6">
                <c:v>1</c:v>
              </c:pt>
            </c:numLit>
          </c:val>
          <c:extLst>
            <c:ext xmlns:c16="http://schemas.microsoft.com/office/drawing/2014/chart" uri="{C3380CC4-5D6E-409C-BE32-E72D297353CC}">
              <c16:uniqueId val="{00000000-5AA1-4C4E-B4E9-58B2A191C865}"/>
            </c:ext>
          </c:extLst>
        </c:ser>
        <c:ser>
          <c:idx val="1"/>
          <c:order val="1"/>
          <c:tx>
            <c:v>Moderately stressed</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2</c:v>
              </c:pt>
              <c:pt idx="1">
                <c:v>3</c:v>
              </c:pt>
              <c:pt idx="2">
                <c:v>2</c:v>
              </c:pt>
              <c:pt idx="3">
                <c:v>1</c:v>
              </c:pt>
              <c:pt idx="4">
                <c:v>6</c:v>
              </c:pt>
              <c:pt idx="5">
                <c:v>3</c:v>
              </c:pt>
              <c:pt idx="6">
                <c:v>1</c:v>
              </c:pt>
            </c:numLit>
          </c:val>
          <c:extLst>
            <c:ext xmlns:c16="http://schemas.microsoft.com/office/drawing/2014/chart" uri="{C3380CC4-5D6E-409C-BE32-E72D297353CC}">
              <c16:uniqueId val="{00000001-5AA1-4C4E-B4E9-58B2A191C865}"/>
            </c:ext>
          </c:extLst>
        </c:ser>
        <c:ser>
          <c:idx val="2"/>
          <c:order val="2"/>
          <c:tx>
            <c:v>Not at all</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0</c:v>
              </c:pt>
              <c:pt idx="1">
                <c:v>0</c:v>
              </c:pt>
              <c:pt idx="2">
                <c:v>0</c:v>
              </c:pt>
              <c:pt idx="3">
                <c:v>0</c:v>
              </c:pt>
              <c:pt idx="4">
                <c:v>1</c:v>
              </c:pt>
              <c:pt idx="5">
                <c:v>3</c:v>
              </c:pt>
              <c:pt idx="6">
                <c:v>0</c:v>
              </c:pt>
            </c:numLit>
          </c:val>
          <c:extLst>
            <c:ext xmlns:c16="http://schemas.microsoft.com/office/drawing/2014/chart" uri="{C3380CC4-5D6E-409C-BE32-E72D297353CC}">
              <c16:uniqueId val="{00000002-5AA1-4C4E-B4E9-58B2A191C865}"/>
            </c:ext>
          </c:extLst>
        </c:ser>
        <c:ser>
          <c:idx val="3"/>
          <c:order val="3"/>
          <c:tx>
            <c:v>Slightly stressed</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2</c:v>
              </c:pt>
              <c:pt idx="1">
                <c:v>3</c:v>
              </c:pt>
              <c:pt idx="2">
                <c:v>2</c:v>
              </c:pt>
              <c:pt idx="3">
                <c:v>3</c:v>
              </c:pt>
              <c:pt idx="4">
                <c:v>2</c:v>
              </c:pt>
              <c:pt idx="5">
                <c:v>2</c:v>
              </c:pt>
              <c:pt idx="6">
                <c:v>0</c:v>
              </c:pt>
            </c:numLit>
          </c:val>
          <c:extLst>
            <c:ext xmlns:c16="http://schemas.microsoft.com/office/drawing/2014/chart" uri="{C3380CC4-5D6E-409C-BE32-E72D297353CC}">
              <c16:uniqueId val="{00000003-5AA1-4C4E-B4E9-58B2A191C865}"/>
            </c:ext>
          </c:extLst>
        </c:ser>
        <c:ser>
          <c:idx val="4"/>
          <c:order val="4"/>
          <c:tx>
            <c:v>Very stressed</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7"/>
              <c:pt idx="0">
                <c:v>Longer commute Female</c:v>
              </c:pt>
              <c:pt idx="1">
                <c:v>Longer commute Male</c:v>
              </c:pt>
              <c:pt idx="2">
                <c:v>No preference Female</c:v>
              </c:pt>
              <c:pt idx="3">
                <c:v>No preference Male</c:v>
              </c:pt>
              <c:pt idx="4">
                <c:v>Shorter commute Female</c:v>
              </c:pt>
              <c:pt idx="5">
                <c:v>Shorter commute Male</c:v>
              </c:pt>
              <c:pt idx="6">
                <c:v>Shorter commute Prefer not to say</c:v>
              </c:pt>
            </c:strLit>
          </c:cat>
          <c:val>
            <c:numLit>
              <c:formatCode>General</c:formatCode>
              <c:ptCount val="7"/>
              <c:pt idx="0">
                <c:v>1</c:v>
              </c:pt>
              <c:pt idx="1">
                <c:v>1</c:v>
              </c:pt>
              <c:pt idx="2">
                <c:v>2</c:v>
              </c:pt>
              <c:pt idx="3">
                <c:v>0</c:v>
              </c:pt>
              <c:pt idx="4">
                <c:v>4</c:v>
              </c:pt>
              <c:pt idx="5">
                <c:v>1</c:v>
              </c:pt>
              <c:pt idx="6">
                <c:v>0</c:v>
              </c:pt>
            </c:numLit>
          </c:val>
          <c:extLst>
            <c:ext xmlns:c16="http://schemas.microsoft.com/office/drawing/2014/chart" uri="{C3380CC4-5D6E-409C-BE32-E72D297353CC}">
              <c16:uniqueId val="{00000004-5AA1-4C4E-B4E9-58B2A191C865}"/>
            </c:ext>
          </c:extLst>
        </c:ser>
        <c:dLbls>
          <c:showLegendKey val="0"/>
          <c:showVal val="0"/>
          <c:showCatName val="0"/>
          <c:showSerName val="0"/>
          <c:showPercent val="0"/>
          <c:showBubbleSize val="0"/>
        </c:dLbls>
        <c:gapWidth val="115"/>
        <c:overlap val="-20"/>
        <c:axId val="175681839"/>
        <c:axId val="2135323151"/>
      </c:barChart>
      <c:catAx>
        <c:axId val="175681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323151"/>
        <c:crosses val="autoZero"/>
        <c:auto val="1"/>
        <c:lblAlgn val="ctr"/>
        <c:lblOffset val="100"/>
        <c:noMultiLvlLbl val="0"/>
      </c:catAx>
      <c:valAx>
        <c:axId val="21353231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68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270413116168699"/>
              <c:y val="2.60119194502396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5"/>
        <c:dLbl>
          <c:idx val="0"/>
          <c:layout>
            <c:manualLayout>
              <c:x val="0.12623951827095173"/>
              <c:y val="2.1010314887109669E-2"/>
            </c:manualLayout>
          </c:layout>
          <c:dLblPos val="bestFit"/>
          <c:showLegendKey val="0"/>
          <c:showVal val="0"/>
          <c:showCatName val="0"/>
          <c:showSerName val="0"/>
          <c:showPercent val="1"/>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20-29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669-42F2-8EC6-5E95C312BC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669-42F2-8EC6-5E95C312BC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669-42F2-8EC6-5E95C312BC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669-42F2-8EC6-5E95C312BC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669-42F2-8EC6-5E95C312B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4.1666666666666664E-2</c:v>
              </c:pt>
              <c:pt idx="1">
                <c:v>0.25</c:v>
              </c:pt>
              <c:pt idx="2">
                <c:v>4.1666666666666664E-2</c:v>
              </c:pt>
              <c:pt idx="3">
                <c:v>0.16666666666666666</c:v>
              </c:pt>
              <c:pt idx="4">
                <c:v>0.125</c:v>
              </c:pt>
            </c:numLit>
          </c:val>
          <c:extLst>
            <c:ext xmlns:c16="http://schemas.microsoft.com/office/drawing/2014/chart" uri="{C3380CC4-5D6E-409C-BE32-E72D297353CC}">
              <c16:uniqueId val="{0000000A-D669-42F2-8EC6-5E95C312BCFC}"/>
            </c:ext>
          </c:extLst>
        </c:ser>
        <c:ser>
          <c:idx val="1"/>
          <c:order val="1"/>
          <c:tx>
            <c:v>30-39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D669-42F2-8EC6-5E95C312BC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D669-42F2-8EC6-5E95C312BC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D669-42F2-8EC6-5E95C312BC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D669-42F2-8EC6-5E95C312BC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D669-42F2-8EC6-5E95C312B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2.0833333333333332E-2</c:v>
              </c:pt>
              <c:pt idx="1">
                <c:v>0.10416666666666667</c:v>
              </c:pt>
              <c:pt idx="2">
                <c:v>4.1666666666666664E-2</c:v>
              </c:pt>
              <c:pt idx="3">
                <c:v>8.3333333333333329E-2</c:v>
              </c:pt>
              <c:pt idx="4">
                <c:v>4.1666666666666664E-2</c:v>
              </c:pt>
            </c:numLit>
          </c:val>
          <c:extLst>
            <c:ext xmlns:c16="http://schemas.microsoft.com/office/drawing/2014/chart" uri="{C3380CC4-5D6E-409C-BE32-E72D297353CC}">
              <c16:uniqueId val="{00000015-D669-42F2-8EC6-5E95C312BCFC}"/>
            </c:ext>
          </c:extLst>
        </c:ser>
        <c:ser>
          <c:idx val="2"/>
          <c:order val="2"/>
          <c:tx>
            <c:v>40-49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669-42F2-8EC6-5E95C312BC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669-42F2-8EC6-5E95C312BC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669-42F2-8EC6-5E95C312BC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669-42F2-8EC6-5E95C312BC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669-42F2-8EC6-5E95C312B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0</c:v>
              </c:pt>
              <c:pt idx="1">
                <c:v>2.0833333333333332E-2</c:v>
              </c:pt>
              <c:pt idx="2">
                <c:v>0</c:v>
              </c:pt>
              <c:pt idx="3">
                <c:v>0</c:v>
              </c:pt>
              <c:pt idx="4">
                <c:v>2.0833333333333332E-2</c:v>
              </c:pt>
            </c:numLit>
          </c:val>
          <c:extLst>
            <c:ext xmlns:c16="http://schemas.microsoft.com/office/drawing/2014/chart" uri="{C3380CC4-5D6E-409C-BE32-E72D297353CC}">
              <c16:uniqueId val="{00000020-D669-42F2-8EC6-5E95C312BCFC}"/>
            </c:ext>
          </c:extLst>
        </c:ser>
        <c:ser>
          <c:idx val="3"/>
          <c:order val="3"/>
          <c:tx>
            <c:v>50-59</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D669-42F2-8EC6-5E95C312BCF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D669-42F2-8EC6-5E95C312BCF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D669-42F2-8EC6-5E95C312BCF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D669-42F2-8EC6-5E95C312BCFC}"/>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D669-42F2-8EC6-5E95C312BC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Lit>
              <c:ptCount val="5"/>
              <c:pt idx="0">
                <c:v>Extremely stressed</c:v>
              </c:pt>
              <c:pt idx="1">
                <c:v>Moderately stressed</c:v>
              </c:pt>
              <c:pt idx="2">
                <c:v>Not at all</c:v>
              </c:pt>
              <c:pt idx="3">
                <c:v>Slightly stressed</c:v>
              </c:pt>
              <c:pt idx="4">
                <c:v>Very stressed</c:v>
              </c:pt>
            </c:strLit>
          </c:cat>
          <c:val>
            <c:numLit>
              <c:formatCode>General</c:formatCode>
              <c:ptCount val="5"/>
              <c:pt idx="0">
                <c:v>0</c:v>
              </c:pt>
              <c:pt idx="1">
                <c:v>0</c:v>
              </c:pt>
              <c:pt idx="2">
                <c:v>0</c:v>
              </c:pt>
              <c:pt idx="3">
                <c:v>4.1666666666666664E-2</c:v>
              </c:pt>
              <c:pt idx="4">
                <c:v>0</c:v>
              </c:pt>
            </c:numLit>
          </c:val>
          <c:extLst>
            <c:ext xmlns:c16="http://schemas.microsoft.com/office/drawing/2014/chart" uri="{C3380CC4-5D6E-409C-BE32-E72D297353CC}">
              <c16:uniqueId val="{0000002B-D669-42F2-8EC6-5E95C312BCF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2054678</xdr:colOff>
      <xdr:row>74</xdr:row>
      <xdr:rowOff>133670</xdr:rowOff>
    </xdr:from>
    <xdr:to>
      <xdr:col>23</xdr:col>
      <xdr:colOff>432953</xdr:colOff>
      <xdr:row>102</xdr:row>
      <xdr:rowOff>13607</xdr:rowOff>
    </xdr:to>
    <xdr:graphicFrame macro="">
      <xdr:nvGraphicFramePr>
        <xdr:cNvPr id="3" name="Chart 2">
          <a:extLst>
            <a:ext uri="{FF2B5EF4-FFF2-40B4-BE49-F238E27FC236}">
              <a16:creationId xmlns:a16="http://schemas.microsoft.com/office/drawing/2014/main" id="{B754FC22-C890-4CBD-A4FD-67921FD2C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171450</xdr:colOff>
      <xdr:row>8</xdr:row>
      <xdr:rowOff>33337</xdr:rowOff>
    </xdr:from>
    <xdr:to>
      <xdr:col>10</xdr:col>
      <xdr:colOff>209550</xdr:colOff>
      <xdr:row>22</xdr:row>
      <xdr:rowOff>109537</xdr:rowOff>
    </xdr:to>
    <xdr:graphicFrame macro="">
      <xdr:nvGraphicFramePr>
        <xdr:cNvPr id="2" name="Chart 1">
          <a:extLst>
            <a:ext uri="{FF2B5EF4-FFF2-40B4-BE49-F238E27FC236}">
              <a16:creationId xmlns:a16="http://schemas.microsoft.com/office/drawing/2014/main" id="{541088DB-455B-4EA3-99CF-F4009385E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8</xdr:row>
      <xdr:rowOff>0</xdr:rowOff>
    </xdr:from>
    <xdr:to>
      <xdr:col>21</xdr:col>
      <xdr:colOff>485775</xdr:colOff>
      <xdr:row>22</xdr:row>
      <xdr:rowOff>76200</xdr:rowOff>
    </xdr:to>
    <xdr:graphicFrame macro="">
      <xdr:nvGraphicFramePr>
        <xdr:cNvPr id="4" name="Chart 3">
          <a:extLst>
            <a:ext uri="{FF2B5EF4-FFF2-40B4-BE49-F238E27FC236}">
              <a16:creationId xmlns:a16="http://schemas.microsoft.com/office/drawing/2014/main" id="{2B9310C7-19DB-490D-8C07-639866DB5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7</xdr:row>
      <xdr:rowOff>14286</xdr:rowOff>
    </xdr:from>
    <xdr:to>
      <xdr:col>5</xdr:col>
      <xdr:colOff>28575</xdr:colOff>
      <xdr:row>24</xdr:row>
      <xdr:rowOff>171450</xdr:rowOff>
    </xdr:to>
    <xdr:graphicFrame macro="">
      <xdr:nvGraphicFramePr>
        <xdr:cNvPr id="6" name="Chart 5">
          <a:extLst>
            <a:ext uri="{FF2B5EF4-FFF2-40B4-BE49-F238E27FC236}">
              <a16:creationId xmlns:a16="http://schemas.microsoft.com/office/drawing/2014/main" id="{83CA8CAF-0AD2-4841-8F93-8350F29D3F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38101</xdr:colOff>
      <xdr:row>24</xdr:row>
      <xdr:rowOff>180974</xdr:rowOff>
    </xdr:from>
    <xdr:to>
      <xdr:col>5</xdr:col>
      <xdr:colOff>19051</xdr:colOff>
      <xdr:row>32</xdr:row>
      <xdr:rowOff>171449</xdr:rowOff>
    </xdr:to>
    <xdr:sp macro="" textlink="">
      <xdr:nvSpPr>
        <xdr:cNvPr id="7" name="TextBox 6">
          <a:extLst>
            <a:ext uri="{FF2B5EF4-FFF2-40B4-BE49-F238E27FC236}">
              <a16:creationId xmlns:a16="http://schemas.microsoft.com/office/drawing/2014/main" id="{2F146304-4AA8-423B-B5AA-4DBEF5C87FC3}"/>
            </a:ext>
          </a:extLst>
        </xdr:cNvPr>
        <xdr:cNvSpPr txBox="1"/>
      </xdr:nvSpPr>
      <xdr:spPr>
        <a:xfrm>
          <a:off x="38101" y="4752974"/>
          <a:ext cx="5429250" cy="15144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1100" b="1" i="0">
              <a:solidFill>
                <a:schemeClr val="dk1"/>
              </a:solidFill>
              <a:effectLst/>
              <a:latin typeface="+mn-lt"/>
              <a:ea typeface="+mn-ea"/>
              <a:cs typeface="+mn-cs"/>
            </a:rPr>
            <a:t>Comparison Data Story:</a:t>
          </a:r>
          <a:endParaRPr lang="en-PH" sz="1100" b="0" i="0">
            <a:solidFill>
              <a:schemeClr val="dk1"/>
            </a:solidFill>
            <a:effectLst/>
            <a:latin typeface="+mn-lt"/>
            <a:ea typeface="+mn-ea"/>
            <a:cs typeface="+mn-cs"/>
          </a:endParaRPr>
        </a:p>
        <a:p>
          <a:pPr algn="l"/>
          <a:br>
            <a:rPr lang="en-PH" sz="1100" b="0" i="0">
              <a:solidFill>
                <a:schemeClr val="dk1"/>
              </a:solidFill>
              <a:effectLst/>
              <a:latin typeface="+mn-lt"/>
              <a:ea typeface="+mn-ea"/>
              <a:cs typeface="+mn-cs"/>
            </a:rPr>
          </a:br>
          <a:r>
            <a:rPr lang="en-PH" sz="1100" b="0" i="0">
              <a:solidFill>
                <a:schemeClr val="dk1"/>
              </a:solidFill>
              <a:effectLst/>
              <a:latin typeface="+mn-lt"/>
              <a:ea typeface="+mn-ea"/>
              <a:cs typeface="+mn-cs"/>
            </a:rPr>
            <a:t>                   The grouped bar chart compares the preferred commute modes based on gender and their stress levels. Among females, a higher proportion prefers a shorter commute, while among males, there's a more even distribution between shorter and longer commutes. Interestingly, extremely stressed individuals tend to prefer a shorter commute, while moderately stressed individuals are more divided between shorter and longer commutes.</a:t>
          </a:r>
        </a:p>
        <a:p>
          <a:endParaRPr lang="en-PH" sz="1100"/>
        </a:p>
      </xdr:txBody>
    </xdr:sp>
    <xdr:clientData/>
  </xdr:twoCellAnchor>
  <xdr:twoCellAnchor>
    <xdr:from>
      <xdr:col>7</xdr:col>
      <xdr:colOff>1680</xdr:colOff>
      <xdr:row>6</xdr:row>
      <xdr:rowOff>190499</xdr:rowOff>
    </xdr:from>
    <xdr:to>
      <xdr:col>20</xdr:col>
      <xdr:colOff>448235</xdr:colOff>
      <xdr:row>28</xdr:row>
      <xdr:rowOff>179294</xdr:rowOff>
    </xdr:to>
    <xdr:graphicFrame macro="">
      <xdr:nvGraphicFramePr>
        <xdr:cNvPr id="9" name="Chart 8">
          <a:extLst>
            <a:ext uri="{FF2B5EF4-FFF2-40B4-BE49-F238E27FC236}">
              <a16:creationId xmlns:a16="http://schemas.microsoft.com/office/drawing/2014/main" id="{A9AD73BD-8220-4CFB-BFC6-7FDA97BC8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739589</xdr:colOff>
      <xdr:row>29</xdr:row>
      <xdr:rowOff>102533</xdr:rowOff>
    </xdr:from>
    <xdr:to>
      <xdr:col>15</xdr:col>
      <xdr:colOff>268941</xdr:colOff>
      <xdr:row>40</xdr:row>
      <xdr:rowOff>188259</xdr:rowOff>
    </xdr:to>
    <xdr:sp macro="" textlink="">
      <xdr:nvSpPr>
        <xdr:cNvPr id="11" name="TextBox 10">
          <a:extLst>
            <a:ext uri="{FF2B5EF4-FFF2-40B4-BE49-F238E27FC236}">
              <a16:creationId xmlns:a16="http://schemas.microsoft.com/office/drawing/2014/main" id="{BEA736FF-DCE7-4910-8026-8DF9C68B79C8}"/>
            </a:ext>
          </a:extLst>
        </xdr:cNvPr>
        <xdr:cNvSpPr txBox="1"/>
      </xdr:nvSpPr>
      <xdr:spPr>
        <a:xfrm>
          <a:off x="6533030" y="5627033"/>
          <a:ext cx="7900146" cy="2181226"/>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1100" b="1" i="0">
              <a:solidFill>
                <a:schemeClr val="dk1"/>
              </a:solidFill>
              <a:effectLst/>
              <a:latin typeface="+mn-lt"/>
              <a:ea typeface="+mn-ea"/>
              <a:cs typeface="+mn-cs"/>
            </a:rPr>
            <a:t>Composition Data Story:</a:t>
          </a:r>
          <a:endParaRPr lang="en-PH" sz="1100" b="0" i="0">
            <a:solidFill>
              <a:schemeClr val="dk1"/>
            </a:solidFill>
            <a:effectLst/>
            <a:latin typeface="+mn-lt"/>
            <a:ea typeface="+mn-ea"/>
            <a:cs typeface="+mn-cs"/>
          </a:endParaRPr>
        </a:p>
        <a:p>
          <a:pPr algn="l"/>
          <a:br>
            <a:rPr lang="en-PH" sz="1100" b="0" i="0">
              <a:solidFill>
                <a:schemeClr val="dk1"/>
              </a:solidFill>
              <a:effectLst/>
              <a:latin typeface="+mn-lt"/>
              <a:ea typeface="+mn-ea"/>
              <a:cs typeface="+mn-cs"/>
            </a:rPr>
          </a:br>
          <a:r>
            <a:rPr lang="en-PH" sz="1100" b="0" i="0">
              <a:solidFill>
                <a:schemeClr val="dk1"/>
              </a:solidFill>
              <a:effectLst/>
              <a:latin typeface="+mn-lt"/>
              <a:ea typeface="+mn-ea"/>
              <a:cs typeface="+mn-cs"/>
            </a:rPr>
            <a:t>                   The line chart provides a nuanced view of stress level distribution within various age groups. Each stress level category is represented by a line on the chart, while the x-axis signifies different age segments. The chart showcases the proportion of individuals belonging to each stress level category within the specified age groups. Notably, the "Moderately stressed" category dominates across age groups, closely followed by the "Very stressed" category. By tracking stress level distribution within age groups, this visualization offers a comprehensive understanding of how different stress levels are distributed across age demographics during their daily commutes.</a:t>
          </a:r>
          <a:endParaRPr lang="en-PH"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14287</xdr:rowOff>
    </xdr:from>
    <xdr:to>
      <xdr:col>8</xdr:col>
      <xdr:colOff>581025</xdr:colOff>
      <xdr:row>17</xdr:row>
      <xdr:rowOff>171451</xdr:rowOff>
    </xdr:to>
    <xdr:graphicFrame macro="">
      <xdr:nvGraphicFramePr>
        <xdr:cNvPr id="2" name="Chart 1">
          <a:extLst>
            <a:ext uri="{FF2B5EF4-FFF2-40B4-BE49-F238E27FC236}">
              <a16:creationId xmlns:a16="http://schemas.microsoft.com/office/drawing/2014/main" id="{EEAA7A2D-231D-4818-99E6-296EB502E2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17</xdr:row>
      <xdr:rowOff>180975</xdr:rowOff>
    </xdr:from>
    <xdr:to>
      <xdr:col>8</xdr:col>
      <xdr:colOff>571501</xdr:colOff>
      <xdr:row>28</xdr:row>
      <xdr:rowOff>180975</xdr:rowOff>
    </xdr:to>
    <xdr:sp macro="" textlink="">
      <xdr:nvSpPr>
        <xdr:cNvPr id="3" name="TextBox 2">
          <a:extLst>
            <a:ext uri="{FF2B5EF4-FFF2-40B4-BE49-F238E27FC236}">
              <a16:creationId xmlns:a16="http://schemas.microsoft.com/office/drawing/2014/main" id="{F70348EE-E8AB-4BF4-82B2-5F5E5DE99C82}"/>
            </a:ext>
          </a:extLst>
        </xdr:cNvPr>
        <xdr:cNvSpPr txBox="1"/>
      </xdr:nvSpPr>
      <xdr:spPr>
        <a:xfrm>
          <a:off x="19051" y="3419475"/>
          <a:ext cx="5429250" cy="2095500"/>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1100" b="1" i="0">
              <a:solidFill>
                <a:schemeClr val="dk1"/>
              </a:solidFill>
              <a:effectLst/>
              <a:latin typeface="+mn-lt"/>
              <a:ea typeface="+mn-ea"/>
              <a:cs typeface="+mn-cs"/>
            </a:rPr>
            <a:t>Relationship Data Story:</a:t>
          </a:r>
          <a:endParaRPr lang="en-PH" sz="1100" b="0" i="0">
            <a:solidFill>
              <a:schemeClr val="dk1"/>
            </a:solidFill>
            <a:effectLst/>
            <a:latin typeface="+mn-lt"/>
            <a:ea typeface="+mn-ea"/>
            <a:cs typeface="+mn-cs"/>
          </a:endParaRPr>
        </a:p>
        <a:p>
          <a:pPr algn="l"/>
          <a:br>
            <a:rPr lang="en-PH" sz="1100" b="0" i="0">
              <a:solidFill>
                <a:schemeClr val="dk1"/>
              </a:solidFill>
              <a:effectLst/>
              <a:latin typeface="+mn-lt"/>
              <a:ea typeface="+mn-ea"/>
              <a:cs typeface="+mn-cs"/>
            </a:rPr>
          </a:br>
          <a:r>
            <a:rPr lang="en-PH" sz="1100" b="0" i="0">
              <a:solidFill>
                <a:schemeClr val="dk1"/>
              </a:solidFill>
              <a:effectLst/>
              <a:latin typeface="+mn-lt"/>
              <a:ea typeface="+mn-ea"/>
              <a:cs typeface="+mn-cs"/>
            </a:rPr>
            <a:t>                   The grouped bar chart displays the relationship between preferred commute modes and stress levels based on gender. Among females, there is a noticeable preference for a shorter commute, while males show a more balanced distribution between shorter and longer commutes. Interestingly, individuals who identify as extremely stressed tend to lean towards a preference for shorter commutes. Conversely, moderately stressed individuals exhibit a more even split between shorter and longer commutes. This visualization provides insights into how gender and stress levels might influence preferred commute choices.</a:t>
          </a:r>
          <a:endParaRPr lang="en-PH" sz="1100"/>
        </a:p>
      </xdr:txBody>
    </xdr:sp>
    <xdr:clientData/>
  </xdr:twoCellAnchor>
  <xdr:twoCellAnchor>
    <xdr:from>
      <xdr:col>10</xdr:col>
      <xdr:colOff>419099</xdr:colOff>
      <xdr:row>0</xdr:row>
      <xdr:rowOff>0</xdr:rowOff>
    </xdr:from>
    <xdr:to>
      <xdr:col>18</xdr:col>
      <xdr:colOff>333374</xdr:colOff>
      <xdr:row>17</xdr:row>
      <xdr:rowOff>161925</xdr:rowOff>
    </xdr:to>
    <xdr:graphicFrame macro="">
      <xdr:nvGraphicFramePr>
        <xdr:cNvPr id="4" name="Chart 3">
          <a:extLst>
            <a:ext uri="{FF2B5EF4-FFF2-40B4-BE49-F238E27FC236}">
              <a16:creationId xmlns:a16="http://schemas.microsoft.com/office/drawing/2014/main" id="{7BF94FF9-42EF-450D-861B-850C98E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428626</xdr:colOff>
      <xdr:row>17</xdr:row>
      <xdr:rowOff>152400</xdr:rowOff>
    </xdr:from>
    <xdr:to>
      <xdr:col>18</xdr:col>
      <xdr:colOff>323850</xdr:colOff>
      <xdr:row>28</xdr:row>
      <xdr:rowOff>66675</xdr:rowOff>
    </xdr:to>
    <xdr:sp macro="" textlink="">
      <xdr:nvSpPr>
        <xdr:cNvPr id="5" name="TextBox 4">
          <a:extLst>
            <a:ext uri="{FF2B5EF4-FFF2-40B4-BE49-F238E27FC236}">
              <a16:creationId xmlns:a16="http://schemas.microsoft.com/office/drawing/2014/main" id="{7776F754-7930-49A3-BA66-57D769EEA00F}"/>
            </a:ext>
          </a:extLst>
        </xdr:cNvPr>
        <xdr:cNvSpPr txBox="1"/>
      </xdr:nvSpPr>
      <xdr:spPr>
        <a:xfrm>
          <a:off x="6524626" y="3390900"/>
          <a:ext cx="4772024" cy="2009775"/>
        </a:xfrm>
        <a:prstGeom prst="rect">
          <a:avLst/>
        </a:prstGeom>
        <a:solidFill>
          <a:schemeClr val="bg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PH" sz="1100" b="1" i="0">
              <a:solidFill>
                <a:schemeClr val="dk1"/>
              </a:solidFill>
              <a:effectLst/>
              <a:latin typeface="+mn-lt"/>
              <a:ea typeface="+mn-ea"/>
              <a:cs typeface="+mn-cs"/>
            </a:rPr>
            <a:t>Distribution Data Story:</a:t>
          </a:r>
          <a:endParaRPr lang="en-PH" sz="1100" b="0" i="0">
            <a:solidFill>
              <a:schemeClr val="dk1"/>
            </a:solidFill>
            <a:effectLst/>
            <a:latin typeface="+mn-lt"/>
            <a:ea typeface="+mn-ea"/>
            <a:cs typeface="+mn-cs"/>
          </a:endParaRPr>
        </a:p>
        <a:p>
          <a:pPr algn="l"/>
          <a:br>
            <a:rPr lang="en-PH" sz="1100" b="0" i="0">
              <a:solidFill>
                <a:schemeClr val="dk1"/>
              </a:solidFill>
              <a:effectLst/>
              <a:latin typeface="+mn-lt"/>
              <a:ea typeface="+mn-ea"/>
              <a:cs typeface="+mn-cs"/>
            </a:rPr>
          </a:br>
          <a:r>
            <a:rPr lang="en-PH" sz="1100" b="0" i="0">
              <a:solidFill>
                <a:schemeClr val="dk1"/>
              </a:solidFill>
              <a:effectLst/>
              <a:latin typeface="+mn-lt"/>
              <a:ea typeface="+mn-ea"/>
              <a:cs typeface="+mn-cs"/>
            </a:rPr>
            <a:t>	The pie chart offers a snapshot of stress level distributions across various age groups. The most prominent segment falls within the "Moderately stressed" category, closely followed by "Very stressed." Smaller portions represent individuals who feel "Slightly stressed" and "Extremely stressed." This composition unveils the prevalent stress levels experienced by different age groups during their daily commutes. By observing this distribution, we gain a comprehensive understanding of the overall stress landscape across various age segments.</a:t>
          </a:r>
          <a:endParaRPr lang="en-PH"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581025</xdr:colOff>
      <xdr:row>17</xdr:row>
      <xdr:rowOff>157164</xdr:rowOff>
    </xdr:to>
    <xdr:graphicFrame macro="">
      <xdr:nvGraphicFramePr>
        <xdr:cNvPr id="2" name="Chart 1">
          <a:extLst>
            <a:ext uri="{FF2B5EF4-FFF2-40B4-BE49-F238E27FC236}">
              <a16:creationId xmlns:a16="http://schemas.microsoft.com/office/drawing/2014/main" id="{C13EF7C2-C7B0-4785-BCD8-79E8E2D2D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323850</xdr:colOff>
      <xdr:row>0</xdr:row>
      <xdr:rowOff>38100</xdr:rowOff>
    </xdr:from>
    <xdr:to>
      <xdr:col>18</xdr:col>
      <xdr:colOff>238125</xdr:colOff>
      <xdr:row>16</xdr:row>
      <xdr:rowOff>0</xdr:rowOff>
    </xdr:to>
    <xdr:sp macro="" textlink="">
      <xdr:nvSpPr>
        <xdr:cNvPr id="3" name="TextBox 2">
          <a:extLst>
            <a:ext uri="{FF2B5EF4-FFF2-40B4-BE49-F238E27FC236}">
              <a16:creationId xmlns:a16="http://schemas.microsoft.com/office/drawing/2014/main" id="{493C15F4-45A5-4622-8F37-E34FFB516FBB}"/>
            </a:ext>
          </a:extLst>
        </xdr:cNvPr>
        <xdr:cNvSpPr txBox="1"/>
      </xdr:nvSpPr>
      <xdr:spPr>
        <a:xfrm>
          <a:off x="5810250" y="38100"/>
          <a:ext cx="5400675"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PH" sz="1100">
              <a:solidFill>
                <a:schemeClr val="dk1"/>
              </a:solidFill>
              <a:effectLst/>
              <a:latin typeface="+mn-lt"/>
              <a:ea typeface="+mn-ea"/>
              <a:cs typeface="+mn-cs"/>
            </a:rPr>
            <a:t>This study has allowed me a peek into daily traffic congestion that increases commute times and stress levels of </a:t>
          </a:r>
          <a:r>
            <a:rPr lang="en-PH" sz="1100" baseline="0">
              <a:solidFill>
                <a:schemeClr val="dk1"/>
              </a:solidFill>
              <a:effectLst/>
              <a:latin typeface="+mn-lt"/>
              <a:ea typeface="+mn-ea"/>
              <a:cs typeface="+mn-cs"/>
            </a:rPr>
            <a:t> the </a:t>
          </a:r>
          <a:r>
            <a:rPr lang="en-PH" sz="1100">
              <a:solidFill>
                <a:schemeClr val="dk1"/>
              </a:solidFill>
              <a:effectLst/>
              <a:latin typeface="+mn-lt"/>
              <a:ea typeface="+mn-ea"/>
              <a:cs typeface="+mn-cs"/>
            </a:rPr>
            <a:t>majority of Filipino workers in Metro Manila.</a:t>
          </a:r>
          <a:r>
            <a:rPr lang="en-PH" sz="1100" baseline="0">
              <a:solidFill>
                <a:schemeClr val="dk1"/>
              </a:solidFill>
              <a:effectLst/>
              <a:latin typeface="+mn-lt"/>
              <a:ea typeface="+mn-ea"/>
              <a:cs typeface="+mn-cs"/>
            </a:rPr>
            <a:t> </a:t>
          </a:r>
          <a:r>
            <a:rPr lang="en-PH" sz="1100" b="0" i="0">
              <a:solidFill>
                <a:schemeClr val="dk1"/>
              </a:solidFill>
              <a:effectLst/>
              <a:latin typeface="+mn-lt"/>
              <a:ea typeface="+mn-ea"/>
              <a:cs typeface="+mn-cs"/>
            </a:rPr>
            <a:t>There might be a correlation between age and specific commute concerns. Younger individuals might prioritize convenience and shorter commutes, while older individuals might value health benefits and cost savings in their commute choices. </a:t>
          </a:r>
        </a:p>
        <a:p>
          <a:pPr marL="0" marR="0" lvl="0" indent="0" defTabSz="914400" eaLnBrk="1" fontAlgn="auto" latinLnBrk="0" hangingPunct="1">
            <a:lnSpc>
              <a:spcPct val="100000"/>
            </a:lnSpc>
            <a:spcBef>
              <a:spcPts val="0"/>
            </a:spcBef>
            <a:spcAft>
              <a:spcPts val="0"/>
            </a:spcAft>
            <a:buClrTx/>
            <a:buSzTx/>
            <a:buFontTx/>
            <a:buNone/>
            <a:tabLst/>
            <a:defRPr/>
          </a:pPr>
          <a:endParaRPr lang="en-PH"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PH" sz="1100" b="0" i="0">
              <a:solidFill>
                <a:schemeClr val="dk1"/>
              </a:solidFill>
              <a:effectLst/>
              <a:latin typeface="+mn-lt"/>
              <a:ea typeface="+mn-ea"/>
              <a:cs typeface="+mn-cs"/>
            </a:rPr>
            <a:t>Individuals who identify as "Extremely stressed" seem to prefer shorter commutes, potentially indicating their urgency to minimize commute time to alleviate stress. On the other hand, those who are "Moderately stressed" or "Slightly stressed" show varying preferences between shorter and longer commutes, suggesting that their stress levels might not be strongly tied to commute duration.</a:t>
          </a:r>
        </a:p>
        <a:p>
          <a:endParaRPr lang="en-PH" sz="1100" b="0" i="0">
            <a:solidFill>
              <a:schemeClr val="dk1"/>
            </a:solidFill>
            <a:effectLst/>
            <a:latin typeface="+mn-lt"/>
            <a:ea typeface="+mn-ea"/>
            <a:cs typeface="+mn-cs"/>
          </a:endParaRPr>
        </a:p>
        <a:p>
          <a:r>
            <a:rPr lang="en-PH" sz="1100" b="0" i="0">
              <a:solidFill>
                <a:schemeClr val="dk1"/>
              </a:solidFill>
              <a:effectLst/>
              <a:latin typeface="+mn-lt"/>
              <a:ea typeface="+mn-ea"/>
              <a:cs typeface="+mn-cs"/>
            </a:rPr>
            <a:t>Individuals who experience longer commute durations might be more likely to report higher stress levels. This could be due to the additional time spent in transit, potentially leading to frustration and tiredness. Conversely, those with shorter commutes might feel less stressed, benefiting from reduced travel time.</a:t>
          </a:r>
          <a:endParaRPr lang="en-PH" sz="1100"/>
        </a:p>
      </xdr:txBody>
    </xdr:sp>
    <xdr:clientData/>
  </xdr:twoCellAnchor>
  <xdr:twoCellAnchor>
    <xdr:from>
      <xdr:col>9</xdr:col>
      <xdr:colOff>304800</xdr:colOff>
      <xdr:row>19</xdr:row>
      <xdr:rowOff>19050</xdr:rowOff>
    </xdr:from>
    <xdr:to>
      <xdr:col>18</xdr:col>
      <xdr:colOff>419100</xdr:colOff>
      <xdr:row>26</xdr:row>
      <xdr:rowOff>9525</xdr:rowOff>
    </xdr:to>
    <xdr:sp macro="" textlink="">
      <xdr:nvSpPr>
        <xdr:cNvPr id="4" name="TextBox 3">
          <a:extLst>
            <a:ext uri="{FF2B5EF4-FFF2-40B4-BE49-F238E27FC236}">
              <a16:creationId xmlns:a16="http://schemas.microsoft.com/office/drawing/2014/main" id="{FF831DB1-B871-49F9-8EF0-548B1A6DFFB0}"/>
            </a:ext>
          </a:extLst>
        </xdr:cNvPr>
        <xdr:cNvSpPr txBox="1"/>
      </xdr:nvSpPr>
      <xdr:spPr>
        <a:xfrm>
          <a:off x="5791200" y="3638550"/>
          <a:ext cx="5600700" cy="13239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1100" b="0" i="0">
              <a:solidFill>
                <a:schemeClr val="dk1"/>
              </a:solidFill>
              <a:effectLst/>
              <a:latin typeface="+mn-lt"/>
              <a:ea typeface="+mn-ea"/>
              <a:cs typeface="+mn-cs"/>
            </a:rPr>
            <a:t>Possible improvements: </a:t>
          </a:r>
        </a:p>
        <a:p>
          <a:endParaRPr lang="en-PH" sz="1100" b="0" i="0">
            <a:solidFill>
              <a:schemeClr val="dk1"/>
            </a:solidFill>
            <a:effectLst/>
            <a:latin typeface="+mn-lt"/>
            <a:ea typeface="+mn-ea"/>
            <a:cs typeface="+mn-cs"/>
          </a:endParaRPr>
        </a:p>
        <a:p>
          <a:r>
            <a:rPr lang="en-PH" sz="1100" b="0" i="0">
              <a:solidFill>
                <a:schemeClr val="dk1"/>
              </a:solidFill>
              <a:effectLst/>
              <a:latin typeface="+mn-lt"/>
              <a:ea typeface="+mn-ea"/>
              <a:cs typeface="+mn-cs"/>
            </a:rPr>
            <a:t>To enhance the analysis, consider segmenting data by factors like income and family size, correlating variables, sentiment analysis for emotional insights, clustering to identify commuter profiles, temporal analysis for time-based trends, geographical mapping for congestion insights, longitudinal analysis for evolving patterns, machine learning for stress prediction, qualitative interviews for deeper understanding, external data integration for context, and hypothesis testing for validation.</a:t>
          </a:r>
          <a:endParaRPr lang="en-PH" sz="1100"/>
        </a:p>
      </xdr:txBody>
    </xdr:sp>
    <xdr:clientData/>
  </xdr:twoCellAnchor>
  <xdr:twoCellAnchor>
    <xdr:from>
      <xdr:col>0</xdr:col>
      <xdr:colOff>0</xdr:colOff>
      <xdr:row>19</xdr:row>
      <xdr:rowOff>0</xdr:rowOff>
    </xdr:from>
    <xdr:to>
      <xdr:col>8</xdr:col>
      <xdr:colOff>561975</xdr:colOff>
      <xdr:row>36</xdr:row>
      <xdr:rowOff>161925</xdr:rowOff>
    </xdr:to>
    <xdr:graphicFrame macro="">
      <xdr:nvGraphicFramePr>
        <xdr:cNvPr id="5" name="Chart 4">
          <a:extLst>
            <a:ext uri="{FF2B5EF4-FFF2-40B4-BE49-F238E27FC236}">
              <a16:creationId xmlns:a16="http://schemas.microsoft.com/office/drawing/2014/main" id="{5EC16517-1C51-4686-B09D-B39DC0598C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P501_Mokhtar_Module1.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55.971917361108" createdVersion="7" refreshedVersion="7" minRefreshableVersion="3" recordCount="48" xr:uid="{E99FAB40-0CE5-4B5E-BE39-F445D0FD111F}">
  <cacheSource type="worksheet">
    <worksheetSource ref="B1:I49" sheet="Dataset"/>
  </cacheSource>
  <cacheFields count="8">
    <cacheField name="Age:" numFmtId="0">
      <sharedItems containsMixedTypes="1" containsNumber="1" containsInteger="1" minValue="23" maxValue="52" count="17">
        <n v="24"/>
        <n v="25"/>
        <n v="32"/>
        <n v="35"/>
        <n v="28"/>
        <n v="23"/>
        <n v="38"/>
        <n v="27"/>
        <n v="34"/>
        <n v="37"/>
        <n v="26"/>
        <n v="52"/>
        <n v="29"/>
        <s v="Ong"/>
        <s v="50 YRS OLD"/>
        <n v="40"/>
        <n v="36"/>
      </sharedItems>
    </cacheField>
    <cacheField name="Gender:" numFmtId="0">
      <sharedItems/>
    </cacheField>
    <cacheField name="Location" numFmtId="0">
      <sharedItems count="14">
        <s v="Caloocan"/>
        <s v="Las Piñas"/>
        <s v="Makati"/>
        <s v="Bulacan"/>
        <s v="Manila"/>
        <s v="Marikina"/>
        <s v="Cavite"/>
        <s v="Malabon"/>
        <s v="Muntinlupa"/>
        <s v="Laguna"/>
        <s v="Navotas"/>
        <s v="Pasig"/>
        <s v="Mandaluyong"/>
        <s v="Tarlac"/>
      </sharedItems>
    </cacheField>
    <cacheField name="How would you describe your current employment status?" numFmtId="0">
      <sharedItems/>
    </cacheField>
    <cacheField name="Are you renting around Metro Manila?" numFmtId="0">
      <sharedItems/>
    </cacheField>
    <cacheField name="Would you prefer a shorter commute with a higher cost of living or a longer commute with a lower cost of living?" numFmtId="0">
      <sharedItems containsBlank="1"/>
    </cacheField>
    <cacheField name="What factors are important to you when considering your daily commute? " numFmtId="0">
      <sharedItems containsBlank="1" count="5">
        <m/>
        <s v="Cost"/>
        <s v="Time"/>
        <s v="Convenience"/>
        <s v="Health benefits"/>
      </sharedItems>
    </cacheField>
    <cacheField name="Mode of Transportation:" numFmtId="0">
      <sharedItems count="28">
        <s v="Grab/Taxi, Jeepney, Tricycle, Angkas/Joyride, Walking"/>
        <s v="Train (MRT/LRT/PNR), Tricycle"/>
        <s v="Own Motorcycle"/>
        <s v="Company service"/>
        <s v="Tricycle"/>
        <s v="Jeepney, Tricycle"/>
        <s v="Ebike"/>
        <s v="Bus"/>
        <s v="Train (MRT/LRT/PNR)"/>
        <s v="Bike, Own Car, Own Motorcycle, Angkas/Joyride"/>
        <s v="Jeepney"/>
        <s v="Grab/Taxi, Jeepney, Train (MRT/LRT/PNR), Tricycle"/>
        <s v="Walking"/>
        <s v="Angkas/Joyride"/>
        <s v="Tricycle, "/>
        <s v="Own Car, Grab/Taxi, Jeepney, Walking"/>
        <s v="Bus, Jeepney, Train (MRT/LRT/PNR)"/>
        <s v="Bus, Grab/Taxi, Train (MRT/LRT/PNR), Walking"/>
        <s v="Bike"/>
        <s v="Bus, Jeepney, Tricycle"/>
        <s v="Bus, Own Car, Grab/Taxi, Jeepney, Pedicab, Train (MRT/LRT/PNR), Walking"/>
        <s v="Tricycle, Angkas/Joyride, Walking"/>
        <s v="Bus, Grab/Taxi, Jeepney, Train (MRT/LRT/PNR), Tricycle, Angkas/Joyride"/>
        <s v="Own Car"/>
        <s v="Train (MRT/LRT/PNR), Tricycle, Walking"/>
        <s v="Shuttle Van from Work"/>
        <s v="Jeepney, Train (MRT/LRT/PNR)"/>
        <s v="Bus, Grab/Taxi, Jeepney, Angkas/Joyrid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55.992788425923" createdVersion="7" refreshedVersion="7" minRefreshableVersion="3" recordCount="10" xr:uid="{ABEB76C7-FCCD-4E2A-B1E1-BB1DFFEE8375}">
  <cacheSource type="worksheet">
    <worksheetSource ref="G23:H33" sheet="Week-1" r:id="rId2"/>
  </cacheSource>
  <cacheFields count="2">
    <cacheField name="Mode of Transpo" numFmtId="0">
      <sharedItems count="10">
        <s v="Grab/Taxi"/>
        <s v="Train"/>
        <s v="Own Motorcycle"/>
        <s v="Company service"/>
        <s v="Tricycle"/>
        <s v="Jeepney"/>
        <s v="Ebike"/>
        <s v="Bus"/>
        <s v="Bike"/>
        <s v="Walking"/>
      </sharedItems>
    </cacheField>
    <cacheField name="Employee" numFmtId="0">
      <sharedItems containsSemiMixedTypes="0" containsString="0" containsNumber="1" containsInteger="1" minValue="1" maxValue="9"/>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56.899624652775" createdVersion="7" refreshedVersion="7" minRefreshableVersion="3" recordCount="48" xr:uid="{93CB6A21-CCEC-4FE2-B4A7-9D4F710C710B}">
  <cacheSource type="worksheet">
    <worksheetSource ref="C1:P49" sheet="Dataset"/>
  </cacheSource>
  <cacheFields count="14">
    <cacheField name="Gender:" numFmtId="0">
      <sharedItems count="3">
        <s v="Female"/>
        <s v="Male"/>
        <s v="Prefer not to say"/>
      </sharedItems>
    </cacheField>
    <cacheField name="Location" numFmtId="0">
      <sharedItems/>
    </cacheField>
    <cacheField name="How would you describe your current employment status?" numFmtId="0">
      <sharedItems/>
    </cacheField>
    <cacheField name="Are you renting around Metro Manila?" numFmtId="0">
      <sharedItems/>
    </cacheField>
    <cacheField name="Would you prefer a shorter commute with a higher cost of living or a longer commute with a lower cost of living?" numFmtId="0">
      <sharedItems count="3">
        <s v="No preference"/>
        <s v="Longer commute"/>
        <s v="Shorter commute"/>
      </sharedItems>
    </cacheField>
    <cacheField name="What factors are important to you when considering your daily commute? " numFmtId="0">
      <sharedItems containsBlank="1"/>
    </cacheField>
    <cacheField name="Mode of Transportation:" numFmtId="0">
      <sharedItems/>
    </cacheField>
    <cacheField name="What time do you arrive at your office?" numFmtId="19">
      <sharedItems containsSemiMixedTypes="0" containsNonDate="0" containsDate="1" containsString="0" minDate="1899-12-30T05:00:00" maxDate="1899-12-30T23:00:00"/>
    </cacheField>
    <cacheField name="How much it costs you to travel?" numFmtId="0">
      <sharedItems containsBlank="1" containsMixedTypes="1" containsNumber="1" containsInteger="1" minValue="0" maxValue="550"/>
    </cacheField>
    <cacheField name="Travel Duration:" numFmtId="0">
      <sharedItems/>
    </cacheField>
    <cacheField name="Common Travel Problems Encountered:" numFmtId="0">
      <sharedItems/>
    </cacheField>
    <cacheField name="How does your transportation experience impact your work productivity?" numFmtId="0">
      <sharedItems containsSemiMixedTypes="0" containsString="0" containsNumber="1" containsInteger="1" minValue="1" maxValue="5"/>
    </cacheField>
    <cacheField name="How stressed are you due to daily traffic?" numFmtId="0">
      <sharedItems count="5">
        <s v="Slightly stressed"/>
        <s v="Moderately stressed"/>
        <s v="Very stressed"/>
        <s v="Not at all"/>
        <s v="Extremely stressed"/>
      </sharedItems>
    </cacheField>
    <cacheField name="Name:"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156.92428078704" createdVersion="7" refreshedVersion="7" minRefreshableVersion="3" recordCount="48" xr:uid="{1B0728B0-B2F2-445C-A50B-EBB657632F25}">
  <cacheSource type="worksheet">
    <worksheetSource ref="B1:P49" sheet="Dataset"/>
  </cacheSource>
  <cacheFields count="15">
    <cacheField name="Age:" numFmtId="0">
      <sharedItems containsSemiMixedTypes="0" containsString="0" containsNumber="1" containsInteger="1" minValue="20" maxValue="52" count="17">
        <n v="24"/>
        <n v="25"/>
        <n v="32"/>
        <n v="35"/>
        <n v="28"/>
        <n v="23"/>
        <n v="38"/>
        <n v="27"/>
        <n v="34"/>
        <n v="37"/>
        <n v="26"/>
        <n v="52"/>
        <n v="29"/>
        <n v="20"/>
        <n v="50"/>
        <n v="40"/>
        <n v="36"/>
      </sharedItems>
      <fieldGroup base="0">
        <rangePr autoEnd="0" startNum="20" endNum="50" groupInterval="10"/>
        <groupItems count="5">
          <s v="&lt;20"/>
          <s v="20-29"/>
          <s v="30-39"/>
          <s v="40-50"/>
          <s v="&gt;50"/>
        </groupItems>
      </fieldGroup>
    </cacheField>
    <cacheField name="Gender:" numFmtId="0">
      <sharedItems/>
    </cacheField>
    <cacheField name="Location" numFmtId="0">
      <sharedItems/>
    </cacheField>
    <cacheField name="How would you describe your current employment status?" numFmtId="0">
      <sharedItems/>
    </cacheField>
    <cacheField name="Are you renting around Metro Manila?" numFmtId="0">
      <sharedItems/>
    </cacheField>
    <cacheField name="Would you prefer a shorter commute with a higher cost of living or a longer commute with a lower cost of living?" numFmtId="0">
      <sharedItems/>
    </cacheField>
    <cacheField name="What factors are important to you when considering your daily commute? " numFmtId="0">
      <sharedItems containsBlank="1"/>
    </cacheField>
    <cacheField name="Mode of Transportation:" numFmtId="0">
      <sharedItems/>
    </cacheField>
    <cacheField name="What time do you arrive at your office?" numFmtId="19">
      <sharedItems containsSemiMixedTypes="0" containsNonDate="0" containsDate="1" containsString="0" minDate="1899-12-30T05:00:00" maxDate="1899-12-30T23:00:00"/>
    </cacheField>
    <cacheField name="How much it costs you to travel?" numFmtId="0">
      <sharedItems containsBlank="1" containsMixedTypes="1" containsNumber="1" containsInteger="1" minValue="0" maxValue="550"/>
    </cacheField>
    <cacheField name="Travel Duration:" numFmtId="0">
      <sharedItems/>
    </cacheField>
    <cacheField name="Common Travel Problems Encountered:" numFmtId="0">
      <sharedItems/>
    </cacheField>
    <cacheField name="How does your transportation experience impact your work productivity?" numFmtId="0">
      <sharedItems containsSemiMixedTypes="0" containsString="0" containsNumber="1" containsInteger="1" minValue="1" maxValue="5"/>
    </cacheField>
    <cacheField name="How stressed are you due to daily traffic?" numFmtId="0">
      <sharedItems count="5">
        <s v="Slightly stressed"/>
        <s v="Moderately stressed"/>
        <s v="Very stressed"/>
        <s v="Not at all"/>
        <s v="Extremely stressed"/>
      </sharedItems>
    </cacheField>
    <cacheField name="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Female"/>
    <x v="0"/>
    <s v="Full-time Employee"/>
    <s v="No"/>
    <m/>
    <x v="0"/>
    <x v="0"/>
  </r>
  <r>
    <x v="1"/>
    <s v="Male"/>
    <x v="1"/>
    <s v="Full-time Employee"/>
    <s v="Yes"/>
    <s v="Longer commute"/>
    <x v="1"/>
    <x v="1"/>
  </r>
  <r>
    <x v="2"/>
    <s v="Female"/>
    <x v="2"/>
    <s v="Full-time Employee"/>
    <s v="No"/>
    <s v="Longer commute"/>
    <x v="2"/>
    <x v="2"/>
  </r>
  <r>
    <x v="3"/>
    <s v="Male"/>
    <x v="3"/>
    <s v="Full-time Employee"/>
    <s v="No"/>
    <s v="No preference"/>
    <x v="2"/>
    <x v="3"/>
  </r>
  <r>
    <x v="1"/>
    <s v="Male"/>
    <x v="4"/>
    <s v="Contract Worker"/>
    <s v="No"/>
    <s v="Shorter commute"/>
    <x v="2"/>
    <x v="4"/>
  </r>
  <r>
    <x v="4"/>
    <s v="Female"/>
    <x v="5"/>
    <s v="Full-time Employee"/>
    <s v="Yes"/>
    <s v="Shorter commute"/>
    <x v="2"/>
    <x v="4"/>
  </r>
  <r>
    <x v="5"/>
    <s v="Female"/>
    <x v="6"/>
    <s v="Full-time Employee"/>
    <s v="Yes"/>
    <s v="Longer commute"/>
    <x v="1"/>
    <x v="5"/>
  </r>
  <r>
    <x v="2"/>
    <s v="Male"/>
    <x v="7"/>
    <s v="Full-time Employee"/>
    <s v="Yes"/>
    <s v="Shorter commute"/>
    <x v="2"/>
    <x v="6"/>
  </r>
  <r>
    <x v="3"/>
    <s v="Male"/>
    <x v="8"/>
    <s v="Part- time Employee"/>
    <s v="No"/>
    <s v="Longer commute"/>
    <x v="3"/>
    <x v="7"/>
  </r>
  <r>
    <x v="6"/>
    <s v="Male"/>
    <x v="9"/>
    <s v="Full-time Employee"/>
    <s v="No"/>
    <s v="Shorter commute"/>
    <x v="1"/>
    <x v="8"/>
  </r>
  <r>
    <x v="4"/>
    <s v="Male"/>
    <x v="10"/>
    <s v="Self-employed"/>
    <s v="Yes"/>
    <s v="Shorter commute"/>
    <x v="2"/>
    <x v="9"/>
  </r>
  <r>
    <x v="7"/>
    <s v="Female"/>
    <x v="11"/>
    <s v="Full-time Employee"/>
    <s v="No"/>
    <s v="No preference"/>
    <x v="2"/>
    <x v="10"/>
  </r>
  <r>
    <x v="4"/>
    <s v="Female"/>
    <x v="11"/>
    <s v="Unemployed"/>
    <s v="No"/>
    <s v="Shorter commute"/>
    <x v="3"/>
    <x v="11"/>
  </r>
  <r>
    <x v="0"/>
    <s v="Female"/>
    <x v="12"/>
    <s v="Full-time Employee"/>
    <s v="No"/>
    <s v="Shorter commute"/>
    <x v="1"/>
    <x v="0"/>
  </r>
  <r>
    <x v="8"/>
    <s v="Male"/>
    <x v="2"/>
    <s v="Full-time Employee"/>
    <s v="No"/>
    <s v="Longer commute"/>
    <x v="2"/>
    <x v="12"/>
  </r>
  <r>
    <x v="4"/>
    <s v="Male"/>
    <x v="12"/>
    <s v="Unemployed"/>
    <s v="No"/>
    <s v="Shorter commute"/>
    <x v="2"/>
    <x v="7"/>
  </r>
  <r>
    <x v="7"/>
    <s v="Female"/>
    <x v="0"/>
    <s v="Full-time Employee"/>
    <s v="Yes"/>
    <s v="Shorter commute"/>
    <x v="2"/>
    <x v="13"/>
  </r>
  <r>
    <x v="1"/>
    <s v="Prefer not to say"/>
    <x v="1"/>
    <s v="Full-time Employee"/>
    <s v="Yes"/>
    <s v="Shorter commute"/>
    <x v="2"/>
    <x v="14"/>
  </r>
  <r>
    <x v="9"/>
    <s v="Female"/>
    <x v="2"/>
    <s v="Self-employed"/>
    <s v="Yes"/>
    <s v="Longer commute"/>
    <x v="1"/>
    <x v="10"/>
  </r>
  <r>
    <x v="2"/>
    <s v="Male"/>
    <x v="12"/>
    <s v="Full-time Employee"/>
    <s v="No"/>
    <s v="No preference"/>
    <x v="1"/>
    <x v="2"/>
  </r>
  <r>
    <x v="6"/>
    <s v="Male"/>
    <x v="9"/>
    <s v="Self-employed"/>
    <s v="No"/>
    <s v="Shorter commute"/>
    <x v="3"/>
    <x v="15"/>
  </r>
  <r>
    <x v="10"/>
    <s v="Female"/>
    <x v="5"/>
    <s v="Full-time Employee"/>
    <s v="Yes"/>
    <s v="Shorter commute"/>
    <x v="3"/>
    <x v="4"/>
  </r>
  <r>
    <x v="11"/>
    <s v="Female"/>
    <x v="12"/>
    <s v="Self-employed"/>
    <s v="Yes"/>
    <s v="Longer commute"/>
    <x v="1"/>
    <x v="8"/>
  </r>
  <r>
    <x v="0"/>
    <s v="Male"/>
    <x v="3"/>
    <s v="Full-time Employee"/>
    <s v="Yes"/>
    <s v="Longer commute"/>
    <x v="2"/>
    <x v="4"/>
  </r>
  <r>
    <x v="1"/>
    <s v="Female"/>
    <x v="8"/>
    <s v="Contract Worker"/>
    <s v="No"/>
    <s v="No preference"/>
    <x v="2"/>
    <x v="10"/>
  </r>
  <r>
    <x v="0"/>
    <s v="Female"/>
    <x v="13"/>
    <s v="Full-time Employee"/>
    <s v="Yes"/>
    <s v="No preference"/>
    <x v="2"/>
    <x v="7"/>
  </r>
  <r>
    <x v="7"/>
    <s v="Male"/>
    <x v="10"/>
    <s v="Full-time Employee"/>
    <s v="No"/>
    <s v="Shorter commute"/>
    <x v="2"/>
    <x v="7"/>
  </r>
  <r>
    <x v="10"/>
    <s v="Female"/>
    <x v="11"/>
    <s v="Unemployed-Student"/>
    <s v="No"/>
    <s v="Shorter commute"/>
    <x v="2"/>
    <x v="4"/>
  </r>
  <r>
    <x v="12"/>
    <s v="Male"/>
    <x v="11"/>
    <s v="Unemployed"/>
    <s v="No"/>
    <s v="Shorter commute"/>
    <x v="2"/>
    <x v="16"/>
  </r>
  <r>
    <x v="4"/>
    <s v="Male"/>
    <x v="12"/>
    <s v="Full-time Employee"/>
    <s v="No"/>
    <s v="Shorter commute"/>
    <x v="1"/>
    <x v="17"/>
  </r>
  <r>
    <x v="13"/>
    <s v="Female"/>
    <x v="2"/>
    <s v="Unemployed-Student"/>
    <s v="No"/>
    <s v="Shorter commute"/>
    <x v="1"/>
    <x v="10"/>
  </r>
  <r>
    <x v="6"/>
    <s v="Male"/>
    <x v="12"/>
    <s v="Full-time Employee"/>
    <s v="Yes"/>
    <s v="Longer commute"/>
    <x v="3"/>
    <x v="18"/>
  </r>
  <r>
    <x v="1"/>
    <s v="Female"/>
    <x v="0"/>
    <s v="Full-time Employee"/>
    <s v="Yes"/>
    <s v="Shorter commute"/>
    <x v="4"/>
    <x v="19"/>
  </r>
  <r>
    <x v="14"/>
    <s v="Female"/>
    <x v="1"/>
    <s v="Unemployed"/>
    <s v="No"/>
    <s v="No preference"/>
    <x v="2"/>
    <x v="2"/>
  </r>
  <r>
    <x v="15"/>
    <s v="Male"/>
    <x v="2"/>
    <s v="Self-employed"/>
    <s v="No"/>
    <s v="Longer commute"/>
    <x v="2"/>
    <x v="20"/>
  </r>
  <r>
    <x v="5"/>
    <s v="Female"/>
    <x v="6"/>
    <s v="Full-time Employee"/>
    <s v="No"/>
    <s v="Shorter commute"/>
    <x v="3"/>
    <x v="21"/>
  </r>
  <r>
    <x v="7"/>
    <s v="Male"/>
    <x v="4"/>
    <s v="Full-time Employee"/>
    <s v="No"/>
    <s v="No preference"/>
    <x v="3"/>
    <x v="5"/>
  </r>
  <r>
    <x v="15"/>
    <s v="Female"/>
    <x v="5"/>
    <s v="Part- time Employee"/>
    <s v="No"/>
    <s v="Shorter commute"/>
    <x v="2"/>
    <x v="22"/>
  </r>
  <r>
    <x v="0"/>
    <s v="Male"/>
    <x v="12"/>
    <s v="Full-time Employee"/>
    <s v="No"/>
    <s v="No preference"/>
    <x v="3"/>
    <x v="2"/>
  </r>
  <r>
    <x v="3"/>
    <s v="Prefer not to say"/>
    <x v="7"/>
    <s v="Unemployed"/>
    <s v="No"/>
    <s v="Shorter commute"/>
    <x v="2"/>
    <x v="23"/>
  </r>
  <r>
    <x v="9"/>
    <s v="Female"/>
    <x v="8"/>
    <s v="Full-time Employee"/>
    <s v="No"/>
    <s v="Shorter commute"/>
    <x v="2"/>
    <x v="7"/>
  </r>
  <r>
    <x v="4"/>
    <s v="Male"/>
    <x v="2"/>
    <s v="Full-time Employee"/>
    <s v="Yes"/>
    <s v="Shorter commute"/>
    <x v="2"/>
    <x v="4"/>
  </r>
  <r>
    <x v="4"/>
    <s v="Female"/>
    <x v="10"/>
    <s v="Full-time Employee"/>
    <s v="No"/>
    <s v="No preference"/>
    <x v="3"/>
    <x v="2"/>
  </r>
  <r>
    <x v="1"/>
    <s v="Male"/>
    <x v="11"/>
    <s v="Full-time Employee"/>
    <s v="Yes"/>
    <s v="Longer commute"/>
    <x v="1"/>
    <x v="24"/>
  </r>
  <r>
    <x v="5"/>
    <s v="Female"/>
    <x v="11"/>
    <s v="Unemployed-Student"/>
    <s v="No"/>
    <s v="Shorter commute"/>
    <x v="1"/>
    <x v="5"/>
  </r>
  <r>
    <x v="7"/>
    <s v="Female"/>
    <x v="12"/>
    <s v="Full-time Employee"/>
    <s v="No"/>
    <s v="Longer commute"/>
    <x v="1"/>
    <x v="25"/>
  </r>
  <r>
    <x v="2"/>
    <s v="Female"/>
    <x v="2"/>
    <s v="Full-time Employee"/>
    <s v="Yes"/>
    <s v="Shorter commute"/>
    <x v="2"/>
    <x v="26"/>
  </r>
  <r>
    <x v="16"/>
    <s v="Female"/>
    <x v="6"/>
    <s v="Full-time Employee"/>
    <s v="Yes"/>
    <s v="Shorter commute"/>
    <x v="4"/>
    <x v="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4"/>
  </r>
  <r>
    <x v="1"/>
    <n v="5"/>
  </r>
  <r>
    <x v="2"/>
    <n v="6"/>
  </r>
  <r>
    <x v="3"/>
    <n v="1"/>
  </r>
  <r>
    <x v="4"/>
    <n v="8"/>
  </r>
  <r>
    <x v="5"/>
    <n v="9"/>
  </r>
  <r>
    <x v="6"/>
    <n v="1"/>
  </r>
  <r>
    <x v="7"/>
    <n v="6"/>
  </r>
  <r>
    <x v="8"/>
    <n v="2"/>
  </r>
  <r>
    <x v="9"/>
    <n v="6"/>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Caloocan"/>
    <s v="Full-time Employee"/>
    <s v="No"/>
    <x v="0"/>
    <m/>
    <s v="Grab/Taxi, Jeepney, Tricycle, Angkas/Joyride, Walking"/>
    <d v="1899-12-30T08:00:00"/>
    <n v="150"/>
    <s v="1-2 Hours"/>
    <s v="Traffic Congestion"/>
    <n v="4"/>
    <x v="0"/>
    <m/>
  </r>
  <r>
    <x v="1"/>
    <s v="Las Piñas"/>
    <s v="Full-time Employee"/>
    <s v="Yes"/>
    <x v="1"/>
    <s v="Cost"/>
    <s v="Train (MRT/LRT/PNR), Tricycle"/>
    <d v="1899-12-30T09:00:00"/>
    <n v="140"/>
    <s v="Less than 1 hour"/>
    <s v="Traffic Congestion"/>
    <n v="5"/>
    <x v="0"/>
    <m/>
  </r>
  <r>
    <x v="0"/>
    <s v="Makati"/>
    <s v="Full-time Employee"/>
    <s v="No"/>
    <x v="1"/>
    <s v="Time"/>
    <s v="Own Motorcycle"/>
    <d v="1899-12-30T08:00:00"/>
    <n v="100"/>
    <s v="Less than 1 hour"/>
    <s v="Poor road conditions"/>
    <n v="5"/>
    <x v="1"/>
    <m/>
  </r>
  <r>
    <x v="1"/>
    <s v="Bulacan"/>
    <s v="Full-time Employee"/>
    <s v="No"/>
    <x v="0"/>
    <s v="Time"/>
    <s v="Company service"/>
    <d v="1899-12-30T08:00:00"/>
    <m/>
    <s v="Less than 1 hour"/>
    <s v="Traffic Congestion"/>
    <n v="3"/>
    <x v="0"/>
    <m/>
  </r>
  <r>
    <x v="1"/>
    <s v="Manila"/>
    <s v="Contract Worker"/>
    <s v="No"/>
    <x v="2"/>
    <s v="Time"/>
    <s v="Tricycle"/>
    <d v="1899-12-30T07:00:00"/>
    <n v="25"/>
    <s v="Less than 1 hour"/>
    <s v="High Transportation Costs"/>
    <n v="1"/>
    <x v="2"/>
    <m/>
  </r>
  <r>
    <x v="0"/>
    <s v="Marikina"/>
    <s v="Full-time Employee"/>
    <s v="Yes"/>
    <x v="2"/>
    <s v="Time"/>
    <s v="Tricycle"/>
    <d v="1899-12-30T08:00:00"/>
    <n v="50"/>
    <s v="Less than 1 hour"/>
    <s v="Limited Public Transportation Options"/>
    <n v="5"/>
    <x v="3"/>
    <m/>
  </r>
  <r>
    <x v="0"/>
    <s v="Cavite"/>
    <s v="Full-time Employee"/>
    <s v="Yes"/>
    <x v="1"/>
    <s v="Cost"/>
    <s v="Jeepney, Tricycle"/>
    <d v="1899-12-30T08:00:00"/>
    <n v="100"/>
    <s v="Less than 1 hour"/>
    <s v="Traffic"/>
    <n v="4"/>
    <x v="1"/>
    <m/>
  </r>
  <r>
    <x v="1"/>
    <s v="Malabon"/>
    <s v="Full-time Employee"/>
    <s v="Yes"/>
    <x v="2"/>
    <s v="Time"/>
    <s v="Ebike"/>
    <d v="1899-12-30T08:50:00"/>
    <s v="None"/>
    <s v="Less than 1 hour"/>
    <s v="Poor road conditions"/>
    <n v="5"/>
    <x v="3"/>
    <m/>
  </r>
  <r>
    <x v="1"/>
    <s v="Muntinlupa"/>
    <s v="Part- time Employee"/>
    <s v="No"/>
    <x v="1"/>
    <s v="Convenience"/>
    <s v="Bus"/>
    <d v="1899-12-30T08:00:00"/>
    <n v="100"/>
    <s v="Less than 1 hour"/>
    <s v="Limited Public Transportation Options"/>
    <n v="3"/>
    <x v="1"/>
    <m/>
  </r>
  <r>
    <x v="1"/>
    <s v="Laguna"/>
    <s v="Full-time Employee"/>
    <s v="No"/>
    <x v="2"/>
    <s v="Cost"/>
    <s v="Train (MRT/LRT/PNR)"/>
    <d v="1899-12-30T07:50:00"/>
    <s v="25 pesos"/>
    <s v="Less than 1 hour"/>
    <s v="Long queue "/>
    <n v="4"/>
    <x v="1"/>
    <m/>
  </r>
  <r>
    <x v="1"/>
    <s v="Navotas"/>
    <s v="Self-employed"/>
    <s v="Yes"/>
    <x v="2"/>
    <s v="Time"/>
    <s v="Bike, Own Car, Own Motorcycle, Angkas/Joyride"/>
    <d v="1899-12-30T09:55:00"/>
    <n v="70"/>
    <s v="Less than 1 hour"/>
    <s v="Traffic Congestion"/>
    <n v="1"/>
    <x v="0"/>
    <m/>
  </r>
  <r>
    <x v="0"/>
    <s v="Pasig"/>
    <s v="Full-time Employee"/>
    <s v="No"/>
    <x v="0"/>
    <s v="Time"/>
    <s v="Jeepney"/>
    <d v="1899-12-30T07:00:00"/>
    <n v="25"/>
    <s v="Less than 1 hour"/>
    <s v="Traffic Congestion"/>
    <n v="3"/>
    <x v="2"/>
    <m/>
  </r>
  <r>
    <x v="0"/>
    <s v="Pasig"/>
    <s v="Unemployed"/>
    <s v="No"/>
    <x v="2"/>
    <s v="Convenience"/>
    <s v="Grab/Taxi, Jeepney, Train (MRT/LRT/PNR), Tricycle"/>
    <d v="1899-12-30T11:30:00"/>
    <n v="300"/>
    <s v="1-2 Hours"/>
    <s v="Traffic Congestion"/>
    <n v="2"/>
    <x v="2"/>
    <m/>
  </r>
  <r>
    <x v="0"/>
    <s v="Mandaluyong"/>
    <s v="Full-time Employee"/>
    <s v="No"/>
    <x v="2"/>
    <s v="Cost"/>
    <s v="Grab/Taxi, Jeepney, Tricycle, Angkas/Joyride, Walking"/>
    <d v="1899-12-30T08:00:00"/>
    <n v="300"/>
    <s v="1-2 Hours"/>
    <s v="Traffic Congestion"/>
    <n v="3"/>
    <x v="1"/>
    <m/>
  </r>
  <r>
    <x v="1"/>
    <s v="Makati"/>
    <s v="Full-time Employee"/>
    <s v="No"/>
    <x v="1"/>
    <s v="Time"/>
    <s v="Walking"/>
    <d v="1899-12-30T08:00:00"/>
    <s v="None"/>
    <s v="Less than 1 hour"/>
    <s v="Poor road conditions"/>
    <n v="3"/>
    <x v="1"/>
    <m/>
  </r>
  <r>
    <x v="1"/>
    <s v="Mandaluyong"/>
    <s v="Unemployed"/>
    <s v="No"/>
    <x v="2"/>
    <s v="Time"/>
    <s v="Bus"/>
    <d v="1899-12-30T08:00:00"/>
    <n v="20"/>
    <s v="Less than 1 hour"/>
    <s v="Limited Public Transportation Options"/>
    <n v="1"/>
    <x v="4"/>
    <m/>
  </r>
  <r>
    <x v="0"/>
    <s v="Caloocan"/>
    <s v="Full-time Employee"/>
    <s v="Yes"/>
    <x v="2"/>
    <s v="Time"/>
    <s v="Angkas/Joyride"/>
    <d v="1899-12-30T07:30:00"/>
    <n v="100"/>
    <s v="Less than 1 hour"/>
    <s v="High Transportation Costs"/>
    <n v="4"/>
    <x v="4"/>
    <m/>
  </r>
  <r>
    <x v="2"/>
    <s v="Las Piñas"/>
    <s v="Full-time Employee"/>
    <s v="Yes"/>
    <x v="2"/>
    <s v="Time"/>
    <s v="Tricycle, "/>
    <d v="1899-12-30T07:00:00"/>
    <n v="40"/>
    <s v="Less than 1 hour"/>
    <s v="High Transportation Costs"/>
    <n v="3"/>
    <x v="1"/>
    <m/>
  </r>
  <r>
    <x v="0"/>
    <s v="Makati"/>
    <s v="Self-employed"/>
    <s v="Yes"/>
    <x v="1"/>
    <s v="Cost"/>
    <s v="Jeepney"/>
    <d v="1899-12-30T08:00:00"/>
    <n v="50"/>
    <s v="Less than 1 hour"/>
    <s v="Traffic Congestion"/>
    <n v="4"/>
    <x v="0"/>
    <m/>
  </r>
  <r>
    <x v="1"/>
    <s v="Mandaluyong"/>
    <s v="Full-time Employee"/>
    <s v="No"/>
    <x v="0"/>
    <s v="Cost"/>
    <s v="Own Motorcycle"/>
    <d v="1899-12-30T08:00:00"/>
    <n v="50"/>
    <s v="Less than 1 hour"/>
    <s v="Traffic Congestion"/>
    <n v="4"/>
    <x v="0"/>
    <m/>
  </r>
  <r>
    <x v="1"/>
    <s v="Laguna"/>
    <s v="Self-employed"/>
    <s v="No"/>
    <x v="2"/>
    <s v="Convenience"/>
    <s v="Own Car, Grab/Taxi, Jeepney, Walking"/>
    <d v="1899-12-30T09:00:00"/>
    <n v="12"/>
    <s v="Less than 1 hour"/>
    <s v="Limited Public Transportation Options"/>
    <n v="2"/>
    <x v="3"/>
    <m/>
  </r>
  <r>
    <x v="0"/>
    <s v="Marikina"/>
    <s v="Full-time Employee"/>
    <s v="Yes"/>
    <x v="2"/>
    <s v="Convenience"/>
    <s v="Tricycle"/>
    <d v="1899-12-30T08:00:00"/>
    <m/>
    <s v="Less than 1 hour"/>
    <s v="Safety and Security Concerns"/>
    <n v="3"/>
    <x v="1"/>
    <m/>
  </r>
  <r>
    <x v="0"/>
    <s v="Mandaluyong"/>
    <s v="Self-employed"/>
    <s v="Yes"/>
    <x v="1"/>
    <s v="Cost"/>
    <s v="Train (MRT/LRT/PNR)"/>
    <d v="1899-12-30T09:00:00"/>
    <n v="140"/>
    <s v="1-2 Hours"/>
    <s v="Traffic Congestion"/>
    <n v="5"/>
    <x v="0"/>
    <m/>
  </r>
  <r>
    <x v="1"/>
    <s v="Bulacan"/>
    <s v="Full-time Employee"/>
    <s v="Yes"/>
    <x v="1"/>
    <s v="Time"/>
    <s v="Tricycle"/>
    <d v="1899-12-30T08:00:00"/>
    <n v="50"/>
    <s v="Less than 1 hour"/>
    <s v="Traffic Congestion"/>
    <n v="3"/>
    <x v="0"/>
    <s v="James Earl"/>
  </r>
  <r>
    <x v="0"/>
    <s v="Muntinlupa"/>
    <s v="Contract Worker"/>
    <s v="No"/>
    <x v="0"/>
    <s v="Time"/>
    <s v="Jeepney"/>
    <d v="1899-12-30T13:30:00"/>
    <n v="50"/>
    <s v="Less than 1 hour"/>
    <s v="Traffic Congestion"/>
    <n v="3"/>
    <x v="2"/>
    <s v="Maya Supremo"/>
  </r>
  <r>
    <x v="0"/>
    <s v="Tarlac"/>
    <s v="Full-time Employee"/>
    <s v="Yes"/>
    <x v="0"/>
    <s v="Time"/>
    <s v="Bus"/>
    <d v="1899-12-30T11:00:00"/>
    <s v="60 php"/>
    <s v="Less than 1 hour"/>
    <s v="Traffic Congestion"/>
    <n v="4"/>
    <x v="1"/>
    <s v="Annalie"/>
  </r>
  <r>
    <x v="1"/>
    <s v="Navotas"/>
    <s v="Full-time Employee"/>
    <s v="No"/>
    <x v="2"/>
    <s v="Time"/>
    <s v="Bus"/>
    <d v="1899-12-30T08:00:00"/>
    <s v="Php200"/>
    <s v="1-2 Hours"/>
    <s v="Traffic Congestion"/>
    <n v="3"/>
    <x v="1"/>
    <m/>
  </r>
  <r>
    <x v="0"/>
    <s v="Pasig"/>
    <s v="Unemployed-Student"/>
    <s v="No"/>
    <x v="2"/>
    <s v="Time"/>
    <s v="Tricycle"/>
    <d v="1899-12-30T09:00:00"/>
    <n v="35"/>
    <s v="Less than 1 hour"/>
    <s v="Limited Public Transportation Options"/>
    <n v="3"/>
    <x v="1"/>
    <s v="Xy"/>
  </r>
  <r>
    <x v="1"/>
    <s v="Pasig"/>
    <s v="Unemployed"/>
    <s v="No"/>
    <x v="2"/>
    <s v="Time"/>
    <s v="Bus, Jeepney, Train (MRT/LRT/PNR)"/>
    <d v="1899-12-30T07:00:00"/>
    <m/>
    <s v="2-3 Hours"/>
    <s v="Traffic Congestion"/>
    <n v="2"/>
    <x v="1"/>
    <m/>
  </r>
  <r>
    <x v="1"/>
    <s v="Mandaluyong"/>
    <s v="Full-time Employee"/>
    <s v="No"/>
    <x v="2"/>
    <s v="Cost"/>
    <s v="Bus, Grab/Taxi, Train (MRT/LRT/PNR), Walking"/>
    <d v="1899-12-30T13:00:00"/>
    <s v="50-300"/>
    <s v="Less than 1 hour"/>
    <s v="Limited Public Transportation Options"/>
    <n v="2"/>
    <x v="0"/>
    <m/>
  </r>
  <r>
    <x v="0"/>
    <s v="Makati"/>
    <s v="Unemployed-Student"/>
    <s v="No"/>
    <x v="2"/>
    <s v="Cost"/>
    <s v="Jeepney"/>
    <d v="1899-12-30T08:40:00"/>
    <s v="54 for one way   98 back and forth"/>
    <s v="1-2 Hours"/>
    <s v="Traffic Congestion"/>
    <n v="3"/>
    <x v="0"/>
    <s v="Cindy"/>
  </r>
  <r>
    <x v="1"/>
    <s v="Mandaluyong"/>
    <s v="Full-time Employee"/>
    <s v="Yes"/>
    <x v="1"/>
    <s v="Convenience"/>
    <s v="Bike"/>
    <d v="1899-12-30T08:00:00"/>
    <n v="0"/>
    <s v="Less than 1 hour"/>
    <s v="Traffic Congestion"/>
    <n v="3"/>
    <x v="2"/>
    <s v="a"/>
  </r>
  <r>
    <x v="0"/>
    <s v="Caloocan"/>
    <s v="Full-time Employee"/>
    <s v="Yes"/>
    <x v="2"/>
    <s v="Health benefits"/>
    <s v="Bus, Jeepney, Tricycle"/>
    <d v="1899-12-30T09:00:00"/>
    <n v="150"/>
    <s v="2-3 Hours"/>
    <s v="Traffic Congestion"/>
    <n v="3"/>
    <x v="2"/>
    <s v="Ashley"/>
  </r>
  <r>
    <x v="0"/>
    <s v="Las Piñas"/>
    <s v="Unemployed"/>
    <s v="No"/>
    <x v="0"/>
    <s v="Time"/>
    <s v="Own Motorcycle"/>
    <d v="1899-12-30T08:00:00"/>
    <s v="P100"/>
    <s v="1-2 Hours"/>
    <s v="High Transportation Costs"/>
    <n v="3"/>
    <x v="0"/>
    <s v="ROSEMARIE MADRID"/>
  </r>
  <r>
    <x v="1"/>
    <s v="Makati"/>
    <s v="Self-employed"/>
    <s v="No"/>
    <x v="1"/>
    <s v="Time"/>
    <s v="Bus, Own Car, Grab/Taxi, Jeepney, Pedicab, Train (MRT/LRT/PNR), Walking"/>
    <d v="1899-12-30T09:00:00"/>
    <s v="50-100php"/>
    <s v="1-2 Hours"/>
    <s v="Traffic Congestion"/>
    <n v="3"/>
    <x v="1"/>
    <m/>
  </r>
  <r>
    <x v="0"/>
    <s v="Cavite"/>
    <s v="Full-time Employee"/>
    <s v="No"/>
    <x v="2"/>
    <s v="Convenience"/>
    <s v="Tricycle, Angkas/Joyride, Walking"/>
    <d v="1899-12-30T10:30:00"/>
    <n v="150"/>
    <s v="Less than 1 hour"/>
    <s v="High Transportation Costs"/>
    <n v="3"/>
    <x v="1"/>
    <s v="Patricia Cardel"/>
  </r>
  <r>
    <x v="1"/>
    <s v="Manila"/>
    <s v="Full-time Employee"/>
    <s v="No"/>
    <x v="0"/>
    <s v="Convenience"/>
    <s v="Jeepney, Tricycle"/>
    <d v="1899-12-30T12:30:00"/>
    <s v="200 pesos"/>
    <s v="1-2 Hours"/>
    <s v="Traffic Congestion"/>
    <n v="4"/>
    <x v="1"/>
    <s v="Bryan Jesher"/>
  </r>
  <r>
    <x v="0"/>
    <s v="Marikina"/>
    <s v="Part- time Employee"/>
    <s v="No"/>
    <x v="2"/>
    <s v="Time"/>
    <s v="Bus, Grab/Taxi, Jeepney, Train (MRT/LRT/PNR), Tricycle, Angkas/Joyride"/>
    <d v="1899-12-30T10:00:00"/>
    <n v="125"/>
    <s v="1-2 Hours"/>
    <s v="Traffic Congestion"/>
    <n v="5"/>
    <x v="2"/>
    <s v="Michelle"/>
  </r>
  <r>
    <x v="1"/>
    <s v="Mandaluyong"/>
    <s v="Full-time Employee"/>
    <s v="No"/>
    <x v="0"/>
    <s v="Convenience"/>
    <s v="Own Motorcycle"/>
    <d v="1899-12-30T23:00:00"/>
    <n v="25"/>
    <s v="Less than 1 hour"/>
    <s v="Poor road conditions"/>
    <n v="5"/>
    <x v="0"/>
    <s v="Paul Kenneth Espina"/>
  </r>
  <r>
    <x v="2"/>
    <s v="Malabon"/>
    <s v="Unemployed"/>
    <s v="No"/>
    <x v="2"/>
    <s v="Time"/>
    <s v="Own Car"/>
    <d v="1899-12-30T05:00:00"/>
    <n v="550"/>
    <s v="2-3 Hours"/>
    <s v="Traffic Congestion"/>
    <n v="4"/>
    <x v="4"/>
    <s v="Raani"/>
  </r>
  <r>
    <x v="0"/>
    <s v="Muntinlupa"/>
    <s v="Full-time Employee"/>
    <s v="No"/>
    <x v="2"/>
    <s v="Time"/>
    <s v="Bus"/>
    <d v="1899-12-30T21:00:00"/>
    <n v="50"/>
    <s v="Less than 1 hour"/>
    <s v="Traffic Congestion"/>
    <n v="3"/>
    <x v="0"/>
    <m/>
  </r>
  <r>
    <x v="1"/>
    <s v="Makati"/>
    <s v="Full-time Employee"/>
    <s v="Yes"/>
    <x v="2"/>
    <s v="Time"/>
    <s v="Tricycle"/>
    <d v="1899-12-30T08:00:00"/>
    <n v="25"/>
    <s v="Less than 1 hour"/>
    <s v="Poor road conditions"/>
    <n v="5"/>
    <x v="3"/>
    <m/>
  </r>
  <r>
    <x v="0"/>
    <s v="Navotas"/>
    <s v="Full-time Employee"/>
    <s v="No"/>
    <x v="0"/>
    <s v="Convenience"/>
    <s v="Own Motorcycle"/>
    <d v="1899-12-30T06:00:00"/>
    <n v="50"/>
    <s v="1-2 Hours"/>
    <s v="Poor road conditions"/>
    <n v="5"/>
    <x v="1"/>
    <s v="Chax"/>
  </r>
  <r>
    <x v="1"/>
    <s v="Pasig"/>
    <s v="Full-time Employee"/>
    <s v="Yes"/>
    <x v="1"/>
    <s v="Cost"/>
    <s v="Train (MRT/LRT/PNR), Tricycle, Walking"/>
    <d v="1899-12-30T10:00:00"/>
    <n v="140"/>
    <s v="1-2 Hours"/>
    <s v="Traffic Congestion"/>
    <n v="4"/>
    <x v="0"/>
    <m/>
  </r>
  <r>
    <x v="0"/>
    <s v="Pasig"/>
    <s v="Unemployed-Student"/>
    <s v="No"/>
    <x v="2"/>
    <s v="Cost"/>
    <s v="Jeepney, Tricycle"/>
    <d v="1899-12-30T08:00:00"/>
    <n v="130"/>
    <s v="1-2 Hours"/>
    <s v="Traffic Congestion"/>
    <n v="2"/>
    <x v="1"/>
    <s v="Monica"/>
  </r>
  <r>
    <x v="0"/>
    <s v="Mandaluyong"/>
    <s v="Full-time Employee"/>
    <s v="No"/>
    <x v="1"/>
    <s v="Cost"/>
    <s v="Shuttle Van from Work"/>
    <d v="1899-12-30T17:00:00"/>
    <s v="N/A"/>
    <s v="Less than 1 hour"/>
    <s v="Traffic Congestion"/>
    <n v="4"/>
    <x v="2"/>
    <s v="Janelle Lauro n"/>
  </r>
  <r>
    <x v="0"/>
    <s v="Makati"/>
    <s v="Full-time Employee"/>
    <s v="Yes"/>
    <x v="2"/>
    <s v="Time"/>
    <s v="Jeepney, Train (MRT/LRT/PNR)"/>
    <d v="1899-12-30T19:00:00"/>
    <n v="50"/>
    <s v="Less than 1 hour"/>
    <s v="Limited Public Transportation Options"/>
    <n v="3"/>
    <x v="1"/>
    <m/>
  </r>
  <r>
    <x v="0"/>
    <s v="Cavite"/>
    <s v="Full-time Employee"/>
    <s v="Yes"/>
    <x v="2"/>
    <s v="Health benefits"/>
    <s v="Bus, Grab/Taxi, Jeepney, Angkas/Joyride"/>
    <d v="1899-12-30T08:00:00"/>
    <n v="12"/>
    <s v="Less than 1 hour"/>
    <s v="Traffic Congestion"/>
    <n v="3"/>
    <x v="2"/>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x v="0"/>
    <s v="Female"/>
    <s v="Caloocan"/>
    <s v="Full-time Employee"/>
    <s v="No"/>
    <s v="No preference"/>
    <m/>
    <s v="Grab/Taxi, Jeepney, Tricycle, Angkas/Joyride, Walking"/>
    <d v="1899-12-30T08:00:00"/>
    <n v="150"/>
    <s v="1-2 Hours"/>
    <s v="Traffic Congestion"/>
    <n v="4"/>
    <x v="0"/>
    <m/>
  </r>
  <r>
    <x v="1"/>
    <s v="Male"/>
    <s v="Las Piñas"/>
    <s v="Full-time Employee"/>
    <s v="Yes"/>
    <s v="Longer commute"/>
    <s v="Cost"/>
    <s v="Train (MRT/LRT/PNR), Tricycle"/>
    <d v="1899-12-30T09:00:00"/>
    <n v="140"/>
    <s v="Less than 1 hour"/>
    <s v="Traffic Congestion"/>
    <n v="5"/>
    <x v="0"/>
    <m/>
  </r>
  <r>
    <x v="2"/>
    <s v="Female"/>
    <s v="Makati"/>
    <s v="Full-time Employee"/>
    <s v="No"/>
    <s v="Longer commute"/>
    <s v="Time"/>
    <s v="Own Motorcycle"/>
    <d v="1899-12-30T08:00:00"/>
    <n v="100"/>
    <s v="Less than 1 hour"/>
    <s v="Poor road conditions"/>
    <n v="5"/>
    <x v="1"/>
    <m/>
  </r>
  <r>
    <x v="3"/>
    <s v="Male"/>
    <s v="Bulacan"/>
    <s v="Full-time Employee"/>
    <s v="No"/>
    <s v="No preference"/>
    <s v="Time"/>
    <s v="Company service"/>
    <d v="1899-12-30T08:00:00"/>
    <m/>
    <s v="Less than 1 hour"/>
    <s v="Traffic Congestion"/>
    <n v="3"/>
    <x v="0"/>
    <m/>
  </r>
  <r>
    <x v="1"/>
    <s v="Male"/>
    <s v="Manila"/>
    <s v="Contract Worker"/>
    <s v="No"/>
    <s v="Shorter commute"/>
    <s v="Time"/>
    <s v="Tricycle"/>
    <d v="1899-12-30T07:00:00"/>
    <n v="25"/>
    <s v="Less than 1 hour"/>
    <s v="High Transportation Costs"/>
    <n v="1"/>
    <x v="2"/>
    <m/>
  </r>
  <r>
    <x v="4"/>
    <s v="Female"/>
    <s v="Marikina"/>
    <s v="Full-time Employee"/>
    <s v="Yes"/>
    <s v="Shorter commute"/>
    <s v="Time"/>
    <s v="Tricycle"/>
    <d v="1899-12-30T08:00:00"/>
    <n v="50"/>
    <s v="Less than 1 hour"/>
    <s v="Limited Public Transportation Options"/>
    <n v="5"/>
    <x v="3"/>
    <m/>
  </r>
  <r>
    <x v="5"/>
    <s v="Female"/>
    <s v="Cavite"/>
    <s v="Full-time Employee"/>
    <s v="Yes"/>
    <s v="Longer commute"/>
    <s v="Cost"/>
    <s v="Jeepney, Tricycle"/>
    <d v="1899-12-30T08:00:00"/>
    <n v="100"/>
    <s v="Less than 1 hour"/>
    <s v="Traffic"/>
    <n v="4"/>
    <x v="1"/>
    <m/>
  </r>
  <r>
    <x v="2"/>
    <s v="Male"/>
    <s v="Malabon"/>
    <s v="Full-time Employee"/>
    <s v="Yes"/>
    <s v="Shorter commute"/>
    <s v="Time"/>
    <s v="Ebike"/>
    <d v="1899-12-30T08:50:00"/>
    <s v="None"/>
    <s v="Less than 1 hour"/>
    <s v="Poor road conditions"/>
    <n v="5"/>
    <x v="3"/>
    <m/>
  </r>
  <r>
    <x v="3"/>
    <s v="Male"/>
    <s v="Muntinlupa"/>
    <s v="Part- time Employee"/>
    <s v="No"/>
    <s v="Longer commute"/>
    <s v="Convenience"/>
    <s v="Bus"/>
    <d v="1899-12-30T08:00:00"/>
    <n v="100"/>
    <s v="Less than 1 hour"/>
    <s v="Limited Public Transportation Options"/>
    <n v="3"/>
    <x v="1"/>
    <m/>
  </r>
  <r>
    <x v="6"/>
    <s v="Male"/>
    <s v="Laguna"/>
    <s v="Full-time Employee"/>
    <s v="No"/>
    <s v="Shorter commute"/>
    <s v="Cost"/>
    <s v="Train (MRT/LRT/PNR)"/>
    <d v="1899-12-30T07:50:00"/>
    <s v="25 pesos"/>
    <s v="Less than 1 hour"/>
    <s v="Long queue "/>
    <n v="4"/>
    <x v="1"/>
    <m/>
  </r>
  <r>
    <x v="4"/>
    <s v="Male"/>
    <s v="Navotas"/>
    <s v="Self-employed"/>
    <s v="Yes"/>
    <s v="Shorter commute"/>
    <s v="Time"/>
    <s v="Bike, Own Car, Own Motorcycle, Angkas/Joyride"/>
    <d v="1899-12-30T09:55:00"/>
    <n v="70"/>
    <s v="Less than 1 hour"/>
    <s v="Traffic Congestion"/>
    <n v="1"/>
    <x v="0"/>
    <m/>
  </r>
  <r>
    <x v="7"/>
    <s v="Female"/>
    <s v="Pasig"/>
    <s v="Full-time Employee"/>
    <s v="No"/>
    <s v="No preference"/>
    <s v="Time"/>
    <s v="Jeepney"/>
    <d v="1899-12-30T07:00:00"/>
    <n v="25"/>
    <s v="Less than 1 hour"/>
    <s v="Traffic Congestion"/>
    <n v="3"/>
    <x v="2"/>
    <m/>
  </r>
  <r>
    <x v="4"/>
    <s v="Female"/>
    <s v="Pasig"/>
    <s v="Unemployed"/>
    <s v="No"/>
    <s v="Shorter commute"/>
    <s v="Convenience"/>
    <s v="Grab/Taxi, Jeepney, Train (MRT/LRT/PNR), Tricycle"/>
    <d v="1899-12-30T11:30:00"/>
    <n v="300"/>
    <s v="1-2 Hours"/>
    <s v="Traffic Congestion"/>
    <n v="2"/>
    <x v="2"/>
    <m/>
  </r>
  <r>
    <x v="0"/>
    <s v="Female"/>
    <s v="Mandaluyong"/>
    <s v="Full-time Employee"/>
    <s v="No"/>
    <s v="Shorter commute"/>
    <s v="Cost"/>
    <s v="Grab/Taxi, Jeepney, Tricycle, Angkas/Joyride, Walking"/>
    <d v="1899-12-30T08:00:00"/>
    <n v="300"/>
    <s v="1-2 Hours"/>
    <s v="Traffic Congestion"/>
    <n v="3"/>
    <x v="1"/>
    <m/>
  </r>
  <r>
    <x v="8"/>
    <s v="Male"/>
    <s v="Makati"/>
    <s v="Full-time Employee"/>
    <s v="No"/>
    <s v="Longer commute"/>
    <s v="Time"/>
    <s v="Walking"/>
    <d v="1899-12-30T08:00:00"/>
    <s v="None"/>
    <s v="Less than 1 hour"/>
    <s v="Poor road conditions"/>
    <n v="3"/>
    <x v="1"/>
    <m/>
  </r>
  <r>
    <x v="4"/>
    <s v="Male"/>
    <s v="Mandaluyong"/>
    <s v="Unemployed"/>
    <s v="No"/>
    <s v="Shorter commute"/>
    <s v="Time"/>
    <s v="Bus"/>
    <d v="1899-12-30T08:00:00"/>
    <n v="20"/>
    <s v="Less than 1 hour"/>
    <s v="Limited Public Transportation Options"/>
    <n v="1"/>
    <x v="4"/>
    <m/>
  </r>
  <r>
    <x v="7"/>
    <s v="Female"/>
    <s v="Caloocan"/>
    <s v="Full-time Employee"/>
    <s v="Yes"/>
    <s v="Shorter commute"/>
    <s v="Time"/>
    <s v="Angkas/Joyride"/>
    <d v="1899-12-30T07:30:00"/>
    <n v="100"/>
    <s v="Less than 1 hour"/>
    <s v="High Transportation Costs"/>
    <n v="4"/>
    <x v="4"/>
    <m/>
  </r>
  <r>
    <x v="1"/>
    <s v="Prefer not to say"/>
    <s v="Las Piñas"/>
    <s v="Full-time Employee"/>
    <s v="Yes"/>
    <s v="Shorter commute"/>
    <s v="Time"/>
    <s v="Tricycle, "/>
    <d v="1899-12-30T07:00:00"/>
    <n v="40"/>
    <s v="Less than 1 hour"/>
    <s v="High Transportation Costs"/>
    <n v="3"/>
    <x v="1"/>
    <m/>
  </r>
  <r>
    <x v="9"/>
    <s v="Female"/>
    <s v="Makati"/>
    <s v="Self-employed"/>
    <s v="Yes"/>
    <s v="Longer commute"/>
    <s v="Cost"/>
    <s v="Jeepney"/>
    <d v="1899-12-30T08:00:00"/>
    <n v="50"/>
    <s v="Less than 1 hour"/>
    <s v="Traffic Congestion"/>
    <n v="4"/>
    <x v="0"/>
    <m/>
  </r>
  <r>
    <x v="2"/>
    <s v="Male"/>
    <s v="Mandaluyong"/>
    <s v="Full-time Employee"/>
    <s v="No"/>
    <s v="No preference"/>
    <s v="Cost"/>
    <s v="Own Motorcycle"/>
    <d v="1899-12-30T08:00:00"/>
    <n v="50"/>
    <s v="Less than 1 hour"/>
    <s v="Traffic Congestion"/>
    <n v="4"/>
    <x v="0"/>
    <m/>
  </r>
  <r>
    <x v="6"/>
    <s v="Male"/>
    <s v="Laguna"/>
    <s v="Self-employed"/>
    <s v="No"/>
    <s v="Shorter commute"/>
    <s v="Convenience"/>
    <s v="Own Car, Grab/Taxi, Jeepney, Walking"/>
    <d v="1899-12-30T09:00:00"/>
    <n v="12"/>
    <s v="Less than 1 hour"/>
    <s v="Limited Public Transportation Options"/>
    <n v="2"/>
    <x v="3"/>
    <m/>
  </r>
  <r>
    <x v="10"/>
    <s v="Female"/>
    <s v="Marikina"/>
    <s v="Full-time Employee"/>
    <s v="Yes"/>
    <s v="Shorter commute"/>
    <s v="Convenience"/>
    <s v="Tricycle"/>
    <d v="1899-12-30T08:00:00"/>
    <m/>
    <s v="Less than 1 hour"/>
    <s v="Safety and Security Concerns"/>
    <n v="3"/>
    <x v="1"/>
    <m/>
  </r>
  <r>
    <x v="11"/>
    <s v="Female"/>
    <s v="Mandaluyong"/>
    <s v="Self-employed"/>
    <s v="Yes"/>
    <s v="Longer commute"/>
    <s v="Cost"/>
    <s v="Train (MRT/LRT/PNR)"/>
    <d v="1899-12-30T09:00:00"/>
    <n v="140"/>
    <s v="1-2 Hours"/>
    <s v="Traffic Congestion"/>
    <n v="5"/>
    <x v="0"/>
    <m/>
  </r>
  <r>
    <x v="0"/>
    <s v="Male"/>
    <s v="Bulacan"/>
    <s v="Full-time Employee"/>
    <s v="Yes"/>
    <s v="Longer commute"/>
    <s v="Time"/>
    <s v="Tricycle"/>
    <d v="1899-12-30T08:00:00"/>
    <n v="50"/>
    <s v="Less than 1 hour"/>
    <s v="Traffic Congestion"/>
    <n v="3"/>
    <x v="0"/>
    <s v="James Earl"/>
  </r>
  <r>
    <x v="1"/>
    <s v="Female"/>
    <s v="Muntinlupa"/>
    <s v="Contract Worker"/>
    <s v="No"/>
    <s v="No preference"/>
    <s v="Time"/>
    <s v="Jeepney"/>
    <d v="1899-12-30T13:30:00"/>
    <n v="50"/>
    <s v="Less than 1 hour"/>
    <s v="Traffic Congestion"/>
    <n v="3"/>
    <x v="2"/>
    <s v="Maya Supremo"/>
  </r>
  <r>
    <x v="0"/>
    <s v="Female"/>
    <s v="Tarlac"/>
    <s v="Full-time Employee"/>
    <s v="Yes"/>
    <s v="No preference"/>
    <s v="Time"/>
    <s v="Bus"/>
    <d v="1899-12-30T11:00:00"/>
    <s v="60 php"/>
    <s v="Less than 1 hour"/>
    <s v="Traffic Congestion"/>
    <n v="4"/>
    <x v="1"/>
    <s v="Annalie"/>
  </r>
  <r>
    <x v="7"/>
    <s v="Male"/>
    <s v="Navotas"/>
    <s v="Full-time Employee"/>
    <s v="No"/>
    <s v="Shorter commute"/>
    <s v="Time"/>
    <s v="Bus"/>
    <d v="1899-12-30T08:00:00"/>
    <s v="Php200"/>
    <s v="1-2 Hours"/>
    <s v="Traffic Congestion"/>
    <n v="3"/>
    <x v="1"/>
    <m/>
  </r>
  <r>
    <x v="10"/>
    <s v="Female"/>
    <s v="Pasig"/>
    <s v="Unemployed-Student"/>
    <s v="No"/>
    <s v="Shorter commute"/>
    <s v="Time"/>
    <s v="Tricycle"/>
    <d v="1899-12-30T09:00:00"/>
    <n v="35"/>
    <s v="Less than 1 hour"/>
    <s v="Limited Public Transportation Options"/>
    <n v="3"/>
    <x v="1"/>
    <s v="Xy"/>
  </r>
  <r>
    <x v="12"/>
    <s v="Male"/>
    <s v="Pasig"/>
    <s v="Unemployed"/>
    <s v="No"/>
    <s v="Shorter commute"/>
    <s v="Time"/>
    <s v="Bus, Jeepney, Train (MRT/LRT/PNR)"/>
    <d v="1899-12-30T07:00:00"/>
    <m/>
    <s v="2-3 Hours"/>
    <s v="Traffic Congestion"/>
    <n v="2"/>
    <x v="1"/>
    <m/>
  </r>
  <r>
    <x v="4"/>
    <s v="Male"/>
    <s v="Mandaluyong"/>
    <s v="Full-time Employee"/>
    <s v="No"/>
    <s v="Shorter commute"/>
    <s v="Cost"/>
    <s v="Bus, Grab/Taxi, Train (MRT/LRT/PNR), Walking"/>
    <d v="1899-12-30T13:00:00"/>
    <s v="50-300"/>
    <s v="Less than 1 hour"/>
    <s v="Limited Public Transportation Options"/>
    <n v="2"/>
    <x v="0"/>
    <m/>
  </r>
  <r>
    <x v="13"/>
    <s v="Female"/>
    <s v="Makati"/>
    <s v="Unemployed-Student"/>
    <s v="No"/>
    <s v="Shorter commute"/>
    <s v="Cost"/>
    <s v="Jeepney"/>
    <d v="1899-12-30T08:40:00"/>
    <s v="54 for one way   98 back and forth"/>
    <s v="1-2 Hours"/>
    <s v="Traffic Congestion"/>
    <n v="3"/>
    <x v="0"/>
    <s v="Cindy"/>
  </r>
  <r>
    <x v="6"/>
    <s v="Male"/>
    <s v="Mandaluyong"/>
    <s v="Full-time Employee"/>
    <s v="Yes"/>
    <s v="Longer commute"/>
    <s v="Convenience"/>
    <s v="Bike"/>
    <d v="1899-12-30T08:00:00"/>
    <n v="0"/>
    <s v="Less than 1 hour"/>
    <s v="Traffic Congestion"/>
    <n v="3"/>
    <x v="2"/>
    <s v="a"/>
  </r>
  <r>
    <x v="1"/>
    <s v="Female"/>
    <s v="Caloocan"/>
    <s v="Full-time Employee"/>
    <s v="Yes"/>
    <s v="Shorter commute"/>
    <s v="Health benefits"/>
    <s v="Bus, Jeepney, Tricycle"/>
    <d v="1899-12-30T09:00:00"/>
    <n v="150"/>
    <s v="2-3 Hours"/>
    <s v="Traffic Congestion"/>
    <n v="3"/>
    <x v="2"/>
    <s v="Ashley"/>
  </r>
  <r>
    <x v="14"/>
    <s v="Female"/>
    <s v="Las Piñas"/>
    <s v="Unemployed"/>
    <s v="No"/>
    <s v="No preference"/>
    <s v="Time"/>
    <s v="Own Motorcycle"/>
    <d v="1899-12-30T08:00:00"/>
    <s v="P100"/>
    <s v="1-2 Hours"/>
    <s v="High Transportation Costs"/>
    <n v="3"/>
    <x v="0"/>
    <s v="ROSEMARIE MADRID"/>
  </r>
  <r>
    <x v="15"/>
    <s v="Male"/>
    <s v="Makati"/>
    <s v="Self-employed"/>
    <s v="No"/>
    <s v="Longer commute"/>
    <s v="Time"/>
    <s v="Bus, Own Car, Grab/Taxi, Jeepney, Pedicab, Train (MRT/LRT/PNR), Walking"/>
    <d v="1899-12-30T09:00:00"/>
    <s v="50-100php"/>
    <s v="1-2 Hours"/>
    <s v="Traffic Congestion"/>
    <n v="3"/>
    <x v="1"/>
    <m/>
  </r>
  <r>
    <x v="5"/>
    <s v="Female"/>
    <s v="Cavite"/>
    <s v="Full-time Employee"/>
    <s v="No"/>
    <s v="Shorter commute"/>
    <s v="Convenience"/>
    <s v="Tricycle, Angkas/Joyride, Walking"/>
    <d v="1899-12-30T10:30:00"/>
    <n v="150"/>
    <s v="Less than 1 hour"/>
    <s v="High Transportation Costs"/>
    <n v="3"/>
    <x v="1"/>
    <s v="Patricia Cardel"/>
  </r>
  <r>
    <x v="7"/>
    <s v="Male"/>
    <s v="Manila"/>
    <s v="Full-time Employee"/>
    <s v="No"/>
    <s v="No preference"/>
    <s v="Convenience"/>
    <s v="Jeepney, Tricycle"/>
    <d v="1899-12-30T12:30:00"/>
    <s v="200 pesos"/>
    <s v="1-2 Hours"/>
    <s v="Traffic Congestion"/>
    <n v="4"/>
    <x v="1"/>
    <s v="Bryan Jesher"/>
  </r>
  <r>
    <x v="15"/>
    <s v="Female"/>
    <s v="Marikina"/>
    <s v="Part- time Employee"/>
    <s v="No"/>
    <s v="Shorter commute"/>
    <s v="Time"/>
    <s v="Bus, Grab/Taxi, Jeepney, Train (MRT/LRT/PNR), Tricycle, Angkas/Joyride"/>
    <d v="1899-12-30T10:00:00"/>
    <n v="125"/>
    <s v="1-2 Hours"/>
    <s v="Traffic Congestion"/>
    <n v="5"/>
    <x v="2"/>
    <s v="Michelle"/>
  </r>
  <r>
    <x v="0"/>
    <s v="Male"/>
    <s v="Mandaluyong"/>
    <s v="Full-time Employee"/>
    <s v="No"/>
    <s v="No preference"/>
    <s v="Convenience"/>
    <s v="Own Motorcycle"/>
    <d v="1899-12-30T23:00:00"/>
    <n v="25"/>
    <s v="Less than 1 hour"/>
    <s v="Poor road conditions"/>
    <n v="5"/>
    <x v="0"/>
    <s v="Paul Kenneth Espina"/>
  </r>
  <r>
    <x v="3"/>
    <s v="Prefer not to say"/>
    <s v="Malabon"/>
    <s v="Unemployed"/>
    <s v="No"/>
    <s v="Shorter commute"/>
    <s v="Time"/>
    <s v="Own Car"/>
    <d v="1899-12-30T05:00:00"/>
    <n v="550"/>
    <s v="2-3 Hours"/>
    <s v="Traffic Congestion"/>
    <n v="4"/>
    <x v="4"/>
    <s v="Raani"/>
  </r>
  <r>
    <x v="9"/>
    <s v="Female"/>
    <s v="Muntinlupa"/>
    <s v="Full-time Employee"/>
    <s v="No"/>
    <s v="Shorter commute"/>
    <s v="Time"/>
    <s v="Bus"/>
    <d v="1899-12-30T21:00:00"/>
    <n v="50"/>
    <s v="Less than 1 hour"/>
    <s v="Traffic Congestion"/>
    <n v="3"/>
    <x v="0"/>
    <m/>
  </r>
  <r>
    <x v="4"/>
    <s v="Male"/>
    <s v="Makati"/>
    <s v="Full-time Employee"/>
    <s v="Yes"/>
    <s v="Shorter commute"/>
    <s v="Time"/>
    <s v="Tricycle"/>
    <d v="1899-12-30T08:00:00"/>
    <n v="25"/>
    <s v="Less than 1 hour"/>
    <s v="Poor road conditions"/>
    <n v="5"/>
    <x v="3"/>
    <m/>
  </r>
  <r>
    <x v="4"/>
    <s v="Female"/>
    <s v="Navotas"/>
    <s v="Full-time Employee"/>
    <s v="No"/>
    <s v="No preference"/>
    <s v="Convenience"/>
    <s v="Own Motorcycle"/>
    <d v="1899-12-30T06:00:00"/>
    <n v="50"/>
    <s v="1-2 Hours"/>
    <s v="Poor road conditions"/>
    <n v="5"/>
    <x v="1"/>
    <s v="Chax"/>
  </r>
  <r>
    <x v="1"/>
    <s v="Male"/>
    <s v="Pasig"/>
    <s v="Full-time Employee"/>
    <s v="Yes"/>
    <s v="Longer commute"/>
    <s v="Cost"/>
    <s v="Train (MRT/LRT/PNR), Tricycle, Walking"/>
    <d v="1899-12-30T10:00:00"/>
    <n v="140"/>
    <s v="1-2 Hours"/>
    <s v="Traffic Congestion"/>
    <n v="4"/>
    <x v="0"/>
    <m/>
  </r>
  <r>
    <x v="5"/>
    <s v="Female"/>
    <s v="Pasig"/>
    <s v="Unemployed-Student"/>
    <s v="No"/>
    <s v="Shorter commute"/>
    <s v="Cost"/>
    <s v="Jeepney, Tricycle"/>
    <d v="1899-12-30T08:00:00"/>
    <n v="130"/>
    <s v="1-2 Hours"/>
    <s v="Traffic Congestion"/>
    <n v="2"/>
    <x v="1"/>
    <s v="Monica"/>
  </r>
  <r>
    <x v="7"/>
    <s v="Female"/>
    <s v="Mandaluyong"/>
    <s v="Full-time Employee"/>
    <s v="No"/>
    <s v="Longer commute"/>
    <s v="Cost"/>
    <s v="Shuttle Van from Work"/>
    <d v="1899-12-30T17:00:00"/>
    <s v="N/A"/>
    <s v="Less than 1 hour"/>
    <s v="Traffic Congestion"/>
    <n v="4"/>
    <x v="2"/>
    <s v="Janelle Lauro n"/>
  </r>
  <r>
    <x v="2"/>
    <s v="Female"/>
    <s v="Makati"/>
    <s v="Full-time Employee"/>
    <s v="Yes"/>
    <s v="Shorter commute"/>
    <s v="Time"/>
    <s v="Jeepney, Train (MRT/LRT/PNR)"/>
    <d v="1899-12-30T19:00:00"/>
    <n v="50"/>
    <s v="Less than 1 hour"/>
    <s v="Limited Public Transportation Options"/>
    <n v="3"/>
    <x v="1"/>
    <m/>
  </r>
  <r>
    <x v="16"/>
    <s v="Female"/>
    <s v="Cavite"/>
    <s v="Full-time Employee"/>
    <s v="Yes"/>
    <s v="Shorter commute"/>
    <s v="Health benefits"/>
    <s v="Bus, Grab/Taxi, Jeepney, Angkas/Joyride"/>
    <d v="1899-12-30T08:00:00"/>
    <n v="12"/>
    <s v="Less than 1 hour"/>
    <s v="Traffic Congestion"/>
    <n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C81A96-968C-44B1-9DB0-4F33D762BC16}" name="PivotTable22" cacheId="3" applyNumberFormats="0" applyBorderFormats="0" applyFontFormats="0" applyPatternFormats="0" applyAlignmentFormats="0" applyWidthHeightFormats="1" dataCaption="Values" updatedVersion="7" minRefreshableVersion="3" useAutoFormatting="1" rowGrandTotals="0" itemPrintTitles="1" createdVersion="7" indent="0" compact="0" compactData="0" multipleFieldFilters="0" chartFormat="63">
  <location ref="H67:N72" firstHeaderRow="1" firstDataRow="2" firstDataCol="1"/>
  <pivotFields count="15">
    <pivotField axis="axisRow" dataField="1" compact="0" outline="0" multipleItemSelectionAllowed="1" showAll="0">
      <items count="6">
        <item x="0"/>
        <item x="1"/>
        <item x="2"/>
        <item x="3"/>
        <item x="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9" outline="0" showAll="0"/>
    <pivotField compact="0" outline="0" showAll="0"/>
    <pivotField compact="0" outline="0" showAll="0"/>
    <pivotField compact="0" outline="0" showAll="0"/>
    <pivotField compact="0" outline="0" showAll="0"/>
    <pivotField axis="axisCol" compact="0" outline="0" showAll="0" defaultSubtotal="0">
      <items count="5">
        <item x="4"/>
        <item x="1"/>
        <item x="3"/>
        <item x="0"/>
        <item x="2"/>
      </items>
    </pivotField>
    <pivotField compact="0" outline="0" showAll="0"/>
  </pivotFields>
  <rowFields count="1">
    <field x="0"/>
  </rowFields>
  <rowItems count="4">
    <i>
      <x v="1"/>
    </i>
    <i>
      <x v="2"/>
    </i>
    <i>
      <x v="3"/>
    </i>
    <i>
      <x v="4"/>
    </i>
  </rowItems>
  <colFields count="1">
    <field x="13"/>
  </colFields>
  <colItems count="6">
    <i>
      <x/>
    </i>
    <i>
      <x v="1"/>
    </i>
    <i>
      <x v="2"/>
    </i>
    <i>
      <x v="3"/>
    </i>
    <i>
      <x v="4"/>
    </i>
    <i t="grand">
      <x/>
    </i>
  </colItems>
  <dataFields count="1">
    <dataField name="asasas" fld="0" subtotal="count" baseField="0" baseItem="0"/>
  </dataFields>
  <chartFormats count="38">
    <chartFormat chart="38" format="25" series="1">
      <pivotArea type="data" outline="0" fieldPosition="0">
        <references count="1">
          <reference field="13" count="1" selected="0">
            <x v="0"/>
          </reference>
        </references>
      </pivotArea>
    </chartFormat>
    <chartFormat chart="38" format="26" series="1">
      <pivotArea type="data" outline="0" fieldPosition="0">
        <references count="1">
          <reference field="13" count="1" selected="0">
            <x v="1"/>
          </reference>
        </references>
      </pivotArea>
    </chartFormat>
    <chartFormat chart="38" format="27" series="1">
      <pivotArea type="data" outline="0" fieldPosition="0">
        <references count="1">
          <reference field="13" count="1" selected="0">
            <x v="2"/>
          </reference>
        </references>
      </pivotArea>
    </chartFormat>
    <chartFormat chart="38" format="28" series="1">
      <pivotArea type="data" outline="0" fieldPosition="0">
        <references count="1">
          <reference field="13" count="1" selected="0">
            <x v="3"/>
          </reference>
        </references>
      </pivotArea>
    </chartFormat>
    <chartFormat chart="38" format="29" series="1">
      <pivotArea type="data" outline="0" fieldPosition="0">
        <references count="1">
          <reference field="13" count="1" selected="0">
            <x v="4"/>
          </reference>
        </references>
      </pivotArea>
    </chartFormat>
    <chartFormat chart="28" format="32" series="1">
      <pivotArea type="data" outline="0" fieldPosition="0">
        <references count="1">
          <reference field="13" count="1" selected="0">
            <x v="0"/>
          </reference>
        </references>
      </pivotArea>
    </chartFormat>
    <chartFormat chart="28" format="33" series="1">
      <pivotArea type="data" outline="0" fieldPosition="0">
        <references count="1">
          <reference field="13" count="1" selected="0">
            <x v="1"/>
          </reference>
        </references>
      </pivotArea>
    </chartFormat>
    <chartFormat chart="28" format="34" series="1">
      <pivotArea type="data" outline="0" fieldPosition="0">
        <references count="1">
          <reference field="13" count="1" selected="0">
            <x v="2"/>
          </reference>
        </references>
      </pivotArea>
    </chartFormat>
    <chartFormat chart="28" format="35" series="1">
      <pivotArea type="data" outline="0" fieldPosition="0">
        <references count="1">
          <reference field="13" count="1" selected="0">
            <x v="3"/>
          </reference>
        </references>
      </pivotArea>
    </chartFormat>
    <chartFormat chart="28" format="36" series="1">
      <pivotArea type="data" outline="0" fieldPosition="0">
        <references count="1">
          <reference field="13" count="1" selected="0">
            <x v="4"/>
          </reference>
        </references>
      </pivotArea>
    </chartFormat>
    <chartFormat chart="38" format="46" series="1">
      <pivotArea type="data" outline="0" fieldPosition="0">
        <references count="1">
          <reference field="4294967294" count="1" selected="0">
            <x v="0"/>
          </reference>
        </references>
      </pivotArea>
    </chartFormat>
    <chartFormat chart="28" format="53" series="1">
      <pivotArea type="data" outline="0" fieldPosition="0">
        <references count="1">
          <reference field="4294967294" count="1" selected="0">
            <x v="0"/>
          </reference>
        </references>
      </pivotArea>
    </chartFormat>
    <chartFormat chart="38" format="47" series="1">
      <pivotArea type="data" outline="0" fieldPosition="0">
        <references count="2">
          <reference field="4294967294" count="1" selected="0">
            <x v="0"/>
          </reference>
          <reference field="0" count="1" selected="0">
            <x v="2"/>
          </reference>
        </references>
      </pivotArea>
    </chartFormat>
    <chartFormat chart="38" format="48" series="1">
      <pivotArea type="data" outline="0" fieldPosition="0">
        <references count="2">
          <reference field="4294967294" count="1" selected="0">
            <x v="0"/>
          </reference>
          <reference field="0" count="1" selected="0">
            <x v="3"/>
          </reference>
        </references>
      </pivotArea>
    </chartFormat>
    <chartFormat chart="38" format="49" series="1">
      <pivotArea type="data" outline="0" fieldPosition="0">
        <references count="2">
          <reference field="4294967294" count="1" selected="0">
            <x v="0"/>
          </reference>
          <reference field="0" count="1" selected="0">
            <x v="4"/>
          </reference>
        </references>
      </pivotArea>
    </chartFormat>
    <chartFormat chart="28" format="54" series="1">
      <pivotArea type="data" outline="0" fieldPosition="0">
        <references count="2">
          <reference field="4294967294" count="1" selected="0">
            <x v="0"/>
          </reference>
          <reference field="0" count="1" selected="0">
            <x v="2"/>
          </reference>
        </references>
      </pivotArea>
    </chartFormat>
    <chartFormat chart="28" format="55" series="1">
      <pivotArea type="data" outline="0" fieldPosition="0">
        <references count="2">
          <reference field="4294967294" count="1" selected="0">
            <x v="0"/>
          </reference>
          <reference field="0" count="1" selected="0">
            <x v="3"/>
          </reference>
        </references>
      </pivotArea>
    </chartFormat>
    <chartFormat chart="28" format="56" series="1">
      <pivotArea type="data" outline="0" fieldPosition="0">
        <references count="2">
          <reference field="4294967294" count="1" selected="0">
            <x v="0"/>
          </reference>
          <reference field="0" count="1" selected="0">
            <x v="4"/>
          </reference>
        </references>
      </pivotArea>
    </chartFormat>
    <chartFormat chart="50" format="0" series="1">
      <pivotArea type="data" outline="0" fieldPosition="0">
        <references count="2">
          <reference field="4294967294" count="1" selected="0">
            <x v="0"/>
          </reference>
          <reference field="0" count="1" selected="0">
            <x v="1"/>
          </reference>
        </references>
      </pivotArea>
    </chartFormat>
    <chartFormat chart="50" format="1" series="1">
      <pivotArea type="data" outline="0" fieldPosition="0">
        <references count="2">
          <reference field="4294967294" count="1" selected="0">
            <x v="0"/>
          </reference>
          <reference field="0" count="1" selected="0">
            <x v="2"/>
          </reference>
        </references>
      </pivotArea>
    </chartFormat>
    <chartFormat chart="50" format="2" series="1">
      <pivotArea type="data" outline="0" fieldPosition="0">
        <references count="2">
          <reference field="4294967294" count="1" selected="0">
            <x v="0"/>
          </reference>
          <reference field="0" count="1" selected="0">
            <x v="3"/>
          </reference>
        </references>
      </pivotArea>
    </chartFormat>
    <chartFormat chart="50" format="3" series="1">
      <pivotArea type="data" outline="0" fieldPosition="0">
        <references count="2">
          <reference field="4294967294" count="1" selected="0">
            <x v="0"/>
          </reference>
          <reference field="0" count="1" selected="0">
            <x v="4"/>
          </reference>
        </references>
      </pivotArea>
    </chartFormat>
    <chartFormat chart="50" format="4" series="1">
      <pivotArea type="data" outline="0" fieldPosition="0">
        <references count="1">
          <reference field="4294967294" count="1" selected="0">
            <x v="0"/>
          </reference>
        </references>
      </pivotArea>
    </chartFormat>
    <chartFormat chart="50" format="5" series="1">
      <pivotArea type="data" outline="0" fieldPosition="0">
        <references count="2">
          <reference field="4294967294" count="1" selected="0">
            <x v="0"/>
          </reference>
          <reference field="13" count="1" selected="0">
            <x v="1"/>
          </reference>
        </references>
      </pivotArea>
    </chartFormat>
    <chartFormat chart="50" format="6" series="1">
      <pivotArea type="data" outline="0" fieldPosition="0">
        <references count="2">
          <reference field="4294967294" count="1" selected="0">
            <x v="0"/>
          </reference>
          <reference field="13" count="1" selected="0">
            <x v="2"/>
          </reference>
        </references>
      </pivotArea>
    </chartFormat>
    <chartFormat chart="50" format="7" series="1">
      <pivotArea type="data" outline="0" fieldPosition="0">
        <references count="2">
          <reference field="4294967294" count="1" selected="0">
            <x v="0"/>
          </reference>
          <reference field="13" count="1" selected="0">
            <x v="3"/>
          </reference>
        </references>
      </pivotArea>
    </chartFormat>
    <chartFormat chart="50" format="8" series="1">
      <pivotArea type="data" outline="0" fieldPosition="0">
        <references count="2">
          <reference field="4294967294" count="1" selected="0">
            <x v="0"/>
          </reference>
          <reference field="13" count="1" selected="0">
            <x v="4"/>
          </reference>
        </references>
      </pivotArea>
    </chartFormat>
    <chartFormat chart="60" format="0" series="1">
      <pivotArea type="data" outline="0" fieldPosition="0">
        <references count="2">
          <reference field="4294967294" count="1" selected="0">
            <x v="0"/>
          </reference>
          <reference field="13" count="1" selected="0">
            <x v="0"/>
          </reference>
        </references>
      </pivotArea>
    </chartFormat>
    <chartFormat chart="60" format="1" series="1">
      <pivotArea type="data" outline="0" fieldPosition="0">
        <references count="2">
          <reference field="4294967294" count="1" selected="0">
            <x v="0"/>
          </reference>
          <reference field="13" count="1" selected="0">
            <x v="1"/>
          </reference>
        </references>
      </pivotArea>
    </chartFormat>
    <chartFormat chart="60" format="2" series="1">
      <pivotArea type="data" outline="0" fieldPosition="0">
        <references count="2">
          <reference field="4294967294" count="1" selected="0">
            <x v="0"/>
          </reference>
          <reference field="13" count="1" selected="0">
            <x v="2"/>
          </reference>
        </references>
      </pivotArea>
    </chartFormat>
    <chartFormat chart="60" format="3" series="1">
      <pivotArea type="data" outline="0" fieldPosition="0">
        <references count="2">
          <reference field="4294967294" count="1" selected="0">
            <x v="0"/>
          </reference>
          <reference field="13" count="1" selected="0">
            <x v="3"/>
          </reference>
        </references>
      </pivotArea>
    </chartFormat>
    <chartFormat chart="60" format="4" series="1">
      <pivotArea type="data" outline="0" fieldPosition="0">
        <references count="2">
          <reference field="4294967294" count="1" selected="0">
            <x v="0"/>
          </reference>
          <reference field="13" count="1" selected="0">
            <x v="4"/>
          </reference>
        </references>
      </pivotArea>
    </chartFormat>
    <chartFormat chart="50" format="9" series="1">
      <pivotArea type="data" outline="0" fieldPosition="0">
        <references count="2">
          <reference field="4294967294" count="1" selected="0">
            <x v="0"/>
          </reference>
          <reference field="13" count="1" selected="0">
            <x v="0"/>
          </reference>
        </references>
      </pivotArea>
    </chartFormat>
    <chartFormat chart="18" format="20" series="1">
      <pivotArea type="data" outline="0" fieldPosition="0">
        <references count="2">
          <reference field="4294967294" count="1" selected="0">
            <x v="0"/>
          </reference>
          <reference field="13" count="1" selected="0">
            <x v="0"/>
          </reference>
        </references>
      </pivotArea>
    </chartFormat>
    <chartFormat chart="18" format="21" series="1">
      <pivotArea type="data" outline="0" fieldPosition="0">
        <references count="2">
          <reference field="4294967294" count="1" selected="0">
            <x v="0"/>
          </reference>
          <reference field="13" count="1" selected="0">
            <x v="1"/>
          </reference>
        </references>
      </pivotArea>
    </chartFormat>
    <chartFormat chart="18" format="22" series="1">
      <pivotArea type="data" outline="0" fieldPosition="0">
        <references count="2">
          <reference field="4294967294" count="1" selected="0">
            <x v="0"/>
          </reference>
          <reference field="13" count="1" selected="0">
            <x v="2"/>
          </reference>
        </references>
      </pivotArea>
    </chartFormat>
    <chartFormat chart="18" format="23" series="1">
      <pivotArea type="data" outline="0" fieldPosition="0">
        <references count="2">
          <reference field="4294967294" count="1" selected="0">
            <x v="0"/>
          </reference>
          <reference field="13" count="1" selected="0">
            <x v="3"/>
          </reference>
        </references>
      </pivotArea>
    </chartFormat>
    <chartFormat chart="18" format="24" series="1">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3F9EF8-A1BD-49F7-AEDB-41EBFE71724C}" name="PivotTable2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H51:N63" firstHeaderRow="1" firstDataRow="2" firstDataCol="1"/>
  <pivotFields count="14">
    <pivotField axis="axisRow" dataField="1" multipleItemSelectionAllowed="1" showAll="0">
      <items count="4">
        <item x="0"/>
        <item x="1"/>
        <item x="2"/>
        <item t="default"/>
      </items>
    </pivotField>
    <pivotField showAll="0"/>
    <pivotField showAll="0"/>
    <pivotField showAll="0"/>
    <pivotField axis="axisRow" showAll="0">
      <items count="4">
        <item x="1"/>
        <item x="0"/>
        <item x="2"/>
        <item t="default"/>
      </items>
    </pivotField>
    <pivotField showAll="0"/>
    <pivotField showAll="0"/>
    <pivotField numFmtId="19" showAll="0"/>
    <pivotField showAll="0"/>
    <pivotField showAll="0"/>
    <pivotField showAll="0"/>
    <pivotField showAll="0"/>
    <pivotField axis="axisCol" showAll="0">
      <items count="6">
        <item x="4"/>
        <item x="1"/>
        <item x="3"/>
        <item x="0"/>
        <item x="2"/>
        <item t="default"/>
      </items>
    </pivotField>
    <pivotField showAll="0"/>
  </pivotFields>
  <rowFields count="2">
    <field x="4"/>
    <field x="0"/>
  </rowFields>
  <rowItems count="11">
    <i>
      <x/>
    </i>
    <i r="1">
      <x/>
    </i>
    <i r="1">
      <x v="1"/>
    </i>
    <i>
      <x v="1"/>
    </i>
    <i r="1">
      <x/>
    </i>
    <i r="1">
      <x v="1"/>
    </i>
    <i>
      <x v="2"/>
    </i>
    <i r="1">
      <x/>
    </i>
    <i r="1">
      <x v="1"/>
    </i>
    <i r="1">
      <x v="2"/>
    </i>
    <i t="grand">
      <x/>
    </i>
  </rowItems>
  <colFields count="1">
    <field x="12"/>
  </colFields>
  <colItems count="6">
    <i>
      <x/>
    </i>
    <i>
      <x v="1"/>
    </i>
    <i>
      <x v="2"/>
    </i>
    <i>
      <x v="3"/>
    </i>
    <i>
      <x v="4"/>
    </i>
    <i t="grand">
      <x/>
    </i>
  </colItems>
  <dataFields count="1">
    <dataField name="Count of Gender:" fld="0" subtotal="count" baseField="0" baseItem="0"/>
  </dataFields>
  <chartFormats count="12">
    <chartFormat chart="9" format="0" series="1">
      <pivotArea type="data" outline="0" fieldPosition="0">
        <references count="2">
          <reference field="4294967294" count="1" selected="0">
            <x v="0"/>
          </reference>
          <reference field="12" count="1" selected="0">
            <x v="0"/>
          </reference>
        </references>
      </pivotArea>
    </chartFormat>
    <chartFormat chart="9" format="1" series="1">
      <pivotArea type="data" outline="0" fieldPosition="0">
        <references count="2">
          <reference field="4294967294" count="1" selected="0">
            <x v="0"/>
          </reference>
          <reference field="12" count="1" selected="0">
            <x v="1"/>
          </reference>
        </references>
      </pivotArea>
    </chartFormat>
    <chartFormat chart="9" format="2" series="1">
      <pivotArea type="data" outline="0" fieldPosition="0">
        <references count="2">
          <reference field="4294967294" count="1" selected="0">
            <x v="0"/>
          </reference>
          <reference field="12" count="1" selected="0">
            <x v="2"/>
          </reference>
        </references>
      </pivotArea>
    </chartFormat>
    <chartFormat chart="9" format="3" series="1">
      <pivotArea type="data" outline="0" fieldPosition="0">
        <references count="2">
          <reference field="4294967294" count="1" selected="0">
            <x v="0"/>
          </reference>
          <reference field="12" count="1" selected="0">
            <x v="3"/>
          </reference>
        </references>
      </pivotArea>
    </chartFormat>
    <chartFormat chart="9" format="4" series="1">
      <pivotArea type="data" outline="0" fieldPosition="0">
        <references count="2">
          <reference field="4294967294" count="1" selected="0">
            <x v="0"/>
          </reference>
          <reference field="12" count="1" selected="0">
            <x v="4"/>
          </reference>
        </references>
      </pivotArea>
    </chartFormat>
    <chartFormat chart="9" format="5" series="1">
      <pivotArea type="data" outline="0" fieldPosition="0">
        <references count="3">
          <reference field="4294967294" count="1" selected="0">
            <x v="0"/>
          </reference>
          <reference field="0" count="1" selected="0">
            <x v="2"/>
          </reference>
          <reference field="12" count="1" selected="0">
            <x v="1"/>
          </reference>
        </references>
      </pivotArea>
    </chartFormat>
    <chartFormat chart="9" format="6" series="1">
      <pivotArea type="data" outline="0" fieldPosition="0">
        <references count="3">
          <reference field="4294967294" count="1" selected="0">
            <x v="0"/>
          </reference>
          <reference field="0" count="1" selected="0">
            <x v="0"/>
          </reference>
          <reference field="12" count="1" selected="0">
            <x v="2"/>
          </reference>
        </references>
      </pivotArea>
    </chartFormat>
    <chartFormat chart="9" format="7" series="1">
      <pivotArea type="data" outline="0" fieldPosition="0">
        <references count="3">
          <reference field="4294967294" count="1" selected="0">
            <x v="0"/>
          </reference>
          <reference field="0" count="1" selected="0">
            <x v="1"/>
          </reference>
          <reference field="12" count="1" selected="0">
            <x v="2"/>
          </reference>
        </references>
      </pivotArea>
    </chartFormat>
    <chartFormat chart="9" format="8" series="1">
      <pivotArea type="data" outline="0" fieldPosition="0">
        <references count="3">
          <reference field="4294967294" count="1" selected="0">
            <x v="0"/>
          </reference>
          <reference field="0" count="1" selected="0">
            <x v="0"/>
          </reference>
          <reference field="12" count="1" selected="0">
            <x v="3"/>
          </reference>
        </references>
      </pivotArea>
    </chartFormat>
    <chartFormat chart="9" format="9" series="1">
      <pivotArea type="data" outline="0" fieldPosition="0">
        <references count="3">
          <reference field="4294967294" count="1" selected="0">
            <x v="0"/>
          </reference>
          <reference field="0" count="1" selected="0">
            <x v="1"/>
          </reference>
          <reference field="12" count="1" selected="0">
            <x v="3"/>
          </reference>
        </references>
      </pivotArea>
    </chartFormat>
    <chartFormat chart="9" format="10" series="1">
      <pivotArea type="data" outline="0" fieldPosition="0">
        <references count="3">
          <reference field="4294967294" count="1" selected="0">
            <x v="0"/>
          </reference>
          <reference field="0" count="1" selected="0">
            <x v="0"/>
          </reference>
          <reference field="12" count="1" selected="0">
            <x v="4"/>
          </reference>
        </references>
      </pivotArea>
    </chartFormat>
    <chartFormat chart="9" format="11" series="1">
      <pivotArea type="data" outline="0" fieldPosition="0">
        <references count="3">
          <reference field="4294967294" count="1" selected="0">
            <x v="0"/>
          </reference>
          <reference field="0" count="1" selected="0">
            <x v="1"/>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4C1D620-8790-4317-BE2B-A3AF0FEBE28F}" name="PivotTable7"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Mode">
  <location ref="M9:N20" firstHeaderRow="1" firstDataRow="1" firstDataCol="1"/>
  <pivotFields count="2">
    <pivotField axis="axisRow" showAll="0">
      <items count="11">
        <item x="8"/>
        <item x="7"/>
        <item x="3"/>
        <item x="6"/>
        <item x="0"/>
        <item x="5"/>
        <item x="2"/>
        <item x="1"/>
        <item x="4"/>
        <item x="9"/>
        <item t="default"/>
      </items>
    </pivotField>
    <pivotField dataField="1" showAll="0"/>
  </pivotFields>
  <rowFields count="1">
    <field x="0"/>
  </rowFields>
  <rowItems count="11">
    <i>
      <x/>
    </i>
    <i>
      <x v="1"/>
    </i>
    <i>
      <x v="2"/>
    </i>
    <i>
      <x v="3"/>
    </i>
    <i>
      <x v="4"/>
    </i>
    <i>
      <x v="5"/>
    </i>
    <i>
      <x v="6"/>
    </i>
    <i>
      <x v="7"/>
    </i>
    <i>
      <x v="8"/>
    </i>
    <i>
      <x v="9"/>
    </i>
    <i t="grand">
      <x/>
    </i>
  </rowItems>
  <colItems count="1">
    <i/>
  </colItems>
  <dataFields count="1">
    <dataField name="# of Employee" fld="1" baseField="0"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404373-C477-4B8B-AA12-5F3141C2F5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Location">
  <location ref="A9:B24" firstHeaderRow="1" firstDataRow="1" firstDataCol="1"/>
  <pivotFields count="8">
    <pivotField dataField="1" showAll="0">
      <items count="18">
        <item x="5"/>
        <item x="0"/>
        <item x="1"/>
        <item x="10"/>
        <item x="7"/>
        <item x="4"/>
        <item x="12"/>
        <item x="2"/>
        <item x="8"/>
        <item x="3"/>
        <item x="16"/>
        <item x="9"/>
        <item x="6"/>
        <item x="15"/>
        <item x="11"/>
        <item x="14"/>
        <item x="13"/>
        <item t="default"/>
      </items>
    </pivotField>
    <pivotField showAll="0"/>
    <pivotField axis="axisRow" showAll="0">
      <items count="15">
        <item x="3"/>
        <item x="0"/>
        <item x="6"/>
        <item x="9"/>
        <item x="1"/>
        <item x="2"/>
        <item x="7"/>
        <item x="12"/>
        <item x="4"/>
        <item x="5"/>
        <item x="8"/>
        <item x="10"/>
        <item x="11"/>
        <item x="13"/>
        <item t="default"/>
      </items>
    </pivotField>
    <pivotField showAll="0"/>
    <pivotField showAll="0"/>
    <pivotField showAll="0"/>
    <pivotField showAll="0"/>
    <pivotField showAll="0"/>
  </pivotFields>
  <rowFields count="1">
    <field x="2"/>
  </rowFields>
  <rowItems count="15">
    <i>
      <x/>
    </i>
    <i>
      <x v="1"/>
    </i>
    <i>
      <x v="2"/>
    </i>
    <i>
      <x v="3"/>
    </i>
    <i>
      <x v="4"/>
    </i>
    <i>
      <x v="5"/>
    </i>
    <i>
      <x v="6"/>
    </i>
    <i>
      <x v="7"/>
    </i>
    <i>
      <x v="8"/>
    </i>
    <i>
      <x v="9"/>
    </i>
    <i>
      <x v="10"/>
    </i>
    <i>
      <x v="11"/>
    </i>
    <i>
      <x v="12"/>
    </i>
    <i>
      <x v="13"/>
    </i>
    <i t="grand">
      <x/>
    </i>
  </rowItems>
  <colItems count="1">
    <i/>
  </colItems>
  <dataFields count="1">
    <dataField name="Employee" fld="0" subtotal="count" baseField="0" baseItem="0"/>
  </dataFields>
  <chartFormats count="1">
    <chartFormat chart="1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F1323-989F-4716-8D50-A2DC1E3ABDE9}">
  <sheetPr>
    <outlinePr summaryBelow="0" summaryRight="0"/>
  </sheetPr>
  <dimension ref="A1:AE92"/>
  <sheetViews>
    <sheetView topLeftCell="E1" zoomScale="40" zoomScaleNormal="40" workbookViewId="0">
      <pane ySplit="1" topLeftCell="A2" activePane="bottomLeft" state="frozen"/>
      <selection pane="bottomLeft" activeCell="L76" sqref="L76"/>
    </sheetView>
  </sheetViews>
  <sheetFormatPr defaultColWidth="12.5546875" defaultRowHeight="15.75" customHeight="1" x14ac:dyDescent="0.3"/>
  <cols>
    <col min="1" max="7" width="18.88671875" style="1" customWidth="1"/>
    <col min="8" max="8" width="10.33203125" style="1" bestFit="1" customWidth="1"/>
    <col min="9" max="13" width="52.88671875" style="1" bestFit="1" customWidth="1"/>
    <col min="14" max="14" width="15" style="1" bestFit="1" customWidth="1"/>
    <col min="15" max="15" width="11.33203125" style="1" bestFit="1" customWidth="1"/>
    <col min="16" max="16" width="24.5546875" style="1" bestFit="1" customWidth="1"/>
    <col min="17" max="19" width="10.88671875" style="1" bestFit="1" customWidth="1"/>
    <col min="20" max="20" width="14" style="1" bestFit="1" customWidth="1"/>
    <col min="21" max="25" width="17.44140625" style="1" bestFit="1" customWidth="1"/>
    <col min="26" max="26" width="20.5546875" style="1" bestFit="1" customWidth="1"/>
    <col min="27" max="29" width="15" style="1" bestFit="1" customWidth="1"/>
    <col min="30" max="30" width="18.109375" style="1" bestFit="1" customWidth="1"/>
    <col min="31" max="31" width="11.33203125" style="1" bestFit="1" customWidth="1"/>
    <col min="32" max="16384" width="12.5546875" style="1"/>
  </cols>
  <sheetData>
    <row r="1" spans="1:16" ht="13.8" x14ac:dyDescent="0.3">
      <c r="A1" s="2" t="s">
        <v>114</v>
      </c>
      <c r="B1" s="2" t="s">
        <v>113</v>
      </c>
      <c r="C1" s="2" t="s">
        <v>112</v>
      </c>
      <c r="D1" s="5" t="s">
        <v>40</v>
      </c>
      <c r="E1" s="2" t="s">
        <v>39</v>
      </c>
      <c r="F1" s="2" t="s">
        <v>111</v>
      </c>
      <c r="G1" s="2" t="s">
        <v>110</v>
      </c>
      <c r="H1" s="2" t="s">
        <v>109</v>
      </c>
      <c r="I1" s="2" t="s">
        <v>41</v>
      </c>
      <c r="J1" s="2" t="s">
        <v>44</v>
      </c>
      <c r="K1" s="2" t="s">
        <v>42</v>
      </c>
      <c r="L1" s="2" t="s">
        <v>43</v>
      </c>
      <c r="M1" s="2" t="s">
        <v>45</v>
      </c>
      <c r="N1" s="2" t="s">
        <v>46</v>
      </c>
      <c r="O1" s="2" t="s">
        <v>47</v>
      </c>
      <c r="P1" s="2" t="s">
        <v>108</v>
      </c>
    </row>
    <row r="2" spans="1:16" ht="15.75" customHeight="1" x14ac:dyDescent="0.3">
      <c r="A2" s="4">
        <v>45099.578753263893</v>
      </c>
      <c r="B2" s="2">
        <v>24</v>
      </c>
      <c r="C2" s="2" t="s">
        <v>58</v>
      </c>
      <c r="D2" t="s">
        <v>5</v>
      </c>
      <c r="E2" s="2" t="s">
        <v>0</v>
      </c>
      <c r="F2" s="2" t="s">
        <v>66</v>
      </c>
      <c r="G2" s="2" t="s">
        <v>73</v>
      </c>
      <c r="I2" s="2" t="s">
        <v>2</v>
      </c>
      <c r="J2" s="3">
        <v>0.33333333333575865</v>
      </c>
      <c r="K2" s="2">
        <v>150</v>
      </c>
      <c r="L2" s="2" t="s">
        <v>68</v>
      </c>
      <c r="M2" s="2" t="s">
        <v>3</v>
      </c>
      <c r="N2" s="2">
        <v>4</v>
      </c>
      <c r="O2" s="2" t="s">
        <v>7</v>
      </c>
      <c r="P2" s="2"/>
    </row>
    <row r="3" spans="1:16" ht="14.4" x14ac:dyDescent="0.3">
      <c r="A3" s="4">
        <v>45099.606163900462</v>
      </c>
      <c r="B3" s="2">
        <v>25</v>
      </c>
      <c r="C3" s="2" t="s">
        <v>70</v>
      </c>
      <c r="D3" t="s">
        <v>8</v>
      </c>
      <c r="E3" s="2" t="s">
        <v>0</v>
      </c>
      <c r="F3" s="2" t="s">
        <v>57</v>
      </c>
      <c r="G3" s="2" t="s">
        <v>65</v>
      </c>
      <c r="H3" s="2" t="s">
        <v>64</v>
      </c>
      <c r="I3" s="2" t="s">
        <v>6</v>
      </c>
      <c r="J3" s="3">
        <v>0.375</v>
      </c>
      <c r="K3" s="2">
        <v>140</v>
      </c>
      <c r="L3" s="2" t="s">
        <v>53</v>
      </c>
      <c r="M3" s="2" t="s">
        <v>3</v>
      </c>
      <c r="N3" s="2">
        <v>5</v>
      </c>
      <c r="O3" s="2" t="s">
        <v>7</v>
      </c>
      <c r="P3" s="2"/>
    </row>
    <row r="4" spans="1:16" ht="14.4" x14ac:dyDescent="0.3">
      <c r="A4" s="4">
        <v>45099.631381932872</v>
      </c>
      <c r="B4" s="2">
        <v>32</v>
      </c>
      <c r="C4" s="2" t="s">
        <v>58</v>
      </c>
      <c r="D4" t="s">
        <v>12</v>
      </c>
      <c r="E4" s="2" t="s">
        <v>0</v>
      </c>
      <c r="F4" s="2" t="s">
        <v>66</v>
      </c>
      <c r="G4" s="2" t="s">
        <v>65</v>
      </c>
      <c r="H4" s="2" t="s">
        <v>60</v>
      </c>
      <c r="I4" s="2" t="s">
        <v>9</v>
      </c>
      <c r="J4" s="3">
        <v>0.33333333333575865</v>
      </c>
      <c r="K4" s="2">
        <v>100</v>
      </c>
      <c r="L4" s="2" t="s">
        <v>53</v>
      </c>
      <c r="M4" s="2" t="s">
        <v>10</v>
      </c>
      <c r="N4" s="2">
        <v>5</v>
      </c>
      <c r="O4" s="2" t="s">
        <v>11</v>
      </c>
      <c r="P4" s="2"/>
    </row>
    <row r="5" spans="1:16" ht="14.4" x14ac:dyDescent="0.3">
      <c r="A5" s="4">
        <v>45099.649637650466</v>
      </c>
      <c r="B5" s="2">
        <v>35</v>
      </c>
      <c r="C5" s="2" t="s">
        <v>70</v>
      </c>
      <c r="D5" t="s">
        <v>115</v>
      </c>
      <c r="E5" s="2" t="s">
        <v>0</v>
      </c>
      <c r="F5" s="2" t="s">
        <v>66</v>
      </c>
      <c r="G5" s="2" t="s">
        <v>73</v>
      </c>
      <c r="H5" s="2" t="s">
        <v>60</v>
      </c>
      <c r="I5" s="2" t="s">
        <v>13</v>
      </c>
      <c r="J5" s="3">
        <v>0.33333333333575865</v>
      </c>
      <c r="L5" s="2" t="s">
        <v>53</v>
      </c>
      <c r="M5" s="2" t="s">
        <v>3</v>
      </c>
      <c r="N5" s="2">
        <v>3</v>
      </c>
      <c r="O5" s="2" t="s">
        <v>7</v>
      </c>
      <c r="P5" s="2"/>
    </row>
    <row r="6" spans="1:16" ht="14.4" x14ac:dyDescent="0.3">
      <c r="A6" s="4">
        <v>45099.654996400466</v>
      </c>
      <c r="B6" s="2">
        <v>25</v>
      </c>
      <c r="C6" s="2" t="s">
        <v>70</v>
      </c>
      <c r="D6" t="s">
        <v>17</v>
      </c>
      <c r="E6" s="2" t="s">
        <v>14</v>
      </c>
      <c r="F6" s="2" t="s">
        <v>66</v>
      </c>
      <c r="G6" s="2" t="s">
        <v>56</v>
      </c>
      <c r="H6" s="2" t="s">
        <v>60</v>
      </c>
      <c r="I6" s="2" t="s">
        <v>15</v>
      </c>
      <c r="J6" s="3">
        <v>0.29166666666424135</v>
      </c>
      <c r="K6" s="2">
        <v>25</v>
      </c>
      <c r="L6" s="2" t="s">
        <v>53</v>
      </c>
      <c r="M6" s="2" t="s">
        <v>16</v>
      </c>
      <c r="N6" s="2">
        <v>1</v>
      </c>
      <c r="O6" s="2" t="s">
        <v>4</v>
      </c>
      <c r="P6" s="2"/>
    </row>
    <row r="7" spans="1:16" ht="14.4" x14ac:dyDescent="0.3">
      <c r="A7" s="4">
        <v>45099.660803958337</v>
      </c>
      <c r="B7" s="2">
        <v>28</v>
      </c>
      <c r="C7" s="2" t="s">
        <v>58</v>
      </c>
      <c r="D7" t="s">
        <v>20</v>
      </c>
      <c r="E7" s="2" t="s">
        <v>0</v>
      </c>
      <c r="F7" s="2" t="s">
        <v>57</v>
      </c>
      <c r="G7" s="2" t="s">
        <v>56</v>
      </c>
      <c r="H7" s="2" t="s">
        <v>60</v>
      </c>
      <c r="I7" s="2" t="s">
        <v>15</v>
      </c>
      <c r="J7" s="3">
        <v>0.33333333333575865</v>
      </c>
      <c r="K7" s="2">
        <v>50</v>
      </c>
      <c r="L7" s="2" t="s">
        <v>53</v>
      </c>
      <c r="M7" s="2" t="s">
        <v>18</v>
      </c>
      <c r="N7" s="2">
        <v>5</v>
      </c>
      <c r="O7" s="2" t="s">
        <v>19</v>
      </c>
      <c r="P7" s="2"/>
    </row>
    <row r="8" spans="1:16" ht="14.4" x14ac:dyDescent="0.3">
      <c r="A8" s="4">
        <v>45099.661026458329</v>
      </c>
      <c r="B8" s="2">
        <v>23</v>
      </c>
      <c r="C8" s="2" t="s">
        <v>58</v>
      </c>
      <c r="D8" t="s">
        <v>116</v>
      </c>
      <c r="E8" s="2" t="s">
        <v>0</v>
      </c>
      <c r="F8" s="2" t="s">
        <v>57</v>
      </c>
      <c r="G8" s="2" t="s">
        <v>65</v>
      </c>
      <c r="H8" s="2" t="s">
        <v>64</v>
      </c>
      <c r="I8" s="2" t="s">
        <v>21</v>
      </c>
      <c r="J8" s="3">
        <v>0.33333333333575865</v>
      </c>
      <c r="K8" s="2">
        <v>100</v>
      </c>
      <c r="L8" s="2" t="s">
        <v>53</v>
      </c>
      <c r="M8" s="2" t="s">
        <v>22</v>
      </c>
      <c r="N8" s="2">
        <v>4</v>
      </c>
      <c r="O8" s="2" t="s">
        <v>11</v>
      </c>
      <c r="P8" s="2"/>
    </row>
    <row r="9" spans="1:16" ht="14.4" x14ac:dyDescent="0.3">
      <c r="A9" s="4">
        <v>45099.665260497684</v>
      </c>
      <c r="B9" s="2">
        <v>32</v>
      </c>
      <c r="C9" s="2" t="s">
        <v>70</v>
      </c>
      <c r="D9" t="s">
        <v>25</v>
      </c>
      <c r="E9" s="2" t="s">
        <v>0</v>
      </c>
      <c r="F9" s="2" t="s">
        <v>57</v>
      </c>
      <c r="G9" s="2" t="s">
        <v>56</v>
      </c>
      <c r="H9" s="2" t="s">
        <v>60</v>
      </c>
      <c r="I9" s="2" t="s">
        <v>23</v>
      </c>
      <c r="J9" s="3">
        <v>0.36805555555474712</v>
      </c>
      <c r="K9" s="2" t="s">
        <v>106</v>
      </c>
      <c r="L9" s="2" t="s">
        <v>53</v>
      </c>
      <c r="M9" s="2" t="s">
        <v>10</v>
      </c>
      <c r="N9" s="2">
        <v>5</v>
      </c>
      <c r="O9" s="2" t="s">
        <v>19</v>
      </c>
      <c r="P9" s="2"/>
    </row>
    <row r="10" spans="1:16" ht="14.4" x14ac:dyDescent="0.3">
      <c r="A10" s="4">
        <v>45099.669264074073</v>
      </c>
      <c r="B10" s="2">
        <v>35</v>
      </c>
      <c r="C10" s="2" t="s">
        <v>70</v>
      </c>
      <c r="D10" t="s">
        <v>27</v>
      </c>
      <c r="E10" s="2" t="s">
        <v>24</v>
      </c>
      <c r="F10" s="2" t="s">
        <v>66</v>
      </c>
      <c r="G10" s="2" t="s">
        <v>65</v>
      </c>
      <c r="H10" s="2" t="s">
        <v>72</v>
      </c>
      <c r="I10" s="2" t="s">
        <v>26</v>
      </c>
      <c r="J10" s="3">
        <v>0.33333333333575865</v>
      </c>
      <c r="K10" s="2">
        <v>100</v>
      </c>
      <c r="L10" s="2" t="s">
        <v>53</v>
      </c>
      <c r="M10" s="2" t="s">
        <v>18</v>
      </c>
      <c r="N10" s="2">
        <v>3</v>
      </c>
      <c r="O10" s="2" t="s">
        <v>11</v>
      </c>
      <c r="P10" s="2"/>
    </row>
    <row r="11" spans="1:16" ht="14.4" x14ac:dyDescent="0.3">
      <c r="A11" s="4">
        <v>45099.672695150468</v>
      </c>
      <c r="B11" s="2">
        <v>38</v>
      </c>
      <c r="C11" s="2" t="s">
        <v>70</v>
      </c>
      <c r="D11" t="s">
        <v>117</v>
      </c>
      <c r="E11" s="2" t="s">
        <v>0</v>
      </c>
      <c r="F11" s="2" t="s">
        <v>66</v>
      </c>
      <c r="G11" s="2" t="s">
        <v>56</v>
      </c>
      <c r="H11" s="2" t="s">
        <v>64</v>
      </c>
      <c r="I11" s="2" t="s">
        <v>28</v>
      </c>
      <c r="J11" s="3">
        <v>0.32638888889050577</v>
      </c>
      <c r="K11" s="2" t="s">
        <v>107</v>
      </c>
      <c r="L11" s="2" t="s">
        <v>53</v>
      </c>
      <c r="M11" s="2" t="s">
        <v>29</v>
      </c>
      <c r="N11" s="2">
        <v>4</v>
      </c>
      <c r="O11" s="2" t="s">
        <v>11</v>
      </c>
      <c r="P11" s="2"/>
    </row>
    <row r="12" spans="1:16" ht="14.4" x14ac:dyDescent="0.3">
      <c r="A12" s="4">
        <v>45099.695491087958</v>
      </c>
      <c r="B12" s="2">
        <v>28</v>
      </c>
      <c r="C12" s="2" t="s">
        <v>70</v>
      </c>
      <c r="D12" t="s">
        <v>32</v>
      </c>
      <c r="E12" s="2" t="s">
        <v>30</v>
      </c>
      <c r="F12" s="2" t="s">
        <v>57</v>
      </c>
      <c r="G12" s="2" t="s">
        <v>56</v>
      </c>
      <c r="H12" s="2" t="s">
        <v>60</v>
      </c>
      <c r="I12" s="2" t="s">
        <v>31</v>
      </c>
      <c r="J12" s="3">
        <v>0.41319444444525288</v>
      </c>
      <c r="K12" s="2">
        <v>70</v>
      </c>
      <c r="L12" s="2" t="s">
        <v>53</v>
      </c>
      <c r="M12" s="2" t="s">
        <v>3</v>
      </c>
      <c r="N12" s="2">
        <v>1</v>
      </c>
      <c r="O12" s="2" t="s">
        <v>7</v>
      </c>
      <c r="P12" s="2"/>
    </row>
    <row r="13" spans="1:16" ht="14.4" x14ac:dyDescent="0.3">
      <c r="A13" s="4">
        <v>45099.695596458332</v>
      </c>
      <c r="B13" s="2">
        <v>27</v>
      </c>
      <c r="C13" s="2" t="s">
        <v>58</v>
      </c>
      <c r="D13" t="s">
        <v>35</v>
      </c>
      <c r="E13" s="2" t="s">
        <v>0</v>
      </c>
      <c r="F13" s="2" t="s">
        <v>66</v>
      </c>
      <c r="G13" s="2" t="s">
        <v>73</v>
      </c>
      <c r="H13" s="2" t="s">
        <v>60</v>
      </c>
      <c r="I13" s="2" t="s">
        <v>33</v>
      </c>
      <c r="J13" s="3">
        <v>0.29166666666424135</v>
      </c>
      <c r="K13" s="2">
        <v>25</v>
      </c>
      <c r="L13" s="2" t="s">
        <v>53</v>
      </c>
      <c r="M13" s="2" t="s">
        <v>3</v>
      </c>
      <c r="N13" s="2">
        <v>3</v>
      </c>
      <c r="O13" s="2" t="s">
        <v>4</v>
      </c>
      <c r="P13" s="2"/>
    </row>
    <row r="14" spans="1:16" ht="14.4" x14ac:dyDescent="0.3">
      <c r="A14" s="4">
        <v>45099.699859409724</v>
      </c>
      <c r="B14" s="2">
        <v>28</v>
      </c>
      <c r="C14" s="2" t="s">
        <v>58</v>
      </c>
      <c r="D14" t="s">
        <v>35</v>
      </c>
      <c r="E14" s="2" t="s">
        <v>34</v>
      </c>
      <c r="F14" s="2" t="s">
        <v>66</v>
      </c>
      <c r="G14" s="2" t="s">
        <v>56</v>
      </c>
      <c r="H14" s="2" t="s">
        <v>72</v>
      </c>
      <c r="I14" s="2" t="s">
        <v>36</v>
      </c>
      <c r="J14" s="3">
        <v>0.47916666666424135</v>
      </c>
      <c r="K14" s="2">
        <v>300</v>
      </c>
      <c r="L14" s="2" t="s">
        <v>68</v>
      </c>
      <c r="M14" s="2" t="s">
        <v>3</v>
      </c>
      <c r="N14" s="2">
        <v>2</v>
      </c>
      <c r="O14" s="2" t="s">
        <v>4</v>
      </c>
      <c r="P14" s="2"/>
    </row>
    <row r="15" spans="1:16" ht="14.4" x14ac:dyDescent="0.3">
      <c r="A15" s="4">
        <v>45099.75514956018</v>
      </c>
      <c r="B15" s="2">
        <v>24</v>
      </c>
      <c r="C15" s="2" t="s">
        <v>58</v>
      </c>
      <c r="D15" t="s">
        <v>1</v>
      </c>
      <c r="E15" s="2" t="s">
        <v>0</v>
      </c>
      <c r="F15" s="2" t="s">
        <v>66</v>
      </c>
      <c r="G15" s="2" t="s">
        <v>56</v>
      </c>
      <c r="H15" s="2" t="s">
        <v>64</v>
      </c>
      <c r="I15" s="2" t="s">
        <v>2</v>
      </c>
      <c r="J15" s="3">
        <v>0.33333333333575865</v>
      </c>
      <c r="K15" s="2">
        <v>300</v>
      </c>
      <c r="L15" s="2" t="s">
        <v>68</v>
      </c>
      <c r="M15" s="2" t="s">
        <v>3</v>
      </c>
      <c r="N15" s="2">
        <v>3</v>
      </c>
      <c r="O15" s="2" t="s">
        <v>11</v>
      </c>
      <c r="P15" s="2"/>
    </row>
    <row r="16" spans="1:16" ht="14.4" x14ac:dyDescent="0.3">
      <c r="A16" s="4">
        <v>45099.773224803241</v>
      </c>
      <c r="B16" s="2">
        <v>34</v>
      </c>
      <c r="C16" s="2" t="s">
        <v>70</v>
      </c>
      <c r="D16" t="s">
        <v>12</v>
      </c>
      <c r="E16" s="2" t="s">
        <v>0</v>
      </c>
      <c r="F16" s="2" t="s">
        <v>66</v>
      </c>
      <c r="G16" s="2" t="s">
        <v>65</v>
      </c>
      <c r="H16" s="2" t="s">
        <v>60</v>
      </c>
      <c r="I16" s="2" t="s">
        <v>37</v>
      </c>
      <c r="J16" s="3">
        <v>0.33333333333575865</v>
      </c>
      <c r="K16" s="2" t="s">
        <v>106</v>
      </c>
      <c r="L16" s="2" t="s">
        <v>53</v>
      </c>
      <c r="M16" s="2" t="s">
        <v>10</v>
      </c>
      <c r="N16" s="2">
        <v>3</v>
      </c>
      <c r="O16" s="2" t="s">
        <v>11</v>
      </c>
      <c r="P16" s="2"/>
    </row>
    <row r="17" spans="1:16" ht="14.4" x14ac:dyDescent="0.3">
      <c r="A17" s="4">
        <v>45099.777319699075</v>
      </c>
      <c r="B17" s="2">
        <v>28</v>
      </c>
      <c r="C17" s="2" t="s">
        <v>70</v>
      </c>
      <c r="D17" t="s">
        <v>1</v>
      </c>
      <c r="E17" s="2" t="s">
        <v>34</v>
      </c>
      <c r="F17" s="2" t="s">
        <v>66</v>
      </c>
      <c r="G17" s="2" t="s">
        <v>56</v>
      </c>
      <c r="H17" s="2" t="s">
        <v>60</v>
      </c>
      <c r="I17" s="2" t="s">
        <v>26</v>
      </c>
      <c r="J17" s="3">
        <v>0.33333333333575865</v>
      </c>
      <c r="K17" s="2">
        <v>20</v>
      </c>
      <c r="L17" s="2" t="s">
        <v>53</v>
      </c>
      <c r="M17" s="2" t="s">
        <v>18</v>
      </c>
      <c r="N17" s="2">
        <v>1</v>
      </c>
      <c r="O17" s="2" t="s">
        <v>38</v>
      </c>
      <c r="P17" s="2"/>
    </row>
    <row r="18" spans="1:16" ht="14.4" x14ac:dyDescent="0.3">
      <c r="A18" s="4">
        <v>45099.846010381945</v>
      </c>
      <c r="B18" s="2">
        <v>27</v>
      </c>
      <c r="C18" s="2" t="s">
        <v>58</v>
      </c>
      <c r="D18" t="s">
        <v>5</v>
      </c>
      <c r="E18" s="2" t="s">
        <v>0</v>
      </c>
      <c r="F18" s="2" t="s">
        <v>57</v>
      </c>
      <c r="G18" s="2" t="s">
        <v>56</v>
      </c>
      <c r="H18" s="2" t="s">
        <v>60</v>
      </c>
      <c r="I18" s="2" t="s">
        <v>105</v>
      </c>
      <c r="J18" s="3">
        <v>0.3125</v>
      </c>
      <c r="K18" s="2">
        <v>100</v>
      </c>
      <c r="L18" s="2" t="s">
        <v>53</v>
      </c>
      <c r="M18" s="2" t="s">
        <v>16</v>
      </c>
      <c r="N18" s="2">
        <v>4</v>
      </c>
      <c r="O18" s="2" t="s">
        <v>38</v>
      </c>
      <c r="P18" s="2"/>
    </row>
    <row r="19" spans="1:16" ht="14.4" x14ac:dyDescent="0.3">
      <c r="A19" s="4">
        <v>45099.869818321764</v>
      </c>
      <c r="B19" s="2">
        <v>25</v>
      </c>
      <c r="C19" s="2" t="s">
        <v>77</v>
      </c>
      <c r="D19" t="s">
        <v>8</v>
      </c>
      <c r="E19" s="2" t="s">
        <v>0</v>
      </c>
      <c r="F19" s="2" t="s">
        <v>57</v>
      </c>
      <c r="G19" s="2" t="s">
        <v>56</v>
      </c>
      <c r="H19" s="2" t="s">
        <v>60</v>
      </c>
      <c r="I19" s="2" t="s">
        <v>104</v>
      </c>
      <c r="J19" s="3">
        <v>0.29166666666424135</v>
      </c>
      <c r="K19" s="2">
        <v>40</v>
      </c>
      <c r="L19" s="2" t="s">
        <v>53</v>
      </c>
      <c r="M19" s="2" t="s">
        <v>16</v>
      </c>
      <c r="N19" s="2">
        <v>3</v>
      </c>
      <c r="O19" s="2" t="s">
        <v>11</v>
      </c>
      <c r="P19" s="2"/>
    </row>
    <row r="20" spans="1:16" ht="14.4" x14ac:dyDescent="0.3">
      <c r="A20" s="4">
        <v>45100.65593069444</v>
      </c>
      <c r="B20" s="2">
        <v>37</v>
      </c>
      <c r="C20" s="2" t="s">
        <v>58</v>
      </c>
      <c r="D20" t="s">
        <v>12</v>
      </c>
      <c r="E20" s="2" t="s">
        <v>30</v>
      </c>
      <c r="F20" s="2" t="s">
        <v>57</v>
      </c>
      <c r="G20" s="2" t="s">
        <v>65</v>
      </c>
      <c r="H20" s="2" t="s">
        <v>64</v>
      </c>
      <c r="I20" s="2" t="s">
        <v>33</v>
      </c>
      <c r="J20" s="3">
        <v>0.33333333333575865</v>
      </c>
      <c r="K20" s="2">
        <v>50</v>
      </c>
      <c r="L20" s="2" t="s">
        <v>53</v>
      </c>
      <c r="M20" s="2" t="s">
        <v>3</v>
      </c>
      <c r="N20" s="2">
        <v>4</v>
      </c>
      <c r="O20" s="2" t="s">
        <v>7</v>
      </c>
      <c r="P20" s="2"/>
    </row>
    <row r="21" spans="1:16" ht="14.4" x14ac:dyDescent="0.3">
      <c r="A21" s="4">
        <v>45100.965905567129</v>
      </c>
      <c r="B21" s="2">
        <v>32</v>
      </c>
      <c r="C21" s="2" t="s">
        <v>70</v>
      </c>
      <c r="D21" t="s">
        <v>1</v>
      </c>
      <c r="E21" s="2" t="s">
        <v>0</v>
      </c>
      <c r="F21" s="2" t="s">
        <v>66</v>
      </c>
      <c r="G21" s="2" t="s">
        <v>73</v>
      </c>
      <c r="H21" s="2" t="s">
        <v>64</v>
      </c>
      <c r="I21" s="2" t="s">
        <v>9</v>
      </c>
      <c r="J21" s="3">
        <v>0.33333333333575865</v>
      </c>
      <c r="K21" s="2">
        <v>50</v>
      </c>
      <c r="L21" s="2" t="s">
        <v>53</v>
      </c>
      <c r="M21" s="2" t="s">
        <v>3</v>
      </c>
      <c r="N21" s="2">
        <v>4</v>
      </c>
      <c r="O21" s="2" t="s">
        <v>7</v>
      </c>
      <c r="P21" s="2"/>
    </row>
    <row r="22" spans="1:16" ht="14.4" x14ac:dyDescent="0.3">
      <c r="A22" s="4">
        <v>45101.178768055557</v>
      </c>
      <c r="B22" s="2">
        <v>38</v>
      </c>
      <c r="C22" s="2" t="s">
        <v>70</v>
      </c>
      <c r="D22" t="s">
        <v>117</v>
      </c>
      <c r="E22" s="2" t="s">
        <v>30</v>
      </c>
      <c r="F22" s="2" t="s">
        <v>66</v>
      </c>
      <c r="G22" s="2" t="s">
        <v>56</v>
      </c>
      <c r="H22" s="2" t="s">
        <v>72</v>
      </c>
      <c r="I22" s="2" t="s">
        <v>103</v>
      </c>
      <c r="J22" s="3">
        <v>0.375</v>
      </c>
      <c r="K22" s="2">
        <v>12</v>
      </c>
      <c r="L22" s="2" t="s">
        <v>53</v>
      </c>
      <c r="M22" s="2" t="s">
        <v>18</v>
      </c>
      <c r="N22" s="2">
        <v>2</v>
      </c>
      <c r="O22" s="2" t="s">
        <v>19</v>
      </c>
      <c r="P22" s="2"/>
    </row>
    <row r="23" spans="1:16" ht="14.4" x14ac:dyDescent="0.3">
      <c r="A23" s="4">
        <v>45101.270525983797</v>
      </c>
      <c r="B23" s="2">
        <v>26</v>
      </c>
      <c r="C23" s="2" t="s">
        <v>58</v>
      </c>
      <c r="D23" t="s">
        <v>20</v>
      </c>
      <c r="E23" s="2" t="s">
        <v>0</v>
      </c>
      <c r="F23" s="2" t="s">
        <v>57</v>
      </c>
      <c r="G23" s="2" t="s">
        <v>56</v>
      </c>
      <c r="H23" s="2" t="s">
        <v>72</v>
      </c>
      <c r="I23" s="2" t="s">
        <v>15</v>
      </c>
      <c r="J23" s="3">
        <v>0.33333333333575865</v>
      </c>
      <c r="L23" s="2" t="s">
        <v>53</v>
      </c>
      <c r="M23" s="2" t="s">
        <v>51</v>
      </c>
      <c r="N23" s="2">
        <v>3</v>
      </c>
      <c r="O23" s="2" t="s">
        <v>11</v>
      </c>
    </row>
    <row r="24" spans="1:16" ht="14.4" x14ac:dyDescent="0.3">
      <c r="A24" s="4">
        <v>45101.417302175927</v>
      </c>
      <c r="B24" s="2">
        <v>52</v>
      </c>
      <c r="C24" s="2" t="s">
        <v>58</v>
      </c>
      <c r="D24" t="s">
        <v>1</v>
      </c>
      <c r="E24" s="2" t="s">
        <v>30</v>
      </c>
      <c r="F24" s="2" t="s">
        <v>57</v>
      </c>
      <c r="G24" s="2" t="s">
        <v>65</v>
      </c>
      <c r="H24" s="2" t="s">
        <v>64</v>
      </c>
      <c r="I24" s="2" t="s">
        <v>28</v>
      </c>
      <c r="J24" s="3">
        <v>0.375</v>
      </c>
      <c r="K24" s="2">
        <v>140</v>
      </c>
      <c r="L24" s="2" t="s">
        <v>68</v>
      </c>
      <c r="M24" s="2" t="s">
        <v>3</v>
      </c>
      <c r="N24" s="2">
        <v>5</v>
      </c>
      <c r="O24" s="2" t="s">
        <v>7</v>
      </c>
    </row>
    <row r="25" spans="1:16" ht="14.4" x14ac:dyDescent="0.3">
      <c r="A25" s="4">
        <v>45101.419476689814</v>
      </c>
      <c r="B25" s="2">
        <v>24</v>
      </c>
      <c r="C25" s="2" t="s">
        <v>70</v>
      </c>
      <c r="D25" t="s">
        <v>115</v>
      </c>
      <c r="E25" s="2" t="s">
        <v>0</v>
      </c>
      <c r="F25" s="2" t="s">
        <v>57</v>
      </c>
      <c r="G25" s="2" t="s">
        <v>65</v>
      </c>
      <c r="H25" s="2" t="s">
        <v>60</v>
      </c>
      <c r="I25" s="2" t="s">
        <v>15</v>
      </c>
      <c r="J25" s="3">
        <v>0.33333333333575865</v>
      </c>
      <c r="K25" s="2">
        <v>50</v>
      </c>
      <c r="L25" s="2" t="s">
        <v>53</v>
      </c>
      <c r="M25" s="2" t="s">
        <v>3</v>
      </c>
      <c r="N25" s="2">
        <v>3</v>
      </c>
      <c r="O25" s="2" t="s">
        <v>7</v>
      </c>
      <c r="P25" s="2" t="s">
        <v>102</v>
      </c>
    </row>
    <row r="26" spans="1:16" ht="14.4" x14ac:dyDescent="0.3">
      <c r="A26" s="4">
        <v>45101.451504351848</v>
      </c>
      <c r="B26" s="2">
        <v>25</v>
      </c>
      <c r="C26" s="2" t="s">
        <v>58</v>
      </c>
      <c r="D26" t="s">
        <v>27</v>
      </c>
      <c r="E26" s="2" t="s">
        <v>14</v>
      </c>
      <c r="F26" s="2" t="s">
        <v>66</v>
      </c>
      <c r="G26" s="2" t="s">
        <v>73</v>
      </c>
      <c r="H26" s="2" t="s">
        <v>60</v>
      </c>
      <c r="I26" s="2" t="s">
        <v>33</v>
      </c>
      <c r="J26" s="3">
        <v>0.5625</v>
      </c>
      <c r="K26" s="2">
        <v>50</v>
      </c>
      <c r="L26" s="2" t="s">
        <v>53</v>
      </c>
      <c r="M26" s="2" t="s">
        <v>3</v>
      </c>
      <c r="N26" s="2">
        <v>3</v>
      </c>
      <c r="O26" s="2" t="s">
        <v>4</v>
      </c>
      <c r="P26" s="2" t="s">
        <v>101</v>
      </c>
    </row>
    <row r="27" spans="1:16" ht="14.4" x14ac:dyDescent="0.3">
      <c r="A27" s="4">
        <v>45101.478435439814</v>
      </c>
      <c r="B27" s="2">
        <v>24</v>
      </c>
      <c r="C27" s="2" t="s">
        <v>58</v>
      </c>
      <c r="D27" t="s">
        <v>118</v>
      </c>
      <c r="E27" s="2" t="s">
        <v>0</v>
      </c>
      <c r="F27" s="2" t="s">
        <v>57</v>
      </c>
      <c r="G27" s="2" t="s">
        <v>73</v>
      </c>
      <c r="H27" s="2" t="s">
        <v>60</v>
      </c>
      <c r="I27" s="2" t="s">
        <v>26</v>
      </c>
      <c r="J27" s="3">
        <v>0.45833333333575865</v>
      </c>
      <c r="K27" s="2" t="s">
        <v>100</v>
      </c>
      <c r="L27" s="2" t="s">
        <v>53</v>
      </c>
      <c r="M27" s="2" t="s">
        <v>3</v>
      </c>
      <c r="N27" s="2">
        <v>4</v>
      </c>
      <c r="O27" s="2" t="s">
        <v>11</v>
      </c>
      <c r="P27" s="2" t="s">
        <v>99</v>
      </c>
    </row>
    <row r="28" spans="1:16" ht="14.4" x14ac:dyDescent="0.3">
      <c r="A28" s="4">
        <v>45101.504850428246</v>
      </c>
      <c r="B28" s="2">
        <v>27</v>
      </c>
      <c r="C28" s="2" t="s">
        <v>70</v>
      </c>
      <c r="D28" t="s">
        <v>32</v>
      </c>
      <c r="E28" s="2" t="s">
        <v>0</v>
      </c>
      <c r="F28" s="2" t="s">
        <v>66</v>
      </c>
      <c r="G28" s="2" t="s">
        <v>56</v>
      </c>
      <c r="H28" s="2" t="s">
        <v>60</v>
      </c>
      <c r="I28" s="2" t="s">
        <v>26</v>
      </c>
      <c r="J28" s="3">
        <v>0.33333333333575865</v>
      </c>
      <c r="K28" s="2" t="s">
        <v>98</v>
      </c>
      <c r="L28" s="2" t="s">
        <v>68</v>
      </c>
      <c r="M28" s="2" t="s">
        <v>3</v>
      </c>
      <c r="N28" s="2">
        <v>3</v>
      </c>
      <c r="O28" s="2" t="s">
        <v>11</v>
      </c>
    </row>
    <row r="29" spans="1:16" ht="14.4" x14ac:dyDescent="0.3">
      <c r="A29" s="4">
        <v>45101.524284768515</v>
      </c>
      <c r="B29" s="2">
        <v>26</v>
      </c>
      <c r="C29" s="2" t="s">
        <v>58</v>
      </c>
      <c r="D29" t="s">
        <v>35</v>
      </c>
      <c r="E29" s="2" t="s">
        <v>52</v>
      </c>
      <c r="F29" s="2" t="s">
        <v>66</v>
      </c>
      <c r="G29" s="2" t="s">
        <v>56</v>
      </c>
      <c r="H29" s="2" t="s">
        <v>60</v>
      </c>
      <c r="I29" s="2" t="s">
        <v>15</v>
      </c>
      <c r="J29" s="3">
        <v>0.375</v>
      </c>
      <c r="K29" s="2">
        <v>35</v>
      </c>
      <c r="L29" s="2" t="s">
        <v>53</v>
      </c>
      <c r="M29" s="2" t="s">
        <v>18</v>
      </c>
      <c r="N29" s="2">
        <v>3</v>
      </c>
      <c r="O29" s="2" t="s">
        <v>11</v>
      </c>
      <c r="P29" s="2" t="s">
        <v>97</v>
      </c>
    </row>
    <row r="30" spans="1:16" ht="14.4" x14ac:dyDescent="0.3">
      <c r="A30" s="4">
        <v>45101.533517905089</v>
      </c>
      <c r="B30" s="2">
        <v>29</v>
      </c>
      <c r="C30" s="2" t="s">
        <v>70</v>
      </c>
      <c r="D30" t="s">
        <v>35</v>
      </c>
      <c r="E30" s="2" t="s">
        <v>34</v>
      </c>
      <c r="F30" s="2" t="s">
        <v>66</v>
      </c>
      <c r="G30" s="2" t="s">
        <v>56</v>
      </c>
      <c r="H30" s="2" t="s">
        <v>60</v>
      </c>
      <c r="I30" s="2" t="s">
        <v>96</v>
      </c>
      <c r="J30" s="3">
        <v>0.29166666666424135</v>
      </c>
      <c r="L30" s="2" t="s">
        <v>75</v>
      </c>
      <c r="M30" s="2" t="s">
        <v>3</v>
      </c>
      <c r="N30" s="2">
        <v>2</v>
      </c>
      <c r="O30" s="2" t="s">
        <v>11</v>
      </c>
    </row>
    <row r="31" spans="1:16" ht="14.4" x14ac:dyDescent="0.3">
      <c r="A31" s="4">
        <v>45101.611737743056</v>
      </c>
      <c r="B31" s="2">
        <v>28</v>
      </c>
      <c r="C31" s="2" t="s">
        <v>70</v>
      </c>
      <c r="D31" t="s">
        <v>1</v>
      </c>
      <c r="E31" s="2" t="s">
        <v>0</v>
      </c>
      <c r="F31" s="2" t="s">
        <v>66</v>
      </c>
      <c r="G31" s="2" t="s">
        <v>56</v>
      </c>
      <c r="H31" s="2" t="s">
        <v>64</v>
      </c>
      <c r="I31" s="2" t="s">
        <v>95</v>
      </c>
      <c r="J31" s="3">
        <v>0.54166666666424135</v>
      </c>
      <c r="K31" s="2" t="s">
        <v>94</v>
      </c>
      <c r="L31" s="2" t="s">
        <v>53</v>
      </c>
      <c r="M31" s="2" t="s">
        <v>18</v>
      </c>
      <c r="N31" s="2">
        <v>2</v>
      </c>
      <c r="O31" s="2" t="s">
        <v>7</v>
      </c>
    </row>
    <row r="32" spans="1:16" ht="14.4" x14ac:dyDescent="0.3">
      <c r="A32" s="4">
        <v>45101.725579062499</v>
      </c>
      <c r="B32" s="2">
        <v>20</v>
      </c>
      <c r="C32" s="2" t="s">
        <v>58</v>
      </c>
      <c r="D32" t="s">
        <v>12</v>
      </c>
      <c r="E32" s="2" t="s">
        <v>52</v>
      </c>
      <c r="F32" s="2" t="s">
        <v>66</v>
      </c>
      <c r="G32" s="2" t="s">
        <v>56</v>
      </c>
      <c r="H32" s="2" t="s">
        <v>64</v>
      </c>
      <c r="I32" s="2" t="s">
        <v>33</v>
      </c>
      <c r="J32" s="3">
        <v>0.36111111110949423</v>
      </c>
      <c r="K32" s="2" t="s">
        <v>93</v>
      </c>
      <c r="L32" s="2" t="s">
        <v>68</v>
      </c>
      <c r="M32" s="2" t="s">
        <v>3</v>
      </c>
      <c r="N32" s="2">
        <v>3</v>
      </c>
      <c r="O32" s="2" t="s">
        <v>7</v>
      </c>
      <c r="P32" s="2" t="s">
        <v>92</v>
      </c>
    </row>
    <row r="33" spans="1:16" ht="14.4" x14ac:dyDescent="0.3">
      <c r="A33" s="4">
        <v>45101.748986921295</v>
      </c>
      <c r="B33" s="2">
        <v>38</v>
      </c>
      <c r="C33" s="2" t="s">
        <v>70</v>
      </c>
      <c r="D33" t="s">
        <v>1</v>
      </c>
      <c r="E33" s="2" t="s">
        <v>0</v>
      </c>
      <c r="F33" s="2" t="s">
        <v>57</v>
      </c>
      <c r="G33" s="2" t="s">
        <v>65</v>
      </c>
      <c r="H33" s="2" t="s">
        <v>72</v>
      </c>
      <c r="I33" s="2" t="s">
        <v>50</v>
      </c>
      <c r="J33" s="3">
        <v>0.33333333333575865</v>
      </c>
      <c r="K33" s="2">
        <v>0</v>
      </c>
      <c r="L33" s="2" t="s">
        <v>53</v>
      </c>
      <c r="M33" s="2" t="s">
        <v>3</v>
      </c>
      <c r="N33" s="2">
        <v>3</v>
      </c>
      <c r="O33" s="2" t="s">
        <v>4</v>
      </c>
      <c r="P33" s="2" t="s">
        <v>91</v>
      </c>
    </row>
    <row r="34" spans="1:16" ht="14.4" x14ac:dyDescent="0.3">
      <c r="A34" s="4">
        <v>45101.770168923613</v>
      </c>
      <c r="B34" s="2">
        <v>25</v>
      </c>
      <c r="C34" s="2" t="s">
        <v>58</v>
      </c>
      <c r="D34" t="s">
        <v>5</v>
      </c>
      <c r="E34" s="2" t="s">
        <v>0</v>
      </c>
      <c r="F34" s="2" t="s">
        <v>57</v>
      </c>
      <c r="G34" s="2" t="s">
        <v>56</v>
      </c>
      <c r="H34" s="2" t="s">
        <v>55</v>
      </c>
      <c r="I34" s="2" t="s">
        <v>90</v>
      </c>
      <c r="J34" s="3">
        <v>0.375</v>
      </c>
      <c r="K34" s="2">
        <v>150</v>
      </c>
      <c r="L34" s="2" t="s">
        <v>75</v>
      </c>
      <c r="M34" s="2" t="s">
        <v>3</v>
      </c>
      <c r="N34" s="2">
        <v>3</v>
      </c>
      <c r="O34" s="2" t="s">
        <v>4</v>
      </c>
      <c r="P34" s="2" t="s">
        <v>89</v>
      </c>
    </row>
    <row r="35" spans="1:16" ht="14.4" x14ac:dyDescent="0.3">
      <c r="A35" s="4">
        <v>45101.776435462962</v>
      </c>
      <c r="B35" s="2">
        <v>50</v>
      </c>
      <c r="C35" s="2" t="s">
        <v>58</v>
      </c>
      <c r="D35" t="s">
        <v>8</v>
      </c>
      <c r="E35" s="2" t="s">
        <v>34</v>
      </c>
      <c r="F35" s="2" t="s">
        <v>66</v>
      </c>
      <c r="G35" s="2" t="s">
        <v>73</v>
      </c>
      <c r="H35" s="2" t="s">
        <v>60</v>
      </c>
      <c r="I35" s="2" t="s">
        <v>9</v>
      </c>
      <c r="J35" s="3">
        <v>0.33333333333575865</v>
      </c>
      <c r="K35" s="2" t="s">
        <v>88</v>
      </c>
      <c r="L35" s="2" t="s">
        <v>68</v>
      </c>
      <c r="M35" s="2" t="s">
        <v>16</v>
      </c>
      <c r="N35" s="2">
        <v>3</v>
      </c>
      <c r="O35" s="2" t="s">
        <v>7</v>
      </c>
      <c r="P35" s="2" t="s">
        <v>87</v>
      </c>
    </row>
    <row r="36" spans="1:16" ht="14.4" x14ac:dyDescent="0.3">
      <c r="A36" s="4">
        <v>45101.801834710648</v>
      </c>
      <c r="B36" s="2">
        <v>40</v>
      </c>
      <c r="C36" s="2" t="s">
        <v>70</v>
      </c>
      <c r="D36" t="s">
        <v>12</v>
      </c>
      <c r="E36" s="2" t="s">
        <v>30</v>
      </c>
      <c r="F36" s="2" t="s">
        <v>66</v>
      </c>
      <c r="G36" s="2" t="s">
        <v>65</v>
      </c>
      <c r="H36" s="2" t="s">
        <v>60</v>
      </c>
      <c r="I36" s="2" t="s">
        <v>86</v>
      </c>
      <c r="J36" s="3">
        <v>0.375</v>
      </c>
      <c r="K36" s="2" t="s">
        <v>85</v>
      </c>
      <c r="L36" s="2" t="s">
        <v>68</v>
      </c>
      <c r="M36" s="2" t="s">
        <v>3</v>
      </c>
      <c r="N36" s="2">
        <v>3</v>
      </c>
      <c r="O36" s="2" t="s">
        <v>11</v>
      </c>
    </row>
    <row r="37" spans="1:16" ht="14.4" x14ac:dyDescent="0.3">
      <c r="A37" s="4">
        <v>45101.837269236115</v>
      </c>
      <c r="B37" s="2">
        <v>23</v>
      </c>
      <c r="C37" s="2" t="s">
        <v>58</v>
      </c>
      <c r="D37" t="s">
        <v>116</v>
      </c>
      <c r="E37" s="2" t="s">
        <v>0</v>
      </c>
      <c r="F37" s="2" t="s">
        <v>66</v>
      </c>
      <c r="G37" s="2" t="s">
        <v>56</v>
      </c>
      <c r="H37" s="2" t="s">
        <v>72</v>
      </c>
      <c r="I37" s="2" t="s">
        <v>84</v>
      </c>
      <c r="J37" s="3">
        <v>0.4375</v>
      </c>
      <c r="K37" s="2">
        <v>150</v>
      </c>
      <c r="L37" s="2" t="s">
        <v>53</v>
      </c>
      <c r="M37" s="2" t="s">
        <v>16</v>
      </c>
      <c r="N37" s="2">
        <v>3</v>
      </c>
      <c r="O37" s="2" t="s">
        <v>11</v>
      </c>
      <c r="P37" s="2" t="s">
        <v>83</v>
      </c>
    </row>
    <row r="38" spans="1:16" ht="14.4" x14ac:dyDescent="0.3">
      <c r="A38" s="4">
        <v>45101.989377407408</v>
      </c>
      <c r="B38" s="2">
        <v>27</v>
      </c>
      <c r="C38" s="2" t="s">
        <v>70</v>
      </c>
      <c r="D38" t="s">
        <v>17</v>
      </c>
      <c r="E38" s="2" t="s">
        <v>0</v>
      </c>
      <c r="F38" s="2" t="s">
        <v>66</v>
      </c>
      <c r="G38" s="2" t="s">
        <v>73</v>
      </c>
      <c r="H38" s="2" t="s">
        <v>72</v>
      </c>
      <c r="I38" s="2" t="s">
        <v>21</v>
      </c>
      <c r="J38" s="3">
        <v>0.52083333333575865</v>
      </c>
      <c r="K38" s="2" t="s">
        <v>82</v>
      </c>
      <c r="L38" s="2" t="s">
        <v>68</v>
      </c>
      <c r="M38" s="2" t="s">
        <v>3</v>
      </c>
      <c r="N38" s="2">
        <v>4</v>
      </c>
      <c r="O38" s="2" t="s">
        <v>11</v>
      </c>
      <c r="P38" s="2" t="s">
        <v>81</v>
      </c>
    </row>
    <row r="39" spans="1:16" ht="14.4" x14ac:dyDescent="0.3">
      <c r="A39" s="4">
        <v>45102.024043657409</v>
      </c>
      <c r="B39" s="2">
        <v>40</v>
      </c>
      <c r="C39" s="2" t="s">
        <v>58</v>
      </c>
      <c r="D39" t="s">
        <v>20</v>
      </c>
      <c r="E39" s="2" t="s">
        <v>24</v>
      </c>
      <c r="F39" s="2" t="s">
        <v>66</v>
      </c>
      <c r="G39" s="2" t="s">
        <v>56</v>
      </c>
      <c r="H39" s="2" t="s">
        <v>60</v>
      </c>
      <c r="I39" s="2" t="s">
        <v>80</v>
      </c>
      <c r="J39" s="3">
        <v>0.41666666666424135</v>
      </c>
      <c r="K39" s="2">
        <v>125</v>
      </c>
      <c r="L39" s="2" t="s">
        <v>68</v>
      </c>
      <c r="M39" s="2" t="s">
        <v>3</v>
      </c>
      <c r="N39" s="2">
        <v>5</v>
      </c>
      <c r="O39" s="2" t="s">
        <v>4</v>
      </c>
      <c r="P39" s="2" t="s">
        <v>79</v>
      </c>
    </row>
    <row r="40" spans="1:16" ht="14.4" x14ac:dyDescent="0.3">
      <c r="A40" s="4">
        <v>45102.091443090278</v>
      </c>
      <c r="B40" s="2">
        <v>24</v>
      </c>
      <c r="C40" s="2" t="s">
        <v>70</v>
      </c>
      <c r="D40" t="s">
        <v>1</v>
      </c>
      <c r="E40" s="2" t="s">
        <v>0</v>
      </c>
      <c r="F40" s="2" t="s">
        <v>66</v>
      </c>
      <c r="G40" s="2" t="s">
        <v>73</v>
      </c>
      <c r="H40" s="2" t="s">
        <v>72</v>
      </c>
      <c r="I40" s="2" t="s">
        <v>9</v>
      </c>
      <c r="J40" s="3">
        <v>0.95833333333575865</v>
      </c>
      <c r="K40" s="2">
        <v>25</v>
      </c>
      <c r="L40" s="2" t="s">
        <v>53</v>
      </c>
      <c r="M40" s="2" t="s">
        <v>10</v>
      </c>
      <c r="N40" s="2">
        <v>5</v>
      </c>
      <c r="O40" s="2" t="s">
        <v>7</v>
      </c>
      <c r="P40" s="2" t="s">
        <v>78</v>
      </c>
    </row>
    <row r="41" spans="1:16" ht="14.4" x14ac:dyDescent="0.3">
      <c r="A41" s="4">
        <v>45102.104041076389</v>
      </c>
      <c r="B41" s="2">
        <v>35</v>
      </c>
      <c r="C41" s="2" t="s">
        <v>77</v>
      </c>
      <c r="D41" t="s">
        <v>25</v>
      </c>
      <c r="E41" s="2" t="s">
        <v>34</v>
      </c>
      <c r="F41" s="2" t="s">
        <v>66</v>
      </c>
      <c r="G41" s="2" t="s">
        <v>56</v>
      </c>
      <c r="H41" s="2" t="s">
        <v>60</v>
      </c>
      <c r="I41" s="2" t="s">
        <v>76</v>
      </c>
      <c r="J41" s="3">
        <v>0.20833333333575865</v>
      </c>
      <c r="K41" s="2">
        <v>550</v>
      </c>
      <c r="L41" s="2" t="s">
        <v>75</v>
      </c>
      <c r="M41" s="2" t="s">
        <v>3</v>
      </c>
      <c r="N41" s="2">
        <v>4</v>
      </c>
      <c r="O41" s="2" t="s">
        <v>38</v>
      </c>
      <c r="P41" s="2" t="s">
        <v>74</v>
      </c>
    </row>
    <row r="42" spans="1:16" ht="14.4" x14ac:dyDescent="0.3">
      <c r="A42" s="4">
        <v>45102.300252013883</v>
      </c>
      <c r="B42" s="2">
        <v>37</v>
      </c>
      <c r="C42" s="2" t="s">
        <v>58</v>
      </c>
      <c r="D42" t="s">
        <v>27</v>
      </c>
      <c r="E42" s="2" t="s">
        <v>0</v>
      </c>
      <c r="F42" s="2" t="s">
        <v>66</v>
      </c>
      <c r="G42" s="2" t="s">
        <v>56</v>
      </c>
      <c r="H42" s="2" t="s">
        <v>60</v>
      </c>
      <c r="I42" s="2" t="s">
        <v>26</v>
      </c>
      <c r="J42" s="3">
        <v>0.875</v>
      </c>
      <c r="K42" s="2">
        <v>50</v>
      </c>
      <c r="L42" s="2" t="s">
        <v>53</v>
      </c>
      <c r="M42" s="2" t="s">
        <v>3</v>
      </c>
      <c r="N42" s="2">
        <v>3</v>
      </c>
      <c r="O42" s="2" t="s">
        <v>7</v>
      </c>
    </row>
    <row r="43" spans="1:16" ht="14.4" x14ac:dyDescent="0.3">
      <c r="A43" s="4">
        <v>45102.410961284724</v>
      </c>
      <c r="B43" s="2">
        <v>28</v>
      </c>
      <c r="C43" s="2" t="s">
        <v>70</v>
      </c>
      <c r="D43" t="s">
        <v>12</v>
      </c>
      <c r="E43" s="2" t="s">
        <v>0</v>
      </c>
      <c r="F43" s="2" t="s">
        <v>57</v>
      </c>
      <c r="G43" s="2" t="s">
        <v>56</v>
      </c>
      <c r="H43" s="2" t="s">
        <v>60</v>
      </c>
      <c r="I43" s="2" t="s">
        <v>15</v>
      </c>
      <c r="J43" s="3">
        <v>0.33333333333575865</v>
      </c>
      <c r="K43" s="2">
        <v>25</v>
      </c>
      <c r="L43" s="2" t="s">
        <v>53</v>
      </c>
      <c r="M43" s="2" t="s">
        <v>10</v>
      </c>
      <c r="N43" s="2">
        <v>5</v>
      </c>
      <c r="O43" s="2" t="s">
        <v>19</v>
      </c>
    </row>
    <row r="44" spans="1:16" ht="14.4" x14ac:dyDescent="0.3">
      <c r="A44" s="4">
        <v>45102.551580925923</v>
      </c>
      <c r="B44" s="2">
        <v>28</v>
      </c>
      <c r="C44" s="2" t="s">
        <v>58</v>
      </c>
      <c r="D44" t="s">
        <v>32</v>
      </c>
      <c r="E44" s="2" t="s">
        <v>0</v>
      </c>
      <c r="F44" s="2" t="s">
        <v>66</v>
      </c>
      <c r="G44" s="2" t="s">
        <v>73</v>
      </c>
      <c r="H44" s="2" t="s">
        <v>72</v>
      </c>
      <c r="I44" s="2" t="s">
        <v>9</v>
      </c>
      <c r="J44" s="3">
        <v>0.25</v>
      </c>
      <c r="K44" s="2">
        <v>50</v>
      </c>
      <c r="L44" s="2" t="s">
        <v>68</v>
      </c>
      <c r="M44" s="2" t="s">
        <v>10</v>
      </c>
      <c r="N44" s="2">
        <v>5</v>
      </c>
      <c r="O44" s="2" t="s">
        <v>11</v>
      </c>
      <c r="P44" s="2" t="s">
        <v>71</v>
      </c>
    </row>
    <row r="45" spans="1:16" ht="14.4" x14ac:dyDescent="0.3">
      <c r="A45" s="4">
        <v>45103.071386886571</v>
      </c>
      <c r="B45" s="2">
        <v>25</v>
      </c>
      <c r="C45" s="2" t="s">
        <v>70</v>
      </c>
      <c r="D45" t="s">
        <v>35</v>
      </c>
      <c r="E45" s="2" t="s">
        <v>0</v>
      </c>
      <c r="F45" s="2" t="s">
        <v>57</v>
      </c>
      <c r="G45" s="2" t="s">
        <v>65</v>
      </c>
      <c r="H45" s="2" t="s">
        <v>64</v>
      </c>
      <c r="I45" s="2" t="s">
        <v>69</v>
      </c>
      <c r="J45" s="3">
        <v>0.41666666666424135</v>
      </c>
      <c r="K45" s="2">
        <v>140</v>
      </c>
      <c r="L45" s="2" t="s">
        <v>68</v>
      </c>
      <c r="M45" s="2" t="s">
        <v>3</v>
      </c>
      <c r="N45" s="2">
        <v>4</v>
      </c>
      <c r="O45" s="2" t="s">
        <v>7</v>
      </c>
    </row>
    <row r="46" spans="1:16" ht="14.4" x14ac:dyDescent="0.3">
      <c r="A46" s="4">
        <v>45103.659721701391</v>
      </c>
      <c r="B46" s="2">
        <v>23</v>
      </c>
      <c r="C46" s="2" t="s">
        <v>58</v>
      </c>
      <c r="D46" t="s">
        <v>35</v>
      </c>
      <c r="E46" s="2" t="s">
        <v>52</v>
      </c>
      <c r="F46" s="2" t="s">
        <v>66</v>
      </c>
      <c r="G46" s="2" t="s">
        <v>56</v>
      </c>
      <c r="H46" s="2" t="s">
        <v>64</v>
      </c>
      <c r="I46" s="2" t="s">
        <v>21</v>
      </c>
      <c r="J46" s="3">
        <v>0.33333333333575865</v>
      </c>
      <c r="K46" s="2">
        <v>130</v>
      </c>
      <c r="L46" s="2" t="s">
        <v>68</v>
      </c>
      <c r="M46" s="2" t="s">
        <v>3</v>
      </c>
      <c r="N46" s="2">
        <v>2</v>
      </c>
      <c r="O46" s="2" t="s">
        <v>11</v>
      </c>
      <c r="P46" s="2" t="s">
        <v>67</v>
      </c>
    </row>
    <row r="47" spans="1:16" ht="14.4" x14ac:dyDescent="0.3">
      <c r="A47" s="4">
        <v>45103.683115358799</v>
      </c>
      <c r="B47" s="2">
        <v>27</v>
      </c>
      <c r="C47" s="2" t="s">
        <v>58</v>
      </c>
      <c r="D47" t="s">
        <v>1</v>
      </c>
      <c r="E47" s="2" t="s">
        <v>0</v>
      </c>
      <c r="F47" s="2" t="s">
        <v>66</v>
      </c>
      <c r="G47" s="2" t="s">
        <v>65</v>
      </c>
      <c r="H47" s="2" t="s">
        <v>64</v>
      </c>
      <c r="I47" s="2" t="s">
        <v>63</v>
      </c>
      <c r="J47" s="3">
        <v>0.70833333333575865</v>
      </c>
      <c r="K47" s="2" t="s">
        <v>62</v>
      </c>
      <c r="L47" s="2" t="s">
        <v>53</v>
      </c>
      <c r="M47" s="2" t="s">
        <v>3</v>
      </c>
      <c r="N47" s="2">
        <v>4</v>
      </c>
      <c r="O47" s="2" t="s">
        <v>4</v>
      </c>
      <c r="P47" s="2" t="s">
        <v>61</v>
      </c>
    </row>
    <row r="48" spans="1:16" ht="14.4" x14ac:dyDescent="0.3">
      <c r="A48" s="4">
        <v>45103.76851465278</v>
      </c>
      <c r="B48" s="2">
        <v>32</v>
      </c>
      <c r="C48" s="2" t="s">
        <v>58</v>
      </c>
      <c r="D48" t="s">
        <v>12</v>
      </c>
      <c r="E48" s="2" t="s">
        <v>0</v>
      </c>
      <c r="F48" s="2" t="s">
        <v>57</v>
      </c>
      <c r="G48" s="2" t="s">
        <v>56</v>
      </c>
      <c r="H48" s="2" t="s">
        <v>60</v>
      </c>
      <c r="I48" s="2" t="s">
        <v>59</v>
      </c>
      <c r="J48" s="3">
        <v>0.79166666666424135</v>
      </c>
      <c r="K48" s="2">
        <v>50</v>
      </c>
      <c r="L48" s="2" t="s">
        <v>53</v>
      </c>
      <c r="M48" s="2" t="s">
        <v>18</v>
      </c>
      <c r="N48" s="2">
        <v>3</v>
      </c>
      <c r="O48" s="2" t="s">
        <v>11</v>
      </c>
    </row>
    <row r="49" spans="1:15" ht="14.4" x14ac:dyDescent="0.3">
      <c r="A49" s="4">
        <v>45119.74080756944</v>
      </c>
      <c r="B49" s="2">
        <v>36</v>
      </c>
      <c r="C49" s="2" t="s">
        <v>58</v>
      </c>
      <c r="D49" t="s">
        <v>116</v>
      </c>
      <c r="E49" s="2" t="s">
        <v>0</v>
      </c>
      <c r="F49" s="2" t="s">
        <v>57</v>
      </c>
      <c r="G49" s="2" t="s">
        <v>56</v>
      </c>
      <c r="H49" s="2" t="s">
        <v>55</v>
      </c>
      <c r="I49" s="2" t="s">
        <v>54</v>
      </c>
      <c r="J49" s="3">
        <v>0.33333333333575865</v>
      </c>
      <c r="K49" s="2">
        <v>12</v>
      </c>
      <c r="L49" s="2" t="s">
        <v>53</v>
      </c>
      <c r="M49" s="2" t="s">
        <v>3</v>
      </c>
      <c r="N49" s="2">
        <v>3</v>
      </c>
      <c r="O49" s="2" t="s">
        <v>4</v>
      </c>
    </row>
    <row r="51" spans="1:15" ht="15.75" customHeight="1" x14ac:dyDescent="0.3">
      <c r="H51" s="6" t="s">
        <v>140</v>
      </c>
      <c r="I51" s="6" t="s">
        <v>139</v>
      </c>
      <c r="J51"/>
      <c r="K51"/>
      <c r="L51"/>
      <c r="M51"/>
      <c r="N51"/>
    </row>
    <row r="52" spans="1:15" ht="15.75" customHeight="1" x14ac:dyDescent="0.3">
      <c r="H52" s="6" t="s">
        <v>138</v>
      </c>
      <c r="I52" t="s">
        <v>38</v>
      </c>
      <c r="J52" t="s">
        <v>11</v>
      </c>
      <c r="K52" t="s">
        <v>19</v>
      </c>
      <c r="L52" t="s">
        <v>7</v>
      </c>
      <c r="M52" t="s">
        <v>4</v>
      </c>
      <c r="N52" t="s">
        <v>125</v>
      </c>
    </row>
    <row r="53" spans="1:15" ht="15.75" customHeight="1" x14ac:dyDescent="0.3">
      <c r="H53" s="7" t="s">
        <v>65</v>
      </c>
      <c r="I53"/>
      <c r="J53">
        <v>5</v>
      </c>
      <c r="K53"/>
      <c r="L53">
        <v>5</v>
      </c>
      <c r="M53">
        <v>2</v>
      </c>
      <c r="N53">
        <v>12</v>
      </c>
    </row>
    <row r="54" spans="1:15" ht="15.75" customHeight="1" x14ac:dyDescent="0.3">
      <c r="H54" s="9" t="s">
        <v>58</v>
      </c>
      <c r="I54"/>
      <c r="J54">
        <v>2</v>
      </c>
      <c r="K54"/>
      <c r="L54">
        <v>2</v>
      </c>
      <c r="M54">
        <v>1</v>
      </c>
      <c r="N54">
        <v>5</v>
      </c>
    </row>
    <row r="55" spans="1:15" ht="15.75" customHeight="1" x14ac:dyDescent="0.3">
      <c r="H55" s="9" t="s">
        <v>70</v>
      </c>
      <c r="I55"/>
      <c r="J55">
        <v>3</v>
      </c>
      <c r="K55"/>
      <c r="L55">
        <v>3</v>
      </c>
      <c r="M55">
        <v>1</v>
      </c>
      <c r="N55">
        <v>7</v>
      </c>
    </row>
    <row r="56" spans="1:15" ht="15.75" customHeight="1" x14ac:dyDescent="0.3">
      <c r="H56" s="7" t="s">
        <v>73</v>
      </c>
      <c r="I56"/>
      <c r="J56">
        <v>3</v>
      </c>
      <c r="K56"/>
      <c r="L56">
        <v>5</v>
      </c>
      <c r="M56">
        <v>2</v>
      </c>
      <c r="N56">
        <v>10</v>
      </c>
    </row>
    <row r="57" spans="1:15" ht="15.75" customHeight="1" x14ac:dyDescent="0.3">
      <c r="H57" s="9" t="s">
        <v>58</v>
      </c>
      <c r="I57"/>
      <c r="J57">
        <v>2</v>
      </c>
      <c r="K57"/>
      <c r="L57">
        <v>2</v>
      </c>
      <c r="M57">
        <v>2</v>
      </c>
      <c r="N57">
        <v>6</v>
      </c>
    </row>
    <row r="58" spans="1:15" ht="15.75" customHeight="1" x14ac:dyDescent="0.3">
      <c r="H58" s="9" t="s">
        <v>70</v>
      </c>
      <c r="I58"/>
      <c r="J58">
        <v>1</v>
      </c>
      <c r="K58"/>
      <c r="L58">
        <v>3</v>
      </c>
      <c r="M58"/>
      <c r="N58">
        <v>4</v>
      </c>
    </row>
    <row r="59" spans="1:15" ht="15.75" customHeight="1" x14ac:dyDescent="0.3">
      <c r="H59" s="7" t="s">
        <v>56</v>
      </c>
      <c r="I59">
        <v>3</v>
      </c>
      <c r="J59">
        <v>10</v>
      </c>
      <c r="K59">
        <v>4</v>
      </c>
      <c r="L59">
        <v>4</v>
      </c>
      <c r="M59">
        <v>5</v>
      </c>
      <c r="N59">
        <v>26</v>
      </c>
    </row>
    <row r="60" spans="1:15" ht="15.75" customHeight="1" x14ac:dyDescent="0.3">
      <c r="H60" s="9" t="s">
        <v>58</v>
      </c>
      <c r="I60">
        <v>1</v>
      </c>
      <c r="J60">
        <v>6</v>
      </c>
      <c r="K60">
        <v>1</v>
      </c>
      <c r="L60">
        <v>2</v>
      </c>
      <c r="M60">
        <v>4</v>
      </c>
      <c r="N60">
        <v>14</v>
      </c>
    </row>
    <row r="61" spans="1:15" ht="15.75" customHeight="1" x14ac:dyDescent="0.3">
      <c r="H61" s="9" t="s">
        <v>70</v>
      </c>
      <c r="I61">
        <v>1</v>
      </c>
      <c r="J61">
        <v>3</v>
      </c>
      <c r="K61">
        <v>3</v>
      </c>
      <c r="L61">
        <v>2</v>
      </c>
      <c r="M61">
        <v>1</v>
      </c>
      <c r="N61">
        <v>10</v>
      </c>
    </row>
    <row r="62" spans="1:15" ht="15.75" customHeight="1" x14ac:dyDescent="0.3">
      <c r="H62" s="9" t="s">
        <v>77</v>
      </c>
      <c r="I62">
        <v>1</v>
      </c>
      <c r="J62">
        <v>1</v>
      </c>
      <c r="K62"/>
      <c r="L62"/>
      <c r="M62"/>
      <c r="N62">
        <v>2</v>
      </c>
    </row>
    <row r="63" spans="1:15" ht="15.75" customHeight="1" x14ac:dyDescent="0.3">
      <c r="H63" s="7" t="s">
        <v>125</v>
      </c>
      <c r="I63">
        <v>3</v>
      </c>
      <c r="J63">
        <v>18</v>
      </c>
      <c r="K63">
        <v>4</v>
      </c>
      <c r="L63">
        <v>14</v>
      </c>
      <c r="M63">
        <v>9</v>
      </c>
      <c r="N63">
        <v>48</v>
      </c>
    </row>
    <row r="65" spans="8:31" ht="15.75" customHeight="1" x14ac:dyDescent="0.3">
      <c r="H65"/>
      <c r="I65"/>
      <c r="J65"/>
      <c r="K65"/>
      <c r="L65"/>
      <c r="M65"/>
      <c r="N65"/>
    </row>
    <row r="66" spans="8:31" ht="15.75" customHeight="1" x14ac:dyDescent="0.3">
      <c r="H66"/>
      <c r="I66"/>
      <c r="J66"/>
      <c r="K66"/>
      <c r="L66"/>
      <c r="M66"/>
      <c r="N66"/>
    </row>
    <row r="67" spans="8:31" ht="15.75" customHeight="1" x14ac:dyDescent="0.3">
      <c r="H67" s="6" t="s">
        <v>145</v>
      </c>
      <c r="I67" s="6" t="s">
        <v>47</v>
      </c>
      <c r="J67"/>
      <c r="K67"/>
      <c r="L67"/>
      <c r="M67"/>
      <c r="N67"/>
      <c r="O67"/>
      <c r="P67"/>
      <c r="Q67"/>
      <c r="R67"/>
      <c r="S67"/>
      <c r="T67"/>
      <c r="U67"/>
      <c r="V67"/>
      <c r="W67"/>
      <c r="X67"/>
      <c r="Y67"/>
      <c r="Z67"/>
      <c r="AA67"/>
      <c r="AB67"/>
      <c r="AC67"/>
      <c r="AD67"/>
      <c r="AE67"/>
    </row>
    <row r="68" spans="8:31" ht="15.75" customHeight="1" x14ac:dyDescent="0.3">
      <c r="H68" s="6" t="s">
        <v>113</v>
      </c>
      <c r="I68" t="s">
        <v>38</v>
      </c>
      <c r="J68" t="s">
        <v>11</v>
      </c>
      <c r="K68" t="s">
        <v>19</v>
      </c>
      <c r="L68" t="s">
        <v>7</v>
      </c>
      <c r="M68" t="s">
        <v>4</v>
      </c>
      <c r="N68" t="s">
        <v>125</v>
      </c>
      <c r="O68"/>
      <c r="P68"/>
      <c r="Q68"/>
      <c r="R68"/>
      <c r="S68"/>
      <c r="T68"/>
      <c r="U68"/>
      <c r="V68"/>
      <c r="W68"/>
      <c r="X68"/>
      <c r="Y68"/>
      <c r="Z68"/>
      <c r="AA68"/>
      <c r="AB68"/>
      <c r="AC68"/>
      <c r="AD68"/>
      <c r="AE68"/>
    </row>
    <row r="69" spans="8:31" ht="15.75" customHeight="1" x14ac:dyDescent="0.3">
      <c r="H69" t="s">
        <v>141</v>
      </c>
      <c r="I69">
        <v>2</v>
      </c>
      <c r="J69">
        <v>12</v>
      </c>
      <c r="K69">
        <v>2</v>
      </c>
      <c r="L69">
        <v>8</v>
      </c>
      <c r="M69">
        <v>6</v>
      </c>
      <c r="N69">
        <v>30</v>
      </c>
      <c r="O69"/>
      <c r="P69"/>
      <c r="Q69"/>
      <c r="R69"/>
      <c r="S69"/>
      <c r="T69"/>
      <c r="U69"/>
      <c r="V69"/>
      <c r="W69"/>
      <c r="X69"/>
      <c r="Y69"/>
      <c r="Z69"/>
      <c r="AA69"/>
      <c r="AB69"/>
      <c r="AC69"/>
      <c r="AD69"/>
      <c r="AE69"/>
    </row>
    <row r="70" spans="8:31" ht="15.75" customHeight="1" x14ac:dyDescent="0.3">
      <c r="H70" t="s">
        <v>142</v>
      </c>
      <c r="I70">
        <v>1</v>
      </c>
      <c r="J70">
        <v>5</v>
      </c>
      <c r="K70">
        <v>2</v>
      </c>
      <c r="L70">
        <v>4</v>
      </c>
      <c r="M70">
        <v>2</v>
      </c>
      <c r="N70">
        <v>14</v>
      </c>
      <c r="O70"/>
    </row>
    <row r="71" spans="8:31" ht="15.75" customHeight="1" x14ac:dyDescent="0.3">
      <c r="H71" t="s">
        <v>143</v>
      </c>
      <c r="I71"/>
      <c r="J71">
        <v>1</v>
      </c>
      <c r="K71"/>
      <c r="L71">
        <v>1</v>
      </c>
      <c r="M71">
        <v>1</v>
      </c>
      <c r="N71">
        <v>3</v>
      </c>
      <c r="O71"/>
    </row>
    <row r="72" spans="8:31" ht="15.75" customHeight="1" x14ac:dyDescent="0.3">
      <c r="H72" t="s">
        <v>144</v>
      </c>
      <c r="I72"/>
      <c r="J72"/>
      <c r="K72"/>
      <c r="L72">
        <v>1</v>
      </c>
      <c r="M72"/>
      <c r="N72">
        <v>1</v>
      </c>
      <c r="O72"/>
    </row>
    <row r="73" spans="8:31" ht="15.75" customHeight="1" x14ac:dyDescent="0.3">
      <c r="H73"/>
      <c r="I73"/>
      <c r="J73"/>
      <c r="K73"/>
      <c r="L73"/>
      <c r="M73"/>
      <c r="N73"/>
      <c r="O73"/>
    </row>
    <row r="74" spans="8:31" ht="15.75" customHeight="1" x14ac:dyDescent="0.3">
      <c r="H74"/>
      <c r="I74"/>
      <c r="J74"/>
      <c r="K74"/>
      <c r="L74"/>
      <c r="M74"/>
      <c r="N74"/>
      <c r="O74"/>
    </row>
    <row r="75" spans="8:31" ht="15.75" customHeight="1" x14ac:dyDescent="0.3">
      <c r="H75"/>
      <c r="I75"/>
      <c r="J75"/>
      <c r="K75"/>
      <c r="L75"/>
      <c r="M75"/>
      <c r="N75"/>
    </row>
    <row r="76" spans="8:31" ht="15.75" customHeight="1" x14ac:dyDescent="0.3">
      <c r="H76"/>
      <c r="I76"/>
      <c r="J76"/>
      <c r="K76"/>
      <c r="L76"/>
      <c r="M76"/>
      <c r="N76"/>
    </row>
    <row r="77" spans="8:31" ht="15.75" customHeight="1" x14ac:dyDescent="0.3">
      <c r="H77"/>
      <c r="I77"/>
      <c r="J77"/>
      <c r="K77"/>
      <c r="L77"/>
      <c r="M77"/>
      <c r="N77"/>
    </row>
    <row r="78" spans="8:31" ht="15.75" customHeight="1" x14ac:dyDescent="0.3">
      <c r="H78"/>
      <c r="I78"/>
      <c r="J78"/>
      <c r="K78"/>
      <c r="L78"/>
      <c r="M78"/>
      <c r="N78"/>
    </row>
    <row r="79" spans="8:31" ht="15.75" customHeight="1" x14ac:dyDescent="0.3">
      <c r="H79"/>
      <c r="I79"/>
      <c r="J79"/>
      <c r="K79"/>
      <c r="L79"/>
      <c r="M79"/>
      <c r="N79"/>
    </row>
    <row r="80" spans="8:31" ht="15.75" customHeight="1" x14ac:dyDescent="0.3">
      <c r="H80"/>
      <c r="I80"/>
      <c r="J80"/>
      <c r="K80"/>
      <c r="L80"/>
      <c r="M80"/>
      <c r="N80"/>
    </row>
    <row r="81" spans="8:14" ht="15.75" customHeight="1" x14ac:dyDescent="0.3">
      <c r="H81"/>
      <c r="I81"/>
      <c r="J81"/>
      <c r="K81"/>
      <c r="L81"/>
      <c r="M81"/>
      <c r="N81"/>
    </row>
    <row r="82" spans="8:14" ht="15.75" customHeight="1" x14ac:dyDescent="0.3">
      <c r="H82"/>
      <c r="I82"/>
      <c r="J82"/>
      <c r="K82"/>
      <c r="L82"/>
      <c r="M82"/>
      <c r="N82"/>
    </row>
    <row r="83" spans="8:14" ht="15.75" customHeight="1" x14ac:dyDescent="0.3">
      <c r="H83"/>
      <c r="I83"/>
      <c r="J83"/>
      <c r="K83"/>
      <c r="L83"/>
      <c r="M83"/>
      <c r="N83"/>
    </row>
    <row r="84" spans="8:14" ht="15.75" customHeight="1" x14ac:dyDescent="0.3">
      <c r="H84"/>
      <c r="I84"/>
      <c r="J84"/>
      <c r="K84"/>
      <c r="L84"/>
      <c r="M84"/>
      <c r="N84"/>
    </row>
    <row r="85" spans="8:14" ht="15.75" customHeight="1" x14ac:dyDescent="0.3">
      <c r="H85"/>
      <c r="I85"/>
      <c r="J85"/>
      <c r="K85"/>
      <c r="L85"/>
      <c r="M85"/>
      <c r="N85"/>
    </row>
    <row r="86" spans="8:14" ht="15.75" customHeight="1" x14ac:dyDescent="0.3">
      <c r="H86"/>
      <c r="I86"/>
      <c r="J86"/>
      <c r="K86"/>
      <c r="L86"/>
      <c r="M86"/>
      <c r="N86"/>
    </row>
    <row r="87" spans="8:14" ht="14.4" x14ac:dyDescent="0.3">
      <c r="H87"/>
      <c r="I87"/>
      <c r="J87"/>
    </row>
    <row r="88" spans="8:14" ht="14.4" x14ac:dyDescent="0.3">
      <c r="H88"/>
      <c r="I88"/>
      <c r="J88"/>
    </row>
    <row r="89" spans="8:14" ht="14.4" x14ac:dyDescent="0.3">
      <c r="H89"/>
      <c r="I89"/>
      <c r="J89"/>
    </row>
    <row r="90" spans="8:14" ht="14.4" x14ac:dyDescent="0.3">
      <c r="H90"/>
      <c r="I90"/>
      <c r="J90"/>
    </row>
    <row r="91" spans="8:14" ht="14.4" x14ac:dyDescent="0.3">
      <c r="H91"/>
      <c r="I91"/>
      <c r="J91"/>
    </row>
    <row r="92" spans="8:14" ht="14.4" x14ac:dyDescent="0.3">
      <c r="H92"/>
      <c r="I92"/>
      <c r="J92"/>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506DC-1169-4390-B250-7D46BE1384FA}">
  <dimension ref="A1:Q28"/>
  <sheetViews>
    <sheetView showGridLines="0" topLeftCell="D22" workbookViewId="0">
      <selection activeCell="K30" sqref="K30"/>
    </sheetView>
  </sheetViews>
  <sheetFormatPr defaultRowHeight="14.4" x14ac:dyDescent="0.3"/>
  <cols>
    <col min="1" max="1" width="13.109375" bestFit="1" customWidth="1"/>
    <col min="2" max="2" width="9.88671875" bestFit="1" customWidth="1"/>
    <col min="3" max="3" width="9" bestFit="1" customWidth="1"/>
    <col min="4" max="4" width="6.5546875" bestFit="1" customWidth="1"/>
    <col min="5" max="5" width="7.109375" bestFit="1" customWidth="1"/>
    <col min="6" max="6" width="8.88671875" bestFit="1" customWidth="1"/>
    <col min="7" max="7" width="7.109375" bestFit="1" customWidth="1"/>
    <col min="8" max="8" width="8.88671875" bestFit="1" customWidth="1"/>
    <col min="9" max="9" width="13.33203125" bestFit="1" customWidth="1"/>
    <col min="10" max="10" width="7.109375" bestFit="1" customWidth="1"/>
    <col min="11" max="11" width="8.88671875" bestFit="1" customWidth="1"/>
    <col min="12" max="12" width="11.44140625" bestFit="1" customWidth="1"/>
    <col min="13" max="13" width="16.109375" bestFit="1" customWidth="1"/>
    <col min="14" max="14" width="13.6640625" bestFit="1" customWidth="1"/>
    <col min="15" max="15" width="4.109375" bestFit="1" customWidth="1"/>
    <col min="16" max="16" width="16.109375" bestFit="1" customWidth="1"/>
    <col min="17" max="17" width="5.88671875" bestFit="1" customWidth="1"/>
    <col min="18" max="18" width="9.6640625" bestFit="1" customWidth="1"/>
    <col min="19" max="19" width="8.44140625" bestFit="1" customWidth="1"/>
    <col min="20" max="20" width="15.6640625" bestFit="1" customWidth="1"/>
    <col min="21" max="21" width="5.44140625" bestFit="1" customWidth="1"/>
    <col min="22" max="22" width="7.6640625" bestFit="1" customWidth="1"/>
    <col min="23" max="23" width="8.33203125" bestFit="1" customWidth="1"/>
    <col min="24" max="24" width="11.33203125" bestFit="1" customWidth="1"/>
  </cols>
  <sheetData>
    <row r="1" spans="1:17" x14ac:dyDescent="0.3">
      <c r="A1" s="11" t="s">
        <v>120</v>
      </c>
      <c r="B1" s="11"/>
      <c r="C1" s="11"/>
      <c r="D1" s="11"/>
      <c r="E1" s="11"/>
      <c r="F1" s="11"/>
    </row>
    <row r="2" spans="1:17" x14ac:dyDescent="0.3">
      <c r="B2" s="11" t="s">
        <v>124</v>
      </c>
      <c r="C2" s="11"/>
      <c r="D2" s="11"/>
      <c r="E2" s="11"/>
      <c r="F2" s="11"/>
      <c r="G2" s="11"/>
      <c r="H2" s="11"/>
      <c r="I2" s="11"/>
      <c r="J2" s="11"/>
      <c r="K2" s="11"/>
      <c r="L2" s="11"/>
      <c r="M2" s="11"/>
      <c r="N2" s="11"/>
      <c r="O2" s="11"/>
      <c r="P2" s="11"/>
      <c r="Q2" s="11"/>
    </row>
    <row r="3" spans="1:17" x14ac:dyDescent="0.3">
      <c r="A3" s="11" t="s">
        <v>119</v>
      </c>
      <c r="B3" s="11"/>
      <c r="C3" s="11"/>
      <c r="D3" s="11"/>
      <c r="E3" s="11"/>
      <c r="F3" s="11"/>
    </row>
    <row r="4" spans="1:17" x14ac:dyDescent="0.3">
      <c r="B4" s="11" t="s">
        <v>122</v>
      </c>
      <c r="C4" s="11"/>
      <c r="D4" s="11"/>
      <c r="E4" s="11"/>
      <c r="F4" s="11"/>
      <c r="G4" s="11"/>
      <c r="H4" s="11"/>
      <c r="I4" s="11"/>
      <c r="J4" s="11"/>
      <c r="K4" s="11"/>
      <c r="L4" s="11"/>
      <c r="M4" s="11"/>
      <c r="N4" s="11"/>
      <c r="O4" s="11"/>
      <c r="P4" s="11"/>
      <c r="Q4" s="11"/>
    </row>
    <row r="5" spans="1:17" x14ac:dyDescent="0.3">
      <c r="A5" s="11" t="s">
        <v>121</v>
      </c>
      <c r="B5" s="11"/>
      <c r="C5" s="11"/>
      <c r="D5" s="11"/>
      <c r="E5" s="11"/>
      <c r="F5" s="11"/>
      <c r="G5" s="11"/>
    </row>
    <row r="6" spans="1:17" x14ac:dyDescent="0.3">
      <c r="B6" s="11" t="s">
        <v>123</v>
      </c>
      <c r="C6" s="11"/>
      <c r="D6" s="11"/>
      <c r="E6" s="11"/>
      <c r="F6" s="11"/>
      <c r="G6" s="11"/>
      <c r="H6" s="11"/>
      <c r="I6" s="11"/>
      <c r="J6" s="11"/>
      <c r="K6" s="11"/>
      <c r="L6" s="11"/>
      <c r="M6" s="11"/>
      <c r="N6" s="11"/>
      <c r="O6" s="11"/>
      <c r="P6" s="11"/>
      <c r="Q6" s="11"/>
    </row>
    <row r="9" spans="1:17" x14ac:dyDescent="0.3">
      <c r="A9" s="6" t="s">
        <v>40</v>
      </c>
      <c r="B9" t="s">
        <v>126</v>
      </c>
      <c r="M9" s="6" t="s">
        <v>129</v>
      </c>
      <c r="N9" t="s">
        <v>128</v>
      </c>
    </row>
    <row r="10" spans="1:17" x14ac:dyDescent="0.3">
      <c r="A10" s="7" t="s">
        <v>115</v>
      </c>
      <c r="B10">
        <v>2</v>
      </c>
      <c r="M10" s="7" t="s">
        <v>50</v>
      </c>
      <c r="N10">
        <v>2</v>
      </c>
    </row>
    <row r="11" spans="1:17" x14ac:dyDescent="0.3">
      <c r="A11" s="7" t="s">
        <v>5</v>
      </c>
      <c r="B11">
        <v>3</v>
      </c>
      <c r="M11" s="7" t="s">
        <v>26</v>
      </c>
      <c r="N11">
        <v>6</v>
      </c>
    </row>
    <row r="12" spans="1:17" x14ac:dyDescent="0.3">
      <c r="A12" s="7" t="s">
        <v>116</v>
      </c>
      <c r="B12">
        <v>3</v>
      </c>
      <c r="M12" s="7" t="s">
        <v>13</v>
      </c>
      <c r="N12">
        <v>1</v>
      </c>
    </row>
    <row r="13" spans="1:17" x14ac:dyDescent="0.3">
      <c r="A13" s="7" t="s">
        <v>117</v>
      </c>
      <c r="B13">
        <v>2</v>
      </c>
      <c r="M13" s="7" t="s">
        <v>23</v>
      </c>
      <c r="N13">
        <v>1</v>
      </c>
    </row>
    <row r="14" spans="1:17" x14ac:dyDescent="0.3">
      <c r="A14" s="7" t="s">
        <v>8</v>
      </c>
      <c r="B14">
        <v>3</v>
      </c>
      <c r="M14" s="7" t="s">
        <v>48</v>
      </c>
      <c r="N14">
        <v>4</v>
      </c>
    </row>
    <row r="15" spans="1:17" x14ac:dyDescent="0.3">
      <c r="A15" s="7" t="s">
        <v>12</v>
      </c>
      <c r="B15">
        <v>7</v>
      </c>
      <c r="M15" s="7" t="s">
        <v>33</v>
      </c>
      <c r="N15">
        <v>9</v>
      </c>
    </row>
    <row r="16" spans="1:17" x14ac:dyDescent="0.3">
      <c r="A16" s="7" t="s">
        <v>25</v>
      </c>
      <c r="B16">
        <v>2</v>
      </c>
      <c r="M16" s="7" t="s">
        <v>9</v>
      </c>
      <c r="N16">
        <v>6</v>
      </c>
    </row>
    <row r="17" spans="1:17" x14ac:dyDescent="0.3">
      <c r="A17" s="7" t="s">
        <v>1</v>
      </c>
      <c r="B17">
        <v>8</v>
      </c>
      <c r="M17" s="7" t="s">
        <v>49</v>
      </c>
      <c r="N17">
        <v>5</v>
      </c>
    </row>
    <row r="18" spans="1:17" x14ac:dyDescent="0.3">
      <c r="A18" s="7" t="s">
        <v>17</v>
      </c>
      <c r="B18">
        <v>2</v>
      </c>
      <c r="M18" s="7" t="s">
        <v>15</v>
      </c>
      <c r="N18">
        <v>8</v>
      </c>
    </row>
    <row r="19" spans="1:17" x14ac:dyDescent="0.3">
      <c r="A19" s="7" t="s">
        <v>20</v>
      </c>
      <c r="B19">
        <v>3</v>
      </c>
      <c r="M19" s="7" t="s">
        <v>37</v>
      </c>
      <c r="N19">
        <v>6</v>
      </c>
    </row>
    <row r="20" spans="1:17" x14ac:dyDescent="0.3">
      <c r="A20" s="7" t="s">
        <v>27</v>
      </c>
      <c r="B20">
        <v>3</v>
      </c>
      <c r="M20" s="7" t="s">
        <v>125</v>
      </c>
      <c r="N20">
        <v>48</v>
      </c>
    </row>
    <row r="21" spans="1:17" x14ac:dyDescent="0.3">
      <c r="A21" s="7" t="s">
        <v>32</v>
      </c>
      <c r="B21">
        <v>3</v>
      </c>
    </row>
    <row r="22" spans="1:17" x14ac:dyDescent="0.3">
      <c r="A22" s="7" t="s">
        <v>35</v>
      </c>
      <c r="B22">
        <v>6</v>
      </c>
    </row>
    <row r="23" spans="1:17" x14ac:dyDescent="0.3">
      <c r="A23" s="7" t="s">
        <v>118</v>
      </c>
      <c r="B23">
        <v>1</v>
      </c>
    </row>
    <row r="24" spans="1:17" x14ac:dyDescent="0.3">
      <c r="A24" s="7" t="s">
        <v>125</v>
      </c>
      <c r="B24">
        <v>48</v>
      </c>
    </row>
    <row r="26" spans="1:17" x14ac:dyDescent="0.3">
      <c r="A26" s="11" t="s">
        <v>127</v>
      </c>
      <c r="B26" s="11"/>
      <c r="C26" s="11"/>
      <c r="D26" s="11"/>
      <c r="E26" s="11"/>
      <c r="F26" s="11"/>
      <c r="G26" s="11"/>
      <c r="H26" s="11"/>
      <c r="I26" s="11"/>
      <c r="J26" s="11"/>
      <c r="K26" s="11"/>
      <c r="L26" s="11"/>
    </row>
    <row r="27" spans="1:17" x14ac:dyDescent="0.3">
      <c r="A27" s="11" t="s">
        <v>130</v>
      </c>
      <c r="B27" s="11"/>
      <c r="C27" s="11"/>
      <c r="D27" s="11"/>
      <c r="E27" s="11"/>
      <c r="F27" s="11"/>
      <c r="G27" s="11"/>
      <c r="H27" s="11"/>
      <c r="I27" s="11"/>
      <c r="J27" s="11"/>
      <c r="K27" s="11"/>
      <c r="L27" s="11"/>
      <c r="M27" s="11"/>
      <c r="N27" s="11"/>
      <c r="O27" s="11"/>
      <c r="P27" s="11"/>
    </row>
    <row r="28" spans="1:17" x14ac:dyDescent="0.3">
      <c r="A28" s="11" t="s">
        <v>137</v>
      </c>
      <c r="B28" s="11"/>
      <c r="C28" s="11"/>
      <c r="D28" s="11"/>
      <c r="E28" s="11"/>
      <c r="F28" s="11"/>
      <c r="G28" s="11"/>
      <c r="H28" s="11"/>
      <c r="I28" s="11"/>
      <c r="J28" s="11"/>
      <c r="K28" s="11"/>
      <c r="L28" s="11"/>
      <c r="M28" s="11"/>
      <c r="N28" s="11"/>
      <c r="O28" s="11"/>
      <c r="P28" s="11"/>
      <c r="Q28" s="11"/>
    </row>
  </sheetData>
  <mergeCells count="9">
    <mergeCell ref="A1:F1"/>
    <mergeCell ref="A5:G5"/>
    <mergeCell ref="B2:Q2"/>
    <mergeCell ref="B4:Q4"/>
    <mergeCell ref="A28:Q28"/>
    <mergeCell ref="B6:Q6"/>
    <mergeCell ref="A26:L26"/>
    <mergeCell ref="A27:P27"/>
    <mergeCell ref="A3:F3"/>
  </mergeCell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AF671-0081-4CAB-8E77-DEB805798B06}">
  <dimension ref="A1:M57"/>
  <sheetViews>
    <sheetView showGridLines="0" zoomScale="55" zoomScaleNormal="55" workbookViewId="0">
      <selection activeCell="AA32" sqref="AA32"/>
    </sheetView>
  </sheetViews>
  <sheetFormatPr defaultRowHeight="14.4" x14ac:dyDescent="0.3"/>
  <cols>
    <col min="1" max="1" width="19.44140625" bestFit="1" customWidth="1"/>
    <col min="2" max="2" width="18.109375" bestFit="1" customWidth="1"/>
    <col min="3" max="3" width="19.5546875" bestFit="1" customWidth="1"/>
    <col min="4" max="4" width="9" bestFit="1" customWidth="1"/>
    <col min="5" max="5" width="15.5546875" bestFit="1" customWidth="1"/>
    <col min="6" max="6" width="5" customWidth="1"/>
    <col min="7" max="7" width="11.33203125" bestFit="1" customWidth="1"/>
    <col min="8" max="8" width="15.6640625" bestFit="1" customWidth="1"/>
    <col min="9" max="9" width="24.5546875" bestFit="1" customWidth="1"/>
    <col min="10" max="10" width="10.88671875" bestFit="1" customWidth="1"/>
    <col min="11" max="11" width="5.5546875" bestFit="1" customWidth="1"/>
    <col min="12" max="12" width="14" bestFit="1" customWidth="1"/>
    <col min="13" max="13" width="17.44140625" bestFit="1" customWidth="1"/>
    <col min="14" max="14" width="5.5546875" bestFit="1" customWidth="1"/>
    <col min="15" max="15" width="20.5546875" bestFit="1" customWidth="1"/>
    <col min="16" max="16" width="15" bestFit="1" customWidth="1"/>
    <col min="17" max="17" width="5.5546875" bestFit="1" customWidth="1"/>
    <col min="18" max="18" width="18.109375" bestFit="1" customWidth="1"/>
    <col min="19" max="19" width="11.33203125" bestFit="1" customWidth="1"/>
  </cols>
  <sheetData>
    <row r="1" spans="1:13" x14ac:dyDescent="0.3">
      <c r="A1" s="8" t="s">
        <v>131</v>
      </c>
      <c r="G1" s="12"/>
      <c r="H1" s="12"/>
    </row>
    <row r="2" spans="1:13" x14ac:dyDescent="0.3">
      <c r="A2" s="8" t="s">
        <v>132</v>
      </c>
    </row>
    <row r="3" spans="1:13" x14ac:dyDescent="0.3">
      <c r="A3" s="8" t="s">
        <v>133</v>
      </c>
    </row>
    <row r="4" spans="1:13" x14ac:dyDescent="0.3">
      <c r="A4" s="8" t="s">
        <v>134</v>
      </c>
    </row>
    <row r="5" spans="1:13" x14ac:dyDescent="0.3">
      <c r="A5" s="8" t="s">
        <v>135</v>
      </c>
    </row>
    <row r="6" spans="1:13" x14ac:dyDescent="0.3">
      <c r="A6" s="8" t="s">
        <v>136</v>
      </c>
    </row>
    <row r="10" spans="1:13" x14ac:dyDescent="0.3">
      <c r="G10" s="10"/>
      <c r="H10" s="10"/>
      <c r="I10" s="10"/>
      <c r="J10" s="10"/>
      <c r="K10" s="10"/>
      <c r="L10" s="10"/>
      <c r="M10" s="10"/>
    </row>
    <row r="11" spans="1:13" x14ac:dyDescent="0.3">
      <c r="G11" s="10"/>
      <c r="H11" s="10"/>
      <c r="I11" s="10"/>
      <c r="J11" s="10"/>
      <c r="K11" s="10"/>
      <c r="L11" s="10"/>
      <c r="M11" s="10"/>
    </row>
    <row r="12" spans="1:13" x14ac:dyDescent="0.3">
      <c r="G12" s="10"/>
      <c r="H12" s="10"/>
      <c r="I12" s="10"/>
      <c r="J12" s="10"/>
      <c r="K12" s="10"/>
      <c r="L12" s="10"/>
      <c r="M12" s="10"/>
    </row>
    <row r="13" spans="1:13" x14ac:dyDescent="0.3">
      <c r="G13" s="10"/>
      <c r="H13" s="10"/>
      <c r="I13" s="10"/>
      <c r="J13" s="10"/>
      <c r="K13" s="10"/>
      <c r="L13" s="10"/>
      <c r="M13" s="10"/>
    </row>
    <row r="14" spans="1:13" x14ac:dyDescent="0.3">
      <c r="G14" s="10"/>
      <c r="H14" s="10"/>
      <c r="I14" s="10"/>
      <c r="J14" s="10"/>
      <c r="K14" s="10"/>
      <c r="L14" s="10"/>
      <c r="M14" s="10"/>
    </row>
    <row r="15" spans="1:13" x14ac:dyDescent="0.3">
      <c r="G15" s="10"/>
      <c r="H15" s="10"/>
      <c r="I15" s="10"/>
      <c r="J15" s="10"/>
      <c r="K15" s="10"/>
      <c r="L15" s="10"/>
      <c r="M15" s="10"/>
    </row>
    <row r="16" spans="1:13" x14ac:dyDescent="0.3">
      <c r="G16" s="10"/>
      <c r="H16" s="10"/>
      <c r="I16" s="10"/>
      <c r="J16" s="10"/>
      <c r="K16" s="10"/>
      <c r="L16" s="10"/>
      <c r="M16" s="10"/>
    </row>
    <row r="17" spans="7:13" x14ac:dyDescent="0.3">
      <c r="G17" s="10"/>
      <c r="H17" s="10"/>
      <c r="I17" s="10"/>
      <c r="J17" s="10"/>
      <c r="K17" s="10"/>
      <c r="L17" s="10"/>
      <c r="M17" s="10"/>
    </row>
    <row r="18" spans="7:13" x14ac:dyDescent="0.3">
      <c r="G18" s="10"/>
      <c r="H18" s="10"/>
      <c r="I18" s="10"/>
      <c r="J18" s="10"/>
      <c r="K18" s="10"/>
      <c r="L18" s="10"/>
      <c r="M18" s="10"/>
    </row>
    <row r="36" spans="1:3" x14ac:dyDescent="0.3">
      <c r="A36" s="2"/>
      <c r="B36" s="2"/>
      <c r="C36" s="2"/>
    </row>
    <row r="37" spans="1:3" x14ac:dyDescent="0.3">
      <c r="A37" s="2"/>
      <c r="B37" s="2"/>
      <c r="C37" s="2"/>
    </row>
    <row r="38" spans="1:3" x14ac:dyDescent="0.3">
      <c r="A38" s="2"/>
      <c r="B38" s="2"/>
      <c r="C38" s="2"/>
    </row>
    <row r="39" spans="1:3" x14ac:dyDescent="0.3">
      <c r="A39" s="2"/>
      <c r="B39" s="2"/>
      <c r="C39" s="2"/>
    </row>
    <row r="40" spans="1:3" x14ac:dyDescent="0.3">
      <c r="A40" s="2"/>
      <c r="B40" s="2"/>
      <c r="C40" s="2"/>
    </row>
    <row r="41" spans="1:3" x14ac:dyDescent="0.3">
      <c r="A41" s="2"/>
      <c r="B41" s="2"/>
      <c r="C41" s="2"/>
    </row>
    <row r="42" spans="1:3" x14ac:dyDescent="0.3">
      <c r="A42" s="2"/>
      <c r="B42" s="2"/>
      <c r="C42" s="2"/>
    </row>
    <row r="43" spans="1:3" x14ac:dyDescent="0.3">
      <c r="A43" s="2"/>
      <c r="B43" s="2"/>
      <c r="C43" s="2"/>
    </row>
    <row r="44" spans="1:3" x14ac:dyDescent="0.3">
      <c r="A44" s="2"/>
      <c r="B44" s="2"/>
      <c r="C44" s="2"/>
    </row>
    <row r="45" spans="1:3" x14ac:dyDescent="0.3">
      <c r="A45" s="2"/>
      <c r="B45" s="2"/>
      <c r="C45" s="2"/>
    </row>
    <row r="46" spans="1:3" x14ac:dyDescent="0.3">
      <c r="A46" s="2"/>
      <c r="B46" s="2"/>
      <c r="C46" s="2"/>
    </row>
    <row r="47" spans="1:3" x14ac:dyDescent="0.3">
      <c r="A47" s="2"/>
      <c r="B47" s="2"/>
      <c r="C47" s="2"/>
    </row>
    <row r="48" spans="1:3" x14ac:dyDescent="0.3">
      <c r="A48" s="2"/>
      <c r="B48" s="2"/>
      <c r="C48" s="2"/>
    </row>
    <row r="49" spans="1:3" x14ac:dyDescent="0.3">
      <c r="A49" s="2"/>
      <c r="B49" s="2"/>
      <c r="C49" s="2"/>
    </row>
    <row r="50" spans="1:3" x14ac:dyDescent="0.3">
      <c r="A50" s="2"/>
      <c r="B50" s="2"/>
      <c r="C50" s="2"/>
    </row>
    <row r="51" spans="1:3" x14ac:dyDescent="0.3">
      <c r="A51" s="2"/>
      <c r="B51" s="2"/>
      <c r="C51" s="2"/>
    </row>
    <row r="52" spans="1:3" x14ac:dyDescent="0.3">
      <c r="A52" s="2"/>
      <c r="B52" s="2"/>
      <c r="C52" s="2"/>
    </row>
    <row r="53" spans="1:3" x14ac:dyDescent="0.3">
      <c r="A53" s="2"/>
      <c r="B53" s="2"/>
      <c r="C53" s="2"/>
    </row>
    <row r="54" spans="1:3" x14ac:dyDescent="0.3">
      <c r="A54" s="2"/>
      <c r="B54" s="2"/>
      <c r="C54" s="2"/>
    </row>
    <row r="55" spans="1:3" x14ac:dyDescent="0.3">
      <c r="A55" s="2"/>
      <c r="B55" s="2"/>
      <c r="C55" s="2"/>
    </row>
    <row r="56" spans="1:3" x14ac:dyDescent="0.3">
      <c r="A56" s="2"/>
      <c r="B56" s="2"/>
      <c r="C56" s="2"/>
    </row>
    <row r="57" spans="1:3" x14ac:dyDescent="0.3">
      <c r="A57" s="2"/>
      <c r="B57" s="2"/>
      <c r="C57" s="2"/>
    </row>
  </sheetData>
  <mergeCells count="1">
    <mergeCell ref="G1:H1"/>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DDD17-8264-4B8C-BCB9-D345E921D783}">
  <dimension ref="A1"/>
  <sheetViews>
    <sheetView workbookViewId="0">
      <selection activeCell="T20" sqref="T20"/>
    </sheetView>
  </sheetViews>
  <sheetFormatPr defaultRowHeight="14.4" x14ac:dyDescent="0.3"/>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4D64F-D374-4911-AC7A-6BE50B9C31D6}">
  <dimension ref="A1"/>
  <sheetViews>
    <sheetView tabSelected="1" topLeftCell="A4" workbookViewId="0">
      <selection activeCell="L31" sqref="L31"/>
    </sheetView>
  </sheetViews>
  <sheetFormatPr defaultRowHeight="14.4" x14ac:dyDescent="0.3"/>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Week1</vt:lpstr>
      <vt:lpstr>Week2</vt:lpstr>
      <vt:lpstr>Week3</vt:lpstr>
      <vt:lpstr>Week4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Emerose Madrid</cp:lastModifiedBy>
  <dcterms:created xsi:type="dcterms:W3CDTF">2023-06-27T02:51:13Z</dcterms:created>
  <dcterms:modified xsi:type="dcterms:W3CDTF">2024-04-09T02:12:35Z</dcterms:modified>
</cp:coreProperties>
</file>