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qinghuang/Dropbox/Tensor_VAR_NN/Real dataset/Code/AAAI2020 Compact Autoregressive Network/Real Experiment/"/>
    </mc:Choice>
  </mc:AlternateContent>
  <xr:revisionPtr revIDLastSave="0" documentId="13_ncr:1_{815A49EB-D7FA-624E-A285-FA775A023885}" xr6:coauthVersionLast="45" xr6:coauthVersionMax="45" xr10:uidLastSave="{00000000-0000-0000-0000-000000000000}"/>
  <bookViews>
    <workbookView xWindow="2180" yWindow="460" windowWidth="23560" windowHeight="16320" xr2:uid="{F2E08599-1D09-1D40-845B-C0FFAD7E4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G26" i="1"/>
  <c r="G9" i="1"/>
  <c r="G8" i="1"/>
  <c r="E27" i="1" l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18" i="1" l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4" i="1"/>
  <c r="E5" i="1"/>
  <c r="E6" i="1"/>
  <c r="E7" i="1"/>
  <c r="E8" i="1"/>
  <c r="E9" i="1"/>
  <c r="E3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<sst xmlns="http://schemas.openxmlformats.org/spreadsheetml/2006/main" count="42" uniqueCount="16">
  <si>
    <t>Method</t>
    <phoneticPr fontId="1" type="noConversion"/>
  </si>
  <si>
    <t>Lower Bound</t>
    <phoneticPr fontId="1" type="noConversion"/>
  </si>
  <si>
    <t>Upper Bound</t>
    <phoneticPr fontId="1" type="noConversion"/>
  </si>
  <si>
    <t>TAR-2</t>
    <phoneticPr fontId="1" type="noConversion"/>
  </si>
  <si>
    <t>TAR</t>
    <phoneticPr fontId="1" type="noConversion"/>
  </si>
  <si>
    <t>LTAR</t>
    <phoneticPr fontId="1" type="noConversion"/>
  </si>
  <si>
    <t>MLP-1</t>
    <phoneticPr fontId="1" type="noConversion"/>
  </si>
  <si>
    <t>MLP-0</t>
    <phoneticPr fontId="1" type="noConversion"/>
  </si>
  <si>
    <t>RNN</t>
    <phoneticPr fontId="1" type="noConversion"/>
  </si>
  <si>
    <t>LSTM</t>
    <phoneticPr fontId="1" type="noConversion"/>
  </si>
  <si>
    <t>SD</t>
    <phoneticPr fontId="1" type="noConversion"/>
  </si>
  <si>
    <t>L2</t>
    <phoneticPr fontId="1" type="noConversion"/>
  </si>
  <si>
    <t>Mean</t>
    <phoneticPr fontId="1" type="noConversion"/>
  </si>
  <si>
    <t>Linf</t>
    <phoneticPr fontId="1" type="noConversion"/>
  </si>
  <si>
    <t>L1</t>
    <phoneticPr fontId="1" type="noConversion"/>
  </si>
  <si>
    <t>Paired-2-sample 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</si>
</sst>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7" fontId="0" fillId="0" borderId="0" xfId="0" applyNumberFormat="1" applyBorder="1">
      <alignment vertical="center"/>
    </xf>
    <xf numFmtId="177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76" fontId="2" fillId="0" borderId="7" xfId="0" applyNumberFormat="1" applyFont="1" applyBorder="1">
      <alignment vertical="center"/>
    </xf>
    <xf numFmtId="176" fontId="0" fillId="0" borderId="7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6" fontId="3" fillId="0" borderId="7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5" xfId="0" applyFill="1" applyBorder="1">
      <alignment vertical="center"/>
    </xf>
    <xf numFmtId="176" fontId="0" fillId="0" borderId="5" xfId="0" applyNumberFormat="1" applyBorder="1">
      <alignment vertical="center"/>
    </xf>
    <xf numFmtId="176" fontId="2" fillId="0" borderId="8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EED0-58A8-104D-B90A-2278ABA5C0AC}">
  <dimension ref="A1:G27"/>
  <sheetViews>
    <sheetView tabSelected="1" zoomScale="109" workbookViewId="0">
      <selection activeCell="H12" sqref="H12"/>
    </sheetView>
  </sheetViews>
  <sheetFormatPr baseColWidth="10" defaultRowHeight="16"/>
  <cols>
    <col min="1" max="1" width="11.5" bestFit="1" customWidth="1"/>
    <col min="2" max="2" width="11" bestFit="1" customWidth="1"/>
    <col min="4" max="4" width="13.6640625" bestFit="1" customWidth="1"/>
    <col min="5" max="5" width="13.83203125" bestFit="1" customWidth="1"/>
    <col min="6" max="6" width="18.5" bestFit="1" customWidth="1"/>
    <col min="7" max="7" width="11.33203125" customWidth="1"/>
    <col min="18" max="18" width="11" customWidth="1"/>
  </cols>
  <sheetData>
    <row r="1" spans="1:7">
      <c r="A1" s="1"/>
      <c r="B1" s="2" t="s">
        <v>11</v>
      </c>
      <c r="C1" s="2"/>
      <c r="D1" s="2"/>
      <c r="E1" s="2"/>
      <c r="F1" s="3"/>
    </row>
    <row r="2" spans="1:7">
      <c r="A2" s="4" t="s">
        <v>0</v>
      </c>
      <c r="B2" s="5" t="s">
        <v>12</v>
      </c>
      <c r="C2" s="5" t="s">
        <v>10</v>
      </c>
      <c r="D2" s="5" t="s">
        <v>1</v>
      </c>
      <c r="E2" s="5" t="s">
        <v>2</v>
      </c>
      <c r="F2" s="17" t="s">
        <v>15</v>
      </c>
    </row>
    <row r="3" spans="1:7">
      <c r="A3" s="4" t="s">
        <v>3</v>
      </c>
      <c r="B3" s="6">
        <v>5.4287499969982997</v>
      </c>
      <c r="C3" s="7">
        <v>0.17095822956857001</v>
      </c>
      <c r="D3" s="8">
        <f>B3-1.96*C3</f>
        <v>5.0936718670439021</v>
      </c>
      <c r="E3" s="8">
        <f>B3+1.96*C3</f>
        <v>5.7638281269526974</v>
      </c>
      <c r="F3" s="9"/>
    </row>
    <row r="4" spans="1:7">
      <c r="A4" s="4" t="s">
        <v>4</v>
      </c>
      <c r="B4" s="6">
        <v>5.4674837793919302</v>
      </c>
      <c r="C4" s="6">
        <v>0.19023339603179901</v>
      </c>
      <c r="D4" s="8">
        <f t="shared" ref="D4:D9" si="0">B4-1.96*C4</f>
        <v>5.0946263231696038</v>
      </c>
      <c r="E4" s="8">
        <f t="shared" ref="E4:E9" si="1">B4+1.96*C4</f>
        <v>5.8403412356142566</v>
      </c>
      <c r="F4" s="9"/>
    </row>
    <row r="5" spans="1:7">
      <c r="A5" s="4" t="s">
        <v>5</v>
      </c>
      <c r="B5" s="6">
        <v>5.52570125083954</v>
      </c>
      <c r="C5" s="6">
        <v>0.21091548534395599</v>
      </c>
      <c r="D5" s="8">
        <f t="shared" si="0"/>
        <v>5.112306899565386</v>
      </c>
      <c r="E5" s="8">
        <f t="shared" si="1"/>
        <v>5.939095602113694</v>
      </c>
      <c r="F5" s="9"/>
    </row>
    <row r="6" spans="1:7">
      <c r="A6" s="4" t="s">
        <v>7</v>
      </c>
      <c r="B6" s="6">
        <v>11.1260663563645</v>
      </c>
      <c r="C6" s="6">
        <v>0.454540157171541</v>
      </c>
      <c r="D6" s="8">
        <f t="shared" si="0"/>
        <v>10.235167648308281</v>
      </c>
      <c r="E6" s="8">
        <f t="shared" si="1"/>
        <v>12.01696506442072</v>
      </c>
      <c r="F6" s="9"/>
    </row>
    <row r="7" spans="1:7">
      <c r="A7" s="4" t="s">
        <v>6</v>
      </c>
      <c r="B7" s="6">
        <v>7.8444097880631301</v>
      </c>
      <c r="C7" s="6">
        <v>0.34883860092749502</v>
      </c>
      <c r="D7" s="8">
        <f t="shared" si="0"/>
        <v>7.1606861302452396</v>
      </c>
      <c r="E7" s="8">
        <f t="shared" si="1"/>
        <v>8.5281334458810196</v>
      </c>
      <c r="F7" s="9"/>
    </row>
    <row r="8" spans="1:7">
      <c r="A8" s="4" t="s">
        <v>8</v>
      </c>
      <c r="B8" s="6">
        <v>5.57505631112363</v>
      </c>
      <c r="C8" s="6">
        <v>0.179533319246137</v>
      </c>
      <c r="D8" s="8">
        <f t="shared" si="0"/>
        <v>5.2231710054012019</v>
      </c>
      <c r="E8" s="8">
        <f t="shared" si="1"/>
        <v>5.926941616846058</v>
      </c>
      <c r="F8" s="9">
        <v>-0.82982816975263696</v>
      </c>
      <c r="G8" s="21">
        <f>1-_xlfn.NORM.DIST(-F8,0,1,1)</f>
        <v>0.20331797075466818</v>
      </c>
    </row>
    <row r="9" spans="1:7">
      <c r="A9" s="10" t="s">
        <v>9</v>
      </c>
      <c r="B9" s="11">
        <v>5.82736756664025</v>
      </c>
      <c r="C9" s="12">
        <v>0.225588121468523</v>
      </c>
      <c r="D9" s="13">
        <f t="shared" si="0"/>
        <v>5.3852148485619447</v>
      </c>
      <c r="E9" s="13">
        <f t="shared" si="1"/>
        <v>6.2695202847185554</v>
      </c>
      <c r="F9" s="20">
        <v>-1.8644861561591399</v>
      </c>
      <c r="G9" s="21">
        <f>1-_xlfn.NORM.DIST(-F9,0,1,1)</f>
        <v>3.1126731945936514E-2</v>
      </c>
    </row>
    <row r="10" spans="1:7">
      <c r="A10" s="2" t="s">
        <v>13</v>
      </c>
      <c r="B10" s="2"/>
      <c r="C10" s="2"/>
      <c r="D10" s="2"/>
      <c r="E10" s="2"/>
      <c r="F10" s="3"/>
    </row>
    <row r="11" spans="1:7">
      <c r="A11" s="5" t="s">
        <v>0</v>
      </c>
      <c r="B11" s="5" t="s">
        <v>12</v>
      </c>
      <c r="C11" s="5" t="s">
        <v>10</v>
      </c>
      <c r="D11" s="5" t="s">
        <v>1</v>
      </c>
      <c r="E11" s="5" t="s">
        <v>2</v>
      </c>
      <c r="F11" s="17" t="s">
        <v>15</v>
      </c>
    </row>
    <row r="12" spans="1:7">
      <c r="A12" s="5" t="s">
        <v>3</v>
      </c>
      <c r="B12" s="6">
        <v>2.2686294317245399</v>
      </c>
      <c r="C12" s="7">
        <v>0.106560629437745</v>
      </c>
      <c r="D12" s="8">
        <f>B12-1.96*C12</f>
        <v>2.0597705980265597</v>
      </c>
      <c r="E12" s="8">
        <f>B12+1.96*C12</f>
        <v>2.4774882654225201</v>
      </c>
      <c r="F12" s="9"/>
    </row>
    <row r="13" spans="1:7">
      <c r="A13" s="5" t="s">
        <v>4</v>
      </c>
      <c r="B13" s="6">
        <v>2.2384984744919598</v>
      </c>
      <c r="C13" s="6">
        <v>0.10821495785377</v>
      </c>
      <c r="D13" s="8">
        <f t="shared" ref="D13:D18" si="2">B13-1.96*C13</f>
        <v>2.0263971570985708</v>
      </c>
      <c r="E13" s="8">
        <f t="shared" ref="E13:E18" si="3">B13+1.96*C13</f>
        <v>2.4505997918853488</v>
      </c>
      <c r="F13" s="9"/>
    </row>
    <row r="14" spans="1:7">
      <c r="A14" s="5" t="s">
        <v>5</v>
      </c>
      <c r="B14" s="6">
        <v>2.25097275177637</v>
      </c>
      <c r="C14" s="6">
        <v>0.109701427334591</v>
      </c>
      <c r="D14" s="8">
        <f t="shared" si="2"/>
        <v>2.0359579542005717</v>
      </c>
      <c r="E14" s="8">
        <f t="shared" si="3"/>
        <v>2.4659875493521684</v>
      </c>
      <c r="F14" s="9"/>
    </row>
    <row r="15" spans="1:7">
      <c r="A15" s="5" t="s">
        <v>7</v>
      </c>
      <c r="B15" s="6">
        <v>4.6209352572758897</v>
      </c>
      <c r="C15" s="6">
        <v>0.19923252503014299</v>
      </c>
      <c r="D15" s="8">
        <f t="shared" si="2"/>
        <v>4.2304395082168096</v>
      </c>
      <c r="E15" s="8">
        <f t="shared" si="3"/>
        <v>5.0114310063349699</v>
      </c>
      <c r="F15" s="9"/>
    </row>
    <row r="16" spans="1:7">
      <c r="A16" s="5" t="s">
        <v>6</v>
      </c>
      <c r="B16" s="6">
        <v>2.8568138718605001</v>
      </c>
      <c r="C16" s="6">
        <v>0.13728057827296999</v>
      </c>
      <c r="D16" s="8">
        <f t="shared" si="2"/>
        <v>2.5877439384454788</v>
      </c>
      <c r="E16" s="8">
        <f t="shared" si="3"/>
        <v>3.1258838052755213</v>
      </c>
      <c r="F16" s="9"/>
    </row>
    <row r="17" spans="1:7">
      <c r="A17" s="5" t="s">
        <v>8</v>
      </c>
      <c r="B17" s="6">
        <v>2.2330871979395499</v>
      </c>
      <c r="C17" s="6">
        <v>0.10260421068549901</v>
      </c>
      <c r="D17" s="8">
        <f t="shared" si="2"/>
        <v>2.0319829449959719</v>
      </c>
      <c r="E17" s="8">
        <f t="shared" si="3"/>
        <v>2.4341914508831279</v>
      </c>
      <c r="F17" s="9">
        <v>0.77229807464779898</v>
      </c>
    </row>
    <row r="18" spans="1:7">
      <c r="A18" s="16" t="s">
        <v>9</v>
      </c>
      <c r="B18" s="15">
        <v>2.3384667899873501</v>
      </c>
      <c r="C18" s="12">
        <v>0.11254976993825699</v>
      </c>
      <c r="D18" s="13">
        <f t="shared" si="2"/>
        <v>2.1178692409083664</v>
      </c>
      <c r="E18" s="13">
        <f t="shared" si="3"/>
        <v>2.5590643390663339</v>
      </c>
      <c r="F18" s="14">
        <v>-1.19096381231208</v>
      </c>
    </row>
    <row r="19" spans="1:7">
      <c r="A19" s="1" t="s">
        <v>14</v>
      </c>
      <c r="B19" s="2"/>
      <c r="C19" s="2"/>
      <c r="D19" s="2"/>
      <c r="E19" s="2"/>
      <c r="F19" s="3"/>
    </row>
    <row r="20" spans="1:7">
      <c r="A20" s="4" t="s">
        <v>0</v>
      </c>
      <c r="B20" s="5" t="s">
        <v>12</v>
      </c>
      <c r="C20" s="5" t="s">
        <v>10</v>
      </c>
      <c r="D20" s="5" t="s">
        <v>1</v>
      </c>
      <c r="E20" s="5" t="s">
        <v>2</v>
      </c>
      <c r="F20" s="17" t="s">
        <v>15</v>
      </c>
    </row>
    <row r="21" spans="1:7">
      <c r="A21" s="4" t="s">
        <v>3</v>
      </c>
      <c r="B21" s="6">
        <v>27.032642957899299</v>
      </c>
      <c r="C21" s="6">
        <v>0.84252376323437195</v>
      </c>
      <c r="D21" s="6">
        <f>B21-1.96*C21</f>
        <v>25.381296381959931</v>
      </c>
      <c r="E21" s="6">
        <f>B21+1.96*C21</f>
        <v>28.683989533838666</v>
      </c>
      <c r="F21" s="18"/>
    </row>
    <row r="22" spans="1:7">
      <c r="A22" s="4" t="s">
        <v>4</v>
      </c>
      <c r="B22" s="6">
        <v>27.3100281821356</v>
      </c>
      <c r="C22" s="6">
        <v>0.94004466369366602</v>
      </c>
      <c r="D22" s="6">
        <f t="shared" ref="D22:D27" si="4">B22-1.96*C22</f>
        <v>25.467540641296015</v>
      </c>
      <c r="E22" s="6">
        <f t="shared" ref="E22:E27" si="5">B22+1.96*C22</f>
        <v>29.152515722975185</v>
      </c>
      <c r="F22" s="18"/>
    </row>
    <row r="23" spans="1:7">
      <c r="A23" s="4" t="s">
        <v>5</v>
      </c>
      <c r="B23" s="6">
        <v>27.428623538547001</v>
      </c>
      <c r="C23" s="6">
        <v>1.08701093716811</v>
      </c>
      <c r="D23" s="6">
        <f t="shared" si="4"/>
        <v>25.298082101697506</v>
      </c>
      <c r="E23" s="6">
        <f t="shared" si="5"/>
        <v>29.559164975396495</v>
      </c>
      <c r="F23" s="18"/>
    </row>
    <row r="24" spans="1:7">
      <c r="A24" s="4" t="s">
        <v>7</v>
      </c>
      <c r="B24" s="6">
        <v>55.214939583672397</v>
      </c>
      <c r="C24" s="6">
        <v>2.3534984262414902</v>
      </c>
      <c r="D24" s="6">
        <f t="shared" si="4"/>
        <v>50.602082668239078</v>
      </c>
      <c r="E24" s="6">
        <f t="shared" si="5"/>
        <v>59.827796499105716</v>
      </c>
      <c r="F24" s="18"/>
    </row>
    <row r="25" spans="1:7">
      <c r="A25" s="4" t="s">
        <v>6</v>
      </c>
      <c r="B25" s="6">
        <v>40.731010479397199</v>
      </c>
      <c r="C25" s="6">
        <v>1.87456747534765</v>
      </c>
      <c r="D25" s="6">
        <f t="shared" si="4"/>
        <v>37.056858227715807</v>
      </c>
      <c r="E25" s="6">
        <f t="shared" si="5"/>
        <v>44.40516273107859</v>
      </c>
      <c r="F25" s="18"/>
    </row>
    <row r="26" spans="1:7">
      <c r="A26" s="4" t="s">
        <v>8</v>
      </c>
      <c r="B26" s="6">
        <v>28.2542317708333</v>
      </c>
      <c r="C26" s="6">
        <v>0.92987216896348501</v>
      </c>
      <c r="D26" s="6">
        <f t="shared" si="4"/>
        <v>26.431682319664869</v>
      </c>
      <c r="E26" s="6">
        <f t="shared" si="5"/>
        <v>30.076781222001731</v>
      </c>
      <c r="F26" s="18">
        <v>-1.1428226626143101</v>
      </c>
      <c r="G26" s="21">
        <f>1-_xlfn.NORM.DIST(-F26,0,1,1)</f>
        <v>0.12655611373219733</v>
      </c>
    </row>
    <row r="27" spans="1:7">
      <c r="A27" s="10" t="s">
        <v>9</v>
      </c>
      <c r="B27" s="11">
        <v>29.479955641428599</v>
      </c>
      <c r="C27" s="12">
        <v>1.16939299850752</v>
      </c>
      <c r="D27" s="12">
        <f t="shared" si="4"/>
        <v>27.187945364353862</v>
      </c>
      <c r="E27" s="12">
        <f t="shared" si="5"/>
        <v>31.771965918503337</v>
      </c>
      <c r="F27" s="19">
        <v>-2.0140340297722501</v>
      </c>
      <c r="G27" s="21">
        <f>1-_xlfn.NORM.DIST(-F27,0,1,1)</f>
        <v>2.2002980411725992E-2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2019-10-19T04:14:34Z</dcterms:created>
  <dcterms:modified xsi:type="dcterms:W3CDTF">2019-10-20T09:47:00Z</dcterms:modified>
</cp:coreProperties>
</file>