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28" i="1"/>
  <c r="C27"/>
  <c r="C26"/>
  <c r="C25"/>
  <c r="C22"/>
  <c r="C21"/>
  <c r="C20"/>
  <c r="C19"/>
  <c r="C18"/>
  <c r="C17"/>
</calcChain>
</file>

<file path=xl/sharedStrings.xml><?xml version="1.0" encoding="utf-8"?>
<sst xmlns="http://schemas.openxmlformats.org/spreadsheetml/2006/main" count="41" uniqueCount="41">
  <si>
    <t>A survey is conducted in 320 families with 4 children each.</t>
  </si>
  <si>
    <t>Find the probability that a randomly selected family consists of-</t>
  </si>
  <si>
    <t>i) Two boys</t>
  </si>
  <si>
    <t>ii) one boy</t>
  </si>
  <si>
    <t>iii) Atleast one boy</t>
  </si>
  <si>
    <t>iv) Almost three boys</t>
  </si>
  <si>
    <t>v) More than one boy</t>
  </si>
  <si>
    <t>vi) Less than two boys</t>
  </si>
  <si>
    <t>Find the expectednumber of families with</t>
  </si>
  <si>
    <t>i) Three Boys</t>
  </si>
  <si>
    <t>ii) Two Boys</t>
  </si>
  <si>
    <t xml:space="preserve">iii) Atleast two boys  </t>
  </si>
  <si>
    <t>iv)Almost one boy</t>
  </si>
  <si>
    <t>solution:-</t>
  </si>
  <si>
    <t>let x=  Number of boys</t>
  </si>
  <si>
    <t>Here, we have</t>
  </si>
  <si>
    <t>n=</t>
  </si>
  <si>
    <t>p=</t>
  </si>
  <si>
    <t>N=</t>
  </si>
  <si>
    <t>First part</t>
  </si>
  <si>
    <t>i) Req. prob.=p(x=2)=</t>
  </si>
  <si>
    <t>BINOMDIST(2,B14,D14,0)</t>
  </si>
  <si>
    <t>ii)Req.prob. =p(x=1)=</t>
  </si>
  <si>
    <t>iii)Req.prob. =p(x&gt;=1)=</t>
  </si>
  <si>
    <t>BINOMDIST(1,B14,D14,FALSE)</t>
  </si>
  <si>
    <t>1-BINOMDIST(0,B14,D14,TRUE)</t>
  </si>
  <si>
    <t>iv) Req.prob. =p(x&lt;=3)=</t>
  </si>
  <si>
    <t>v)Req.Prob. =p(x&gt;1)=</t>
  </si>
  <si>
    <t>BINOMDIST(3,B14,D14,1)</t>
  </si>
  <si>
    <t>1-BINOMDIST(1,B14,D14,1)</t>
  </si>
  <si>
    <t>vi)Req.Prob. =p(x&lt;2)=</t>
  </si>
  <si>
    <t>BINOMDIST(1,B14,D14,1)</t>
  </si>
  <si>
    <t>Second part</t>
  </si>
  <si>
    <t>i) Req. No.=N*p(x=3)=</t>
  </si>
  <si>
    <t>ii) Req. No.=N*p(x=2)=</t>
  </si>
  <si>
    <t>iii) Req. No.=N*p(x&gt;=2)=</t>
  </si>
  <si>
    <t>iv) Req. No.=N*p(x&lt;=1)=</t>
  </si>
  <si>
    <t>F14*BINOMDIST(3,B14,D14,0)</t>
  </si>
  <si>
    <t>F14*BINOMDIST(2,B14,D14,0)</t>
  </si>
  <si>
    <t>F14*(1-BINOMDIST(1,B14,D14,1))</t>
  </si>
  <si>
    <t>F14*BINOMDIST(1,B14,D14,1)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</si>
</sst>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topLeftCell="A10" workbookViewId="0">
      <selection activeCell="Q34" sqref="Q34"/>
    </sheetView>
  </sheetViews>
  <sheetFormatPr defaultRowHeight="15"/>
  <cols>
    <col min="2" max="2" width="12.28515625" customWidth="1"/>
  </cols>
  <sheetData>
    <row r="1" spans="1:7">
      <c r="A1" t="s">
        <v>0</v>
      </c>
    </row>
    <row r="2" spans="1:7">
      <c r="A2" t="s">
        <v>1</v>
      </c>
    </row>
    <row r="3" spans="1:7">
      <c r="A3" t="s">
        <v>2</v>
      </c>
      <c r="C3" t="s">
        <v>3</v>
      </c>
      <c r="E3" t="s">
        <v>4</v>
      </c>
    </row>
    <row r="4" spans="1:7">
      <c r="A4" t="s">
        <v>5</v>
      </c>
      <c r="D4" t="s">
        <v>6</v>
      </c>
      <c r="G4" t="s">
        <v>7</v>
      </c>
    </row>
    <row r="5" spans="1:7">
      <c r="A5" t="s">
        <v>8</v>
      </c>
    </row>
    <row r="7" spans="1:7">
      <c r="A7" t="s">
        <v>9</v>
      </c>
      <c r="C7" t="s">
        <v>10</v>
      </c>
    </row>
    <row r="8" spans="1:7">
      <c r="A8" t="s">
        <v>11</v>
      </c>
      <c r="D8" t="s">
        <v>12</v>
      </c>
    </row>
    <row r="10" spans="1:7">
      <c r="A10" s="2" t="s">
        <v>13</v>
      </c>
    </row>
    <row r="11" spans="1:7">
      <c r="A11" t="s">
        <v>14</v>
      </c>
    </row>
    <row r="12" spans="1:7">
      <c r="A12" t="s">
        <v>15</v>
      </c>
    </row>
    <row r="14" spans="1:7">
      <c r="A14" s="1" t="s">
        <v>16</v>
      </c>
      <c r="B14" s="1">
        <v>4</v>
      </c>
      <c r="C14" s="1" t="s">
        <v>17</v>
      </c>
      <c r="D14" s="1">
        <v>0.5</v>
      </c>
      <c r="E14" s="1" t="s">
        <v>18</v>
      </c>
      <c r="F14" s="1">
        <v>512</v>
      </c>
    </row>
    <row r="16" spans="1:7">
      <c r="A16" t="s">
        <v>19</v>
      </c>
    </row>
    <row r="17" spans="1:9">
      <c r="A17" t="s">
        <v>20</v>
      </c>
      <c r="C17">
        <f>BINOMDIST(2,B14,D14,0)</f>
        <v>0.375</v>
      </c>
      <c r="F17" s="3" t="s">
        <v>21</v>
      </c>
      <c r="G17" s="3"/>
      <c r="H17" s="3"/>
    </row>
    <row r="18" spans="1:9">
      <c r="A18" t="s">
        <v>22</v>
      </c>
      <c r="C18">
        <f>BINOMDIST(1,B14,D14,FALSE)</f>
        <v>0.25000000000000006</v>
      </c>
      <c r="F18" s="3" t="s">
        <v>24</v>
      </c>
      <c r="G18" s="3"/>
      <c r="H18" s="3"/>
    </row>
    <row r="19" spans="1:9">
      <c r="A19" t="s">
        <v>23</v>
      </c>
      <c r="C19">
        <f>1-BINOMDIST(0,B14,D14,TRUE)</f>
        <v>0.9375</v>
      </c>
      <c r="F19" s="3" t="s">
        <v>25</v>
      </c>
      <c r="G19" s="3"/>
      <c r="H19" s="3"/>
    </row>
    <row r="20" spans="1:9">
      <c r="A20" t="s">
        <v>26</v>
      </c>
      <c r="C20">
        <f>BINOMDIST(3,B14,D14,1)</f>
        <v>0.9375</v>
      </c>
      <c r="F20" s="3" t="s">
        <v>28</v>
      </c>
      <c r="G20" s="3"/>
      <c r="H20" s="3"/>
    </row>
    <row r="21" spans="1:9">
      <c r="A21" t="s">
        <v>27</v>
      </c>
      <c r="C21">
        <f>1-BINOMDIST(1,B14,D14,1)</f>
        <v>0.6875</v>
      </c>
      <c r="E21" s="3"/>
      <c r="F21" s="3" t="s">
        <v>29</v>
      </c>
      <c r="G21" s="3"/>
      <c r="H21" s="3"/>
    </row>
    <row r="22" spans="1:9">
      <c r="A22" t="s">
        <v>30</v>
      </c>
      <c r="C22">
        <f>BINOMDIST(1,B14,D14,1)</f>
        <v>0.31250000000000006</v>
      </c>
      <c r="E22" s="3"/>
      <c r="F22" s="3" t="s">
        <v>31</v>
      </c>
      <c r="G22" s="3"/>
      <c r="H22" s="3"/>
    </row>
    <row r="24" spans="1:9">
      <c r="A24" t="s">
        <v>32</v>
      </c>
    </row>
    <row r="25" spans="1:9">
      <c r="A25" t="s">
        <v>33</v>
      </c>
      <c r="C25">
        <f>F14*BINOMDIST(3,B14,D14,0)</f>
        <v>128.00000000000003</v>
      </c>
      <c r="E25" s="3"/>
      <c r="F25" s="3" t="s">
        <v>37</v>
      </c>
      <c r="G25" s="3"/>
      <c r="H25" s="3"/>
      <c r="I25" s="3"/>
    </row>
    <row r="26" spans="1:9">
      <c r="A26" t="s">
        <v>34</v>
      </c>
      <c r="C26">
        <f>F14*BINOMDIST(2,B14,D14,0)</f>
        <v>192</v>
      </c>
      <c r="E26" s="3"/>
      <c r="F26" s="3" t="s">
        <v>38</v>
      </c>
      <c r="G26" s="3"/>
      <c r="H26" s="3"/>
      <c r="I26" s="3"/>
    </row>
    <row r="27" spans="1:9">
      <c r="A27" t="s">
        <v>35</v>
      </c>
      <c r="C27">
        <f>F14*(1-BINOMDIST(1,B14,D14,1))</f>
        <v>352</v>
      </c>
      <c r="E27" s="3"/>
      <c r="F27" s="3" t="s">
        <v>39</v>
      </c>
      <c r="G27" s="3"/>
      <c r="H27" s="3"/>
      <c r="I27" s="3"/>
    </row>
    <row r="28" spans="1:9">
      <c r="A28" t="s">
        <v>36</v>
      </c>
      <c r="C28">
        <f>F14*BINOMDIST(1,B14,D14,1)</f>
        <v>160.00000000000003</v>
      </c>
      <c r="E28" s="3"/>
      <c r="F28" s="3" t="s">
        <v>40</v>
      </c>
      <c r="G28" s="3"/>
      <c r="H28" s="3"/>
      <c r="I28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2022-07-26T09:21:21Z</dcterms:created>
  <dcterms:modified xsi:type="dcterms:W3CDTF">2022-07-26T10:01:24Z</dcterms:modified>
</cp:coreProperties>
</file>