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"/>
    </mc:Choice>
  </mc:AlternateContent>
  <xr:revisionPtr revIDLastSave="0" documentId="13_ncr:1_{70494B6A-71F5-41D1-A3A5-37BDE2282265}" xr6:coauthVersionLast="47" xr6:coauthVersionMax="47" xr10:uidLastSave="{00000000-0000-0000-0000-000000000000}"/>
  <bookViews>
    <workbookView xWindow="-108" yWindow="-108" windowWidth="30936" windowHeight="16896" xr2:uid="{82F06355-2BD4-4831-BC90-F4C1EAB88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J22" i="1"/>
  <c r="B22" i="1"/>
  <c r="E17" i="1"/>
  <c r="E16" i="1"/>
  <c r="F22" i="1"/>
  <c r="M16" i="1"/>
  <c r="M17" i="1" s="1"/>
  <c r="J17" i="1"/>
  <c r="P16" i="1"/>
  <c r="P17" i="1" s="1"/>
  <c r="O16" i="1"/>
  <c r="O17" i="1" s="1"/>
  <c r="N16" i="1"/>
  <c r="N17" i="1" s="1"/>
  <c r="L16" i="1"/>
  <c r="L17" i="1" s="1"/>
  <c r="K16" i="1"/>
  <c r="K17" i="1" s="1"/>
  <c r="J16" i="1"/>
  <c r="H15" i="1"/>
  <c r="H17" i="1" s="1"/>
  <c r="G17" i="1"/>
  <c r="F17" i="1"/>
  <c r="D17" i="1"/>
  <c r="G15" i="1"/>
  <c r="G16" i="1" s="1"/>
  <c r="F16" i="1"/>
  <c r="F15" i="1"/>
  <c r="D15" i="1"/>
  <c r="D16" i="1" s="1"/>
  <c r="C15" i="1"/>
  <c r="C16" i="1"/>
  <c r="C17" i="1" s="1"/>
  <c r="B17" i="1"/>
  <c r="B16" i="1"/>
  <c r="B15" i="1"/>
  <c r="H16" i="1" l="1"/>
</calcChain>
</file>

<file path=xl/sharedStrings.xml><?xml version="1.0" encoding="utf-8"?>
<sst xmlns="http://schemas.openxmlformats.org/spreadsheetml/2006/main" count="24" uniqueCount="13">
  <si>
    <t>Speed</t>
  </si>
  <si>
    <t>encode</t>
  </si>
  <si>
    <t>decode</t>
  </si>
  <si>
    <t>avif</t>
  </si>
  <si>
    <t xml:space="preserve">jxl </t>
  </si>
  <si>
    <t>webp</t>
  </si>
  <si>
    <t>sek</t>
  </si>
  <si>
    <t>min</t>
  </si>
  <si>
    <t>hrs</t>
  </si>
  <si>
    <t>jpeg</t>
  </si>
  <si>
    <t>jxl</t>
  </si>
  <si>
    <t>texas live</t>
  </si>
  <si>
    <t>Imagecompressionbenchmark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</si>
</sst>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9243-6D14-40E0-9C3C-649AB501C17B}">
  <dimension ref="A1:P22"/>
  <sheetViews>
    <sheetView tabSelected="1" workbookViewId="0">
      <selection activeCell="B22" sqref="B22"/>
    </sheetView>
  </sheetViews>
  <sheetFormatPr defaultRowHeight="14.4" x14ac:dyDescent="0.3"/>
  <sheetData>
    <row r="1" spans="1:16" x14ac:dyDescent="0.3">
      <c r="B1" s="1" t="s">
        <v>1</v>
      </c>
      <c r="C1" s="1"/>
      <c r="D1" s="1"/>
      <c r="E1" s="1"/>
      <c r="F1" s="1" t="s">
        <v>2</v>
      </c>
      <c r="G1" s="1"/>
      <c r="H1" s="1"/>
      <c r="J1" s="1" t="s">
        <v>1</v>
      </c>
      <c r="K1" s="1"/>
      <c r="L1" s="1"/>
      <c r="M1" s="1"/>
      <c r="N1" s="1" t="s">
        <v>2</v>
      </c>
      <c r="O1" s="1"/>
      <c r="P1" s="1"/>
    </row>
    <row r="2" spans="1:16" x14ac:dyDescent="0.3">
      <c r="A2" t="s">
        <v>0</v>
      </c>
      <c r="B2" t="s">
        <v>3</v>
      </c>
      <c r="C2" t="s">
        <v>4</v>
      </c>
      <c r="D2" t="s">
        <v>5</v>
      </c>
      <c r="E2" t="s">
        <v>9</v>
      </c>
      <c r="F2" s="2" t="s">
        <v>3</v>
      </c>
      <c r="G2" t="s">
        <v>10</v>
      </c>
      <c r="H2" t="s">
        <v>5</v>
      </c>
      <c r="J2" t="s">
        <v>3</v>
      </c>
      <c r="K2" t="s">
        <v>10</v>
      </c>
      <c r="L2" t="s">
        <v>5</v>
      </c>
      <c r="M2" t="s">
        <v>9</v>
      </c>
      <c r="N2" s="2" t="s">
        <v>3</v>
      </c>
      <c r="O2" t="s">
        <v>10</v>
      </c>
      <c r="P2" t="s">
        <v>5</v>
      </c>
    </row>
    <row r="3" spans="1:16" x14ac:dyDescent="0.3">
      <c r="A3">
        <v>0</v>
      </c>
      <c r="B3">
        <v>12848.916758133</v>
      </c>
      <c r="D3">
        <v>52.0038598309999</v>
      </c>
      <c r="F3" s="2">
        <v>77.971135729000096</v>
      </c>
      <c r="H3">
        <v>238.34945449699899</v>
      </c>
      <c r="N3" s="2"/>
    </row>
    <row r="4" spans="1:16" x14ac:dyDescent="0.3">
      <c r="A4">
        <v>1</v>
      </c>
      <c r="B4">
        <v>4339.8521896290104</v>
      </c>
      <c r="C4">
        <v>74.0379100950001</v>
      </c>
      <c r="D4">
        <v>57.9684235430001</v>
      </c>
      <c r="F4" s="2">
        <v>80.725262324000099</v>
      </c>
      <c r="G4">
        <v>293.20184217899998</v>
      </c>
      <c r="H4">
        <v>230.47545154100001</v>
      </c>
      <c r="N4" s="2"/>
    </row>
    <row r="5" spans="1:16" x14ac:dyDescent="0.3">
      <c r="A5">
        <v>2</v>
      </c>
      <c r="B5">
        <v>3673.5403963120002</v>
      </c>
      <c r="C5">
        <v>73.705239395999797</v>
      </c>
      <c r="D5">
        <v>66.509758889000096</v>
      </c>
      <c r="F5" s="2">
        <v>78.522109901999997</v>
      </c>
      <c r="G5">
        <v>293.315215569001</v>
      </c>
      <c r="H5">
        <v>234.235140822001</v>
      </c>
      <c r="N5" s="2"/>
    </row>
    <row r="6" spans="1:16" x14ac:dyDescent="0.3">
      <c r="A6">
        <v>3</v>
      </c>
      <c r="B6">
        <v>2454.6000615180001</v>
      </c>
      <c r="C6">
        <v>74.953572601999994</v>
      </c>
      <c r="D6">
        <v>115.520897511</v>
      </c>
      <c r="F6" s="2">
        <v>80.253888169999996</v>
      </c>
      <c r="G6">
        <v>294.01072605500002</v>
      </c>
      <c r="H6">
        <v>250.18094663599999</v>
      </c>
      <c r="N6" s="2"/>
    </row>
    <row r="7" spans="1:16" x14ac:dyDescent="0.3">
      <c r="A7">
        <v>4</v>
      </c>
      <c r="B7">
        <v>1338.635042888</v>
      </c>
      <c r="C7">
        <v>79.349843397999905</v>
      </c>
      <c r="D7">
        <v>115.77216213299999</v>
      </c>
      <c r="F7" s="2">
        <v>77.513804346999905</v>
      </c>
      <c r="G7">
        <v>293.84214038800002</v>
      </c>
      <c r="H7">
        <v>249.552706218</v>
      </c>
      <c r="N7" s="2"/>
    </row>
    <row r="8" spans="1:16" x14ac:dyDescent="0.3">
      <c r="A8">
        <v>5</v>
      </c>
      <c r="B8">
        <v>995.899003942999</v>
      </c>
      <c r="C8">
        <v>100.392057237</v>
      </c>
      <c r="D8">
        <v>128.64643062900001</v>
      </c>
      <c r="F8" s="2">
        <v>74.881636599999993</v>
      </c>
      <c r="G8">
        <v>349.90359886500102</v>
      </c>
      <c r="H8">
        <v>254.982724416</v>
      </c>
      <c r="N8" s="2"/>
    </row>
    <row r="9" spans="1:16" x14ac:dyDescent="0.3">
      <c r="A9">
        <v>6</v>
      </c>
      <c r="B9">
        <v>278.11824349100101</v>
      </c>
      <c r="C9">
        <v>107.487225881</v>
      </c>
      <c r="D9">
        <v>240.239573229</v>
      </c>
      <c r="F9" s="2">
        <v>73.443218341999994</v>
      </c>
      <c r="G9">
        <v>327.422572341001</v>
      </c>
      <c r="H9">
        <v>251.65999190799999</v>
      </c>
      <c r="N9" s="2"/>
    </row>
    <row r="10" spans="1:16" x14ac:dyDescent="0.3">
      <c r="A10">
        <v>7</v>
      </c>
      <c r="B10">
        <v>172.233174222</v>
      </c>
      <c r="C10">
        <v>228.85142691199999</v>
      </c>
      <c r="F10" s="2">
        <v>73.162487882000093</v>
      </c>
      <c r="G10">
        <v>328.40174640499998</v>
      </c>
      <c r="N10" s="2"/>
    </row>
    <row r="11" spans="1:16" x14ac:dyDescent="0.3">
      <c r="A11">
        <v>8</v>
      </c>
      <c r="B11">
        <v>139.00469172699999</v>
      </c>
      <c r="C11">
        <v>1518.110543985</v>
      </c>
      <c r="F11" s="2">
        <v>73.536497467000103</v>
      </c>
      <c r="G11">
        <v>329.34604602899998</v>
      </c>
      <c r="N11" s="2"/>
    </row>
    <row r="12" spans="1:16" x14ac:dyDescent="0.3">
      <c r="A12">
        <v>9</v>
      </c>
      <c r="B12">
        <v>72.864297793999995</v>
      </c>
      <c r="C12">
        <v>2350.3111398189999</v>
      </c>
      <c r="F12" s="2">
        <v>83.433501469999996</v>
      </c>
      <c r="G12">
        <v>328.494700703999</v>
      </c>
      <c r="N12" s="2"/>
    </row>
    <row r="13" spans="1:16" x14ac:dyDescent="0.3">
      <c r="A13">
        <v>10</v>
      </c>
      <c r="B13">
        <v>72.932929407999893</v>
      </c>
      <c r="F13" s="2">
        <v>82.866046898000107</v>
      </c>
      <c r="N13" s="2"/>
    </row>
    <row r="14" spans="1:16" x14ac:dyDescent="0.3">
      <c r="F14" s="2"/>
      <c r="N14" s="2"/>
    </row>
    <row r="15" spans="1:16" x14ac:dyDescent="0.3">
      <c r="A15" t="s">
        <v>6</v>
      </c>
      <c r="B15">
        <f>SUM(B3:B13)</f>
        <v>26386.596789065017</v>
      </c>
      <c r="C15">
        <f>SUM(C3:C13)</f>
        <v>4607.198959325</v>
      </c>
      <c r="D15">
        <f>SUM(D3:D13)</f>
        <v>776.66110576500012</v>
      </c>
      <c r="E15">
        <v>22.719905494999999</v>
      </c>
      <c r="F15" s="2">
        <f>SUM(F3:F13)</f>
        <v>856.30958913100039</v>
      </c>
      <c r="G15">
        <f>SUM(G3:G13)</f>
        <v>2837.9385885350016</v>
      </c>
      <c r="H15">
        <f>SUM(H3:H13)</f>
        <v>1709.4364160379996</v>
      </c>
      <c r="J15">
        <v>831.11345574999905</v>
      </c>
      <c r="K15">
        <v>3673.5498717959899</v>
      </c>
      <c r="L15">
        <v>1760.334821554</v>
      </c>
      <c r="M15">
        <v>220.38342733900001</v>
      </c>
      <c r="N15" s="2">
        <v>588.04514702400002</v>
      </c>
      <c r="O15">
        <v>4577.4721586969999</v>
      </c>
      <c r="P15">
        <v>3681.12334392301</v>
      </c>
    </row>
    <row r="16" spans="1:16" x14ac:dyDescent="0.3">
      <c r="A16" t="s">
        <v>7</v>
      </c>
      <c r="B16">
        <f>B15/60</f>
        <v>439.77661315108361</v>
      </c>
      <c r="C16">
        <f>C15/60</f>
        <v>76.786649322083335</v>
      </c>
      <c r="D16">
        <f>D15/60</f>
        <v>12.944351762750001</v>
      </c>
      <c r="E16">
        <f>E15/60</f>
        <v>0.37866509158333334</v>
      </c>
      <c r="F16" s="2">
        <f>F15/60</f>
        <v>14.271826485516673</v>
      </c>
      <c r="G16">
        <f>G15/60</f>
        <v>47.298976475583359</v>
      </c>
      <c r="H16">
        <f>H15/60</f>
        <v>28.49060693396666</v>
      </c>
      <c r="J16">
        <f>J15/60</f>
        <v>13.85189092916665</v>
      </c>
      <c r="K16">
        <f>K15/60</f>
        <v>61.225831196599835</v>
      </c>
      <c r="L16">
        <f>L15/60</f>
        <v>29.338913692566667</v>
      </c>
      <c r="M16">
        <f>M15/60</f>
        <v>3.6730571223166666</v>
      </c>
      <c r="N16">
        <f>N15/60</f>
        <v>9.800752450400001</v>
      </c>
      <c r="O16">
        <f>O15/60</f>
        <v>76.291202644950005</v>
      </c>
      <c r="P16">
        <f>P15/60</f>
        <v>61.352055732050168</v>
      </c>
    </row>
    <row r="17" spans="1:16" x14ac:dyDescent="0.3">
      <c r="A17" t="s">
        <v>8</v>
      </c>
      <c r="B17">
        <f>B16/60</f>
        <v>7.329610219184727</v>
      </c>
      <c r="C17">
        <f>C16/60</f>
        <v>1.2797774887013889</v>
      </c>
      <c r="D17">
        <f>D15/3600</f>
        <v>0.21573919604583336</v>
      </c>
      <c r="E17">
        <f>E15/3600</f>
        <v>6.311084859722222E-3</v>
      </c>
      <c r="F17" s="2">
        <f>F15/3600</f>
        <v>0.23786377475861123</v>
      </c>
      <c r="G17">
        <f>G15/3600</f>
        <v>0.78831627459305598</v>
      </c>
      <c r="H17">
        <f>H15/3600</f>
        <v>0.47484344889944435</v>
      </c>
      <c r="J17">
        <f>J16/60</f>
        <v>0.23086484881944416</v>
      </c>
      <c r="K17">
        <f>K16/60</f>
        <v>1.0204305199433306</v>
      </c>
      <c r="L17">
        <f>L16/60</f>
        <v>0.4889818948761111</v>
      </c>
      <c r="M17">
        <f>M16/60</f>
        <v>6.1217618705277775E-2</v>
      </c>
      <c r="N17">
        <f>N16/60</f>
        <v>0.16334587417333335</v>
      </c>
      <c r="O17">
        <f>O16/60</f>
        <v>1.2715200440825001</v>
      </c>
      <c r="P17">
        <f>P16/60</f>
        <v>1.0225342622008362</v>
      </c>
    </row>
    <row r="20" spans="1:16" x14ac:dyDescent="0.3">
      <c r="A20" s="1" t="s">
        <v>11</v>
      </c>
      <c r="B20" s="1"/>
      <c r="C20" s="1"/>
      <c r="D20" s="1"/>
      <c r="E20" s="1"/>
      <c r="F20" s="1"/>
      <c r="G20" s="1"/>
      <c r="H20" s="1"/>
      <c r="J20" s="1" t="s">
        <v>12</v>
      </c>
      <c r="K20" s="1"/>
      <c r="L20" s="1"/>
      <c r="M20" s="1"/>
      <c r="N20" s="1"/>
      <c r="O20" s="1"/>
      <c r="P20" s="1"/>
    </row>
    <row r="22" spans="1:16" x14ac:dyDescent="0.3">
      <c r="B22">
        <f>(B17+C17+D17+E17)</f>
        <v>8.8314379887916719</v>
      </c>
      <c r="F22">
        <f>F17+G17+H17</f>
        <v>1.5010234982511117</v>
      </c>
      <c r="J22">
        <f>(J17+K17+L17+M17)</f>
        <v>1.8014948823441637</v>
      </c>
      <c r="N22">
        <f>N17+O17+P17</f>
        <v>2.4574001804566699</v>
      </c>
    </row>
  </sheetData>
  <mergeCells count="6">
    <mergeCell ref="B1:E1"/>
    <mergeCell ref="F1:H1"/>
    <mergeCell ref="A20:H20"/>
    <mergeCell ref="J1:M1"/>
    <mergeCell ref="N1:P1"/>
    <mergeCell ref="J20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2024-04-30T21:12:48Z</dcterms:created>
  <dcterms:modified xsi:type="dcterms:W3CDTF">2024-04-30T21:58:14Z</dcterms:modified>
</cp:coreProperties>
</file>