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IT Kharagpur\Third Year\Sem 6\Operation Research\"/>
    </mc:Choice>
  </mc:AlternateContent>
  <xr:revisionPtr revIDLastSave="0" documentId="8_{8DD13A67-6918-4A68-882E-365BACF852A0}" xr6:coauthVersionLast="40" xr6:coauthVersionMax="40" xr10:uidLastSave="{00000000-0000-0000-0000-000000000000}"/>
  <bookViews>
    <workbookView xWindow="0" yWindow="0" windowWidth="23040" windowHeight="9048" activeTab="3" xr2:uid="{6D47131D-A449-4E3E-96C6-E65074AB827A}"/>
  </bookViews>
  <sheets>
    <sheet name="Sheet1" sheetId="1" r:id="rId1"/>
    <sheet name="Sheet1 (2)" sheetId="2" r:id="rId2"/>
    <sheet name="Sheet1 (3)" sheetId="3" r:id="rId3"/>
    <sheet name="Sheet1 (4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H9" i="3"/>
  <c r="F9" i="3"/>
  <c r="D9" i="3"/>
  <c r="L9" i="3" s="1"/>
  <c r="J9" i="2"/>
  <c r="H9" i="2"/>
  <c r="F9" i="2"/>
  <c r="D9" i="2"/>
  <c r="L9" i="2" s="1"/>
  <c r="J9" i="1"/>
  <c r="H9" i="1"/>
  <c r="F9" i="1"/>
  <c r="D9" i="1"/>
  <c r="L9" i="1" s="1"/>
  <c r="L9" i="4"/>
  <c r="J9" i="4"/>
  <c r="F9" i="4"/>
  <c r="H9" i="4"/>
  <c r="D9" i="4"/>
  <c r="F16" i="4"/>
  <c r="F12" i="4"/>
  <c r="F17" i="4"/>
  <c r="F15" i="4"/>
  <c r="F14" i="4"/>
  <c r="F13" i="4"/>
  <c r="J8" i="4"/>
  <c r="H8" i="4"/>
  <c r="F8" i="4"/>
  <c r="D8" i="4"/>
  <c r="N6" i="4"/>
  <c r="N5" i="4"/>
  <c r="N4" i="4"/>
  <c r="F17" i="3"/>
  <c r="F16" i="3"/>
  <c r="F15" i="3"/>
  <c r="F14" i="3"/>
  <c r="F13" i="3"/>
  <c r="F12" i="3"/>
  <c r="J8" i="3"/>
  <c r="H8" i="3"/>
  <c r="F8" i="3"/>
  <c r="D8" i="3"/>
  <c r="N6" i="3"/>
  <c r="N5" i="3"/>
  <c r="N4" i="3"/>
  <c r="F12" i="2"/>
  <c r="F17" i="2"/>
  <c r="F16" i="2"/>
  <c r="F15" i="2"/>
  <c r="F14" i="2"/>
  <c r="F13" i="2"/>
  <c r="J8" i="2"/>
  <c r="H8" i="2"/>
  <c r="F8" i="2"/>
  <c r="D8" i="2"/>
  <c r="N6" i="2"/>
  <c r="N5" i="2"/>
  <c r="N4" i="2"/>
  <c r="F17" i="1"/>
  <c r="F16" i="1"/>
  <c r="F15" i="1"/>
  <c r="F14" i="1"/>
  <c r="F13" i="1"/>
  <c r="F12" i="1"/>
  <c r="N5" i="1"/>
  <c r="N6" i="1"/>
  <c r="N4" i="1"/>
  <c r="J8" i="1"/>
  <c r="H8" i="1"/>
  <c r="F8" i="1"/>
  <c r="D8" i="1"/>
</calcChain>
</file>

<file path=xl/sharedStrings.xml><?xml version="1.0" encoding="utf-8"?>
<sst xmlns="http://schemas.openxmlformats.org/spreadsheetml/2006/main" count="76" uniqueCount="16">
  <si>
    <t>u1</t>
  </si>
  <si>
    <t>u2</t>
  </si>
  <si>
    <t>u3</t>
  </si>
  <si>
    <t>v1</t>
  </si>
  <si>
    <t>v2</t>
  </si>
  <si>
    <t>v3</t>
  </si>
  <si>
    <t>v4</t>
  </si>
  <si>
    <t>sr</t>
  </si>
  <si>
    <t>Al</t>
  </si>
  <si>
    <t>Supply</t>
  </si>
  <si>
    <t>Demand</t>
  </si>
  <si>
    <t>Allocated</t>
  </si>
  <si>
    <t>Reciev</t>
  </si>
  <si>
    <t>Delta</t>
  </si>
  <si>
    <t>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</si>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</sst>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3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2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7660-830E-4B16-A579-39EAAD867688}">
  <dimension ref="A1:N17"/>
  <sheetViews>
    <sheetView workbookViewId="0">
      <selection activeCell="A9" sqref="A9:M9"/>
    </sheetView>
  </sheetViews>
  <sheetFormatPr defaultRowHeight="14.4" x14ac:dyDescent="0.3"/>
  <cols>
    <col min="1" max="1" width="3" bestFit="1" customWidth="1"/>
    <col min="2" max="3" width="2.5546875" customWidth="1"/>
    <col min="4" max="4" width="2.88671875" bestFit="1" customWidth="1"/>
    <col min="5" max="5" width="2.88671875" customWidth="1"/>
    <col min="6" max="6" width="2.88671875" bestFit="1" customWidth="1"/>
    <col min="7" max="7" width="2.88671875" customWidth="1"/>
    <col min="8" max="8" width="2.88671875" bestFit="1" customWidth="1"/>
    <col min="9" max="9" width="2.88671875" customWidth="1"/>
    <col min="10" max="10" width="2.88671875" bestFit="1" customWidth="1"/>
    <col min="11" max="11" width="2.88671875" customWidth="1"/>
    <col min="12" max="12" width="3" customWidth="1"/>
    <col min="13" max="13" width="3.21875" customWidth="1"/>
    <col min="14" max="14" width="8.6640625" bestFit="1" customWidth="1"/>
  </cols>
  <sheetData>
    <row r="1" spans="1:14" x14ac:dyDescent="0.3">
      <c r="D1" s="43" t="s">
        <v>3</v>
      </c>
      <c r="E1" s="44"/>
      <c r="F1" s="43" t="s">
        <v>4</v>
      </c>
      <c r="G1" s="44"/>
      <c r="H1" s="43" t="s">
        <v>5</v>
      </c>
      <c r="I1" s="44"/>
      <c r="J1" s="43" t="s">
        <v>6</v>
      </c>
      <c r="K1" s="44"/>
    </row>
    <row r="2" spans="1:14" x14ac:dyDescent="0.3">
      <c r="D2" s="45">
        <v>3</v>
      </c>
      <c r="E2" s="46"/>
      <c r="F2" s="45">
        <v>7</v>
      </c>
      <c r="G2" s="46"/>
      <c r="H2" s="45">
        <v>6</v>
      </c>
      <c r="I2" s="46"/>
      <c r="J2" s="45">
        <v>3</v>
      </c>
      <c r="K2" s="46"/>
    </row>
    <row r="3" spans="1:14" x14ac:dyDescent="0.3">
      <c r="C3" s="12" t="s">
        <v>7</v>
      </c>
      <c r="D3" s="13">
        <v>1</v>
      </c>
      <c r="E3" s="14" t="s">
        <v>8</v>
      </c>
      <c r="F3" s="13">
        <v>2</v>
      </c>
      <c r="G3" s="14" t="s">
        <v>8</v>
      </c>
      <c r="H3" s="13">
        <v>3</v>
      </c>
      <c r="I3" s="14" t="s">
        <v>8</v>
      </c>
      <c r="J3" s="13">
        <v>4</v>
      </c>
      <c r="K3" s="14" t="s">
        <v>8</v>
      </c>
      <c r="L3" s="15" t="s">
        <v>9</v>
      </c>
      <c r="M3" s="16"/>
      <c r="N3" s="36" t="s">
        <v>11</v>
      </c>
    </row>
    <row r="4" spans="1:14" x14ac:dyDescent="0.3">
      <c r="A4" s="20" t="s">
        <v>0</v>
      </c>
      <c r="B4" s="21">
        <v>0</v>
      </c>
      <c r="C4" s="17">
        <v>1</v>
      </c>
      <c r="D4" s="3">
        <v>3</v>
      </c>
      <c r="E4" s="5">
        <v>3</v>
      </c>
      <c r="F4" s="4">
        <v>7</v>
      </c>
      <c r="G4" s="5">
        <v>2</v>
      </c>
      <c r="H4" s="4">
        <v>6</v>
      </c>
      <c r="I4" s="5"/>
      <c r="J4" s="4">
        <v>4</v>
      </c>
      <c r="K4" s="5"/>
      <c r="L4" s="30">
        <v>5</v>
      </c>
      <c r="M4" s="31"/>
      <c r="N4" s="37">
        <f>SUM(E4+G4+I4+K4)</f>
        <v>5</v>
      </c>
    </row>
    <row r="5" spans="1:14" x14ac:dyDescent="0.3">
      <c r="A5" s="22" t="s">
        <v>1</v>
      </c>
      <c r="B5" s="23">
        <v>-3</v>
      </c>
      <c r="C5" s="18">
        <v>2</v>
      </c>
      <c r="D5" s="9">
        <v>2</v>
      </c>
      <c r="E5" s="10"/>
      <c r="F5" s="11">
        <v>4</v>
      </c>
      <c r="G5" s="10">
        <v>1</v>
      </c>
      <c r="H5" s="11">
        <v>3</v>
      </c>
      <c r="I5" s="10">
        <v>1</v>
      </c>
      <c r="J5" s="11">
        <v>2</v>
      </c>
      <c r="K5" s="10"/>
      <c r="L5" s="32">
        <v>2</v>
      </c>
      <c r="M5" s="33"/>
      <c r="N5" s="38">
        <f t="shared" ref="N5:N6" si="0">SUM(E5+G5+I5+K5)</f>
        <v>2</v>
      </c>
    </row>
    <row r="6" spans="1:14" x14ac:dyDescent="0.3">
      <c r="A6" s="24" t="s">
        <v>2</v>
      </c>
      <c r="B6" s="25">
        <v>2</v>
      </c>
      <c r="C6" s="19">
        <v>3</v>
      </c>
      <c r="D6" s="6">
        <v>4</v>
      </c>
      <c r="E6" s="8"/>
      <c r="F6" s="7">
        <v>3</v>
      </c>
      <c r="G6" s="8"/>
      <c r="H6" s="7">
        <v>8</v>
      </c>
      <c r="I6" s="8">
        <v>1</v>
      </c>
      <c r="J6" s="7">
        <v>5</v>
      </c>
      <c r="K6" s="8">
        <v>2</v>
      </c>
      <c r="L6" s="34">
        <v>3</v>
      </c>
      <c r="M6" s="35"/>
      <c r="N6" s="39">
        <f t="shared" si="0"/>
        <v>3</v>
      </c>
    </row>
    <row r="7" spans="1:14" x14ac:dyDescent="0.3">
      <c r="A7" s="2" t="s">
        <v>10</v>
      </c>
      <c r="B7" s="2"/>
      <c r="C7" s="2"/>
      <c r="D7" s="26">
        <v>3</v>
      </c>
      <c r="E7" s="27"/>
      <c r="F7" s="28">
        <v>3</v>
      </c>
      <c r="G7" s="28"/>
      <c r="H7" s="26">
        <v>2</v>
      </c>
      <c r="I7" s="28"/>
      <c r="J7" s="26">
        <v>2</v>
      </c>
      <c r="K7" s="28"/>
      <c r="L7" s="26">
        <v>10</v>
      </c>
      <c r="M7" s="27"/>
    </row>
    <row r="8" spans="1:14" x14ac:dyDescent="0.3">
      <c r="A8" s="1" t="s">
        <v>12</v>
      </c>
      <c r="B8" s="1"/>
      <c r="C8" s="1"/>
      <c r="D8" s="40">
        <f>SUM(E4:E6)</f>
        <v>3</v>
      </c>
      <c r="E8" s="41"/>
      <c r="F8" s="42">
        <f>SUM(G4:G6)</f>
        <v>3</v>
      </c>
      <c r="G8" s="42"/>
      <c r="H8" s="40">
        <f>SUM(I4:I6)</f>
        <v>2</v>
      </c>
      <c r="I8" s="42"/>
      <c r="J8" s="40">
        <f>SUM(K4:K6)</f>
        <v>2</v>
      </c>
      <c r="K8" s="42"/>
      <c r="L8" s="40">
        <v>10</v>
      </c>
      <c r="M8" s="41"/>
    </row>
    <row r="9" spans="1:14" x14ac:dyDescent="0.3">
      <c r="A9" s="1" t="s">
        <v>15</v>
      </c>
      <c r="B9" s="1"/>
      <c r="C9" s="1"/>
      <c r="D9" s="29">
        <f>D4*E4+D5*E5+D6*E6</f>
        <v>9</v>
      </c>
      <c r="E9" s="29"/>
      <c r="F9" s="29">
        <f t="shared" ref="F9:K9" si="1">F4*G4+F5*G5+F6*G6</f>
        <v>18</v>
      </c>
      <c r="G9" s="29"/>
      <c r="H9" s="29">
        <f t="shared" ref="H9:K9" si="2">H4*I4+H5*I5+H6*I6</f>
        <v>11</v>
      </c>
      <c r="I9" s="29"/>
      <c r="J9" s="29">
        <f>J4*K4+J5*K5+J6*K6</f>
        <v>10</v>
      </c>
      <c r="K9" s="29"/>
      <c r="L9" s="29">
        <f>SUM(D9:K9)</f>
        <v>48</v>
      </c>
      <c r="M9" s="29"/>
    </row>
    <row r="11" spans="1:14" x14ac:dyDescent="0.3">
      <c r="D11" t="s">
        <v>13</v>
      </c>
      <c r="F11" s="1" t="s">
        <v>14</v>
      </c>
      <c r="G11" s="1"/>
    </row>
    <row r="12" spans="1:14" x14ac:dyDescent="0.3">
      <c r="D12" s="1">
        <v>13</v>
      </c>
      <c r="E12" s="1"/>
      <c r="F12" s="1">
        <f>H4-B4-H2</f>
        <v>0</v>
      </c>
      <c r="G12" s="1"/>
    </row>
    <row r="13" spans="1:14" x14ac:dyDescent="0.3">
      <c r="D13" s="1">
        <v>14</v>
      </c>
      <c r="E13" s="1"/>
      <c r="F13" s="1">
        <f>J4-B4-J2</f>
        <v>1</v>
      </c>
      <c r="G13" s="1"/>
    </row>
    <row r="14" spans="1:14" x14ac:dyDescent="0.3">
      <c r="D14" s="1">
        <v>21</v>
      </c>
      <c r="E14" s="1"/>
      <c r="F14" s="1">
        <f>2-3+3</f>
        <v>2</v>
      </c>
      <c r="G14" s="1"/>
    </row>
    <row r="15" spans="1:14" x14ac:dyDescent="0.3">
      <c r="D15" s="1">
        <v>24</v>
      </c>
      <c r="E15" s="1"/>
      <c r="F15" s="1">
        <f>2-3+3</f>
        <v>2</v>
      </c>
      <c r="G15" s="1"/>
    </row>
    <row r="16" spans="1:14" x14ac:dyDescent="0.3">
      <c r="D16" s="1">
        <v>31</v>
      </c>
      <c r="E16" s="1"/>
      <c r="F16" s="1">
        <f>4-3-2</f>
        <v>-1</v>
      </c>
      <c r="G16" s="1"/>
    </row>
    <row r="17" spans="4:7" x14ac:dyDescent="0.3">
      <c r="D17" s="1">
        <v>32</v>
      </c>
      <c r="E17" s="1"/>
      <c r="F17" s="1">
        <f>3-7-2</f>
        <v>-6</v>
      </c>
      <c r="G17" s="1"/>
    </row>
  </sheetData>
  <mergeCells count="43">
    <mergeCell ref="A9:C9"/>
    <mergeCell ref="D9:E9"/>
    <mergeCell ref="F9:G9"/>
    <mergeCell ref="H9:I9"/>
    <mergeCell ref="J9:K9"/>
    <mergeCell ref="L9:M9"/>
    <mergeCell ref="D17:E17"/>
    <mergeCell ref="F11:G11"/>
    <mergeCell ref="F12:G12"/>
    <mergeCell ref="F14:G14"/>
    <mergeCell ref="F15:G15"/>
    <mergeCell ref="F16:G16"/>
    <mergeCell ref="F17:G17"/>
    <mergeCell ref="J1:K1"/>
    <mergeCell ref="D12:E12"/>
    <mergeCell ref="D13:E13"/>
    <mergeCell ref="D14:E14"/>
    <mergeCell ref="D15:E15"/>
    <mergeCell ref="D16:E16"/>
    <mergeCell ref="F13:G13"/>
    <mergeCell ref="D1:E1"/>
    <mergeCell ref="D2:E2"/>
    <mergeCell ref="F2:G2"/>
    <mergeCell ref="H2:I2"/>
    <mergeCell ref="J2:K2"/>
    <mergeCell ref="F1:G1"/>
    <mergeCell ref="H1:I1"/>
    <mergeCell ref="L7:M7"/>
    <mergeCell ref="A8:C8"/>
    <mergeCell ref="D8:E8"/>
    <mergeCell ref="F8:G8"/>
    <mergeCell ref="H8:I8"/>
    <mergeCell ref="J8:K8"/>
    <mergeCell ref="L8:M8"/>
    <mergeCell ref="A7:C7"/>
    <mergeCell ref="L3:M3"/>
    <mergeCell ref="D7:E7"/>
    <mergeCell ref="F7:G7"/>
    <mergeCell ref="H7:I7"/>
    <mergeCell ref="J7:K7"/>
    <mergeCell ref="L4:M4"/>
    <mergeCell ref="L5:M5"/>
    <mergeCell ref="L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148A-1859-482D-9964-C009DD8B4E6C}">
  <dimension ref="A1:N17"/>
  <sheetViews>
    <sheetView workbookViewId="0">
      <selection activeCell="A9" sqref="A9:M9"/>
    </sheetView>
  </sheetViews>
  <sheetFormatPr defaultRowHeight="14.4" x14ac:dyDescent="0.3"/>
  <cols>
    <col min="1" max="1" width="3" bestFit="1" customWidth="1"/>
    <col min="2" max="3" width="2.5546875" customWidth="1"/>
    <col min="4" max="4" width="2.88671875" bestFit="1" customWidth="1"/>
    <col min="5" max="5" width="2.88671875" customWidth="1"/>
    <col min="6" max="6" width="2.88671875" bestFit="1" customWidth="1"/>
    <col min="7" max="7" width="2.88671875" customWidth="1"/>
    <col min="8" max="8" width="2.88671875" bestFit="1" customWidth="1"/>
    <col min="9" max="9" width="2.88671875" customWidth="1"/>
    <col min="10" max="10" width="2.88671875" bestFit="1" customWidth="1"/>
    <col min="11" max="11" width="2.88671875" customWidth="1"/>
    <col min="12" max="12" width="3" customWidth="1"/>
    <col min="13" max="13" width="3.21875" customWidth="1"/>
    <col min="14" max="14" width="8.6640625" bestFit="1" customWidth="1"/>
  </cols>
  <sheetData>
    <row r="1" spans="1:14" x14ac:dyDescent="0.3">
      <c r="D1" s="43" t="s">
        <v>3</v>
      </c>
      <c r="E1" s="44"/>
      <c r="F1" s="43" t="s">
        <v>4</v>
      </c>
      <c r="G1" s="44"/>
      <c r="H1" s="43" t="s">
        <v>5</v>
      </c>
      <c r="I1" s="44"/>
      <c r="J1" s="43" t="s">
        <v>6</v>
      </c>
      <c r="K1" s="44"/>
    </row>
    <row r="2" spans="1:14" x14ac:dyDescent="0.3">
      <c r="D2" s="45">
        <v>3</v>
      </c>
      <c r="E2" s="46"/>
      <c r="F2" s="45">
        <v>7</v>
      </c>
      <c r="G2" s="46"/>
      <c r="H2" s="45">
        <v>12</v>
      </c>
      <c r="I2" s="46"/>
      <c r="J2" s="45">
        <v>9</v>
      </c>
      <c r="K2" s="46"/>
    </row>
    <row r="3" spans="1:14" x14ac:dyDescent="0.3">
      <c r="C3" s="12" t="s">
        <v>7</v>
      </c>
      <c r="D3" s="13">
        <v>1</v>
      </c>
      <c r="E3" s="14" t="s">
        <v>8</v>
      </c>
      <c r="F3" s="13">
        <v>2</v>
      </c>
      <c r="G3" s="14" t="s">
        <v>8</v>
      </c>
      <c r="H3" s="13">
        <v>3</v>
      </c>
      <c r="I3" s="14" t="s">
        <v>8</v>
      </c>
      <c r="J3" s="13">
        <v>4</v>
      </c>
      <c r="K3" s="14" t="s">
        <v>8</v>
      </c>
      <c r="L3" s="15" t="s">
        <v>9</v>
      </c>
      <c r="M3" s="16"/>
      <c r="N3" s="36" t="s">
        <v>11</v>
      </c>
    </row>
    <row r="4" spans="1:14" x14ac:dyDescent="0.3">
      <c r="A4" s="20" t="s">
        <v>0</v>
      </c>
      <c r="B4" s="21">
        <v>0</v>
      </c>
      <c r="C4" s="17">
        <v>1</v>
      </c>
      <c r="D4" s="47">
        <v>3</v>
      </c>
      <c r="E4" s="5">
        <v>3</v>
      </c>
      <c r="F4" s="50">
        <v>7</v>
      </c>
      <c r="G4" s="5">
        <v>2</v>
      </c>
      <c r="H4" s="50">
        <v>6</v>
      </c>
      <c r="I4" s="5"/>
      <c r="J4" s="50">
        <v>4</v>
      </c>
      <c r="K4" s="5"/>
      <c r="L4" s="30">
        <v>5</v>
      </c>
      <c r="M4" s="31"/>
      <c r="N4" s="37">
        <f>SUM(E4+G4+I4+K4)</f>
        <v>5</v>
      </c>
    </row>
    <row r="5" spans="1:14" x14ac:dyDescent="0.3">
      <c r="A5" s="22" t="s">
        <v>1</v>
      </c>
      <c r="B5" s="23">
        <v>-9</v>
      </c>
      <c r="C5" s="18">
        <v>2</v>
      </c>
      <c r="D5" s="48">
        <v>2</v>
      </c>
      <c r="E5" s="10"/>
      <c r="F5" s="51">
        <v>4</v>
      </c>
      <c r="G5" s="10"/>
      <c r="H5" s="51">
        <v>3</v>
      </c>
      <c r="I5" s="10">
        <v>2</v>
      </c>
      <c r="J5" s="51">
        <v>2</v>
      </c>
      <c r="K5" s="10"/>
      <c r="L5" s="32">
        <v>2</v>
      </c>
      <c r="M5" s="33"/>
      <c r="N5" s="38">
        <f t="shared" ref="N5:N6" si="0">SUM(E5+G5+I5+K5)</f>
        <v>2</v>
      </c>
    </row>
    <row r="6" spans="1:14" x14ac:dyDescent="0.3">
      <c r="A6" s="24" t="s">
        <v>2</v>
      </c>
      <c r="B6" s="25">
        <v>-4</v>
      </c>
      <c r="C6" s="19">
        <v>3</v>
      </c>
      <c r="D6" s="49">
        <v>4</v>
      </c>
      <c r="E6" s="8"/>
      <c r="F6" s="52">
        <v>3</v>
      </c>
      <c r="G6" s="8">
        <v>1</v>
      </c>
      <c r="H6" s="52">
        <v>8</v>
      </c>
      <c r="I6" s="8">
        <v>0</v>
      </c>
      <c r="J6" s="52">
        <v>5</v>
      </c>
      <c r="K6" s="8">
        <v>2</v>
      </c>
      <c r="L6" s="34">
        <v>3</v>
      </c>
      <c r="M6" s="35"/>
      <c r="N6" s="39">
        <f t="shared" si="0"/>
        <v>3</v>
      </c>
    </row>
    <row r="7" spans="1:14" x14ac:dyDescent="0.3">
      <c r="A7" s="2" t="s">
        <v>10</v>
      </c>
      <c r="B7" s="2"/>
      <c r="C7" s="2"/>
      <c r="D7" s="26">
        <v>3</v>
      </c>
      <c r="E7" s="27"/>
      <c r="F7" s="28">
        <v>3</v>
      </c>
      <c r="G7" s="28"/>
      <c r="H7" s="26">
        <v>2</v>
      </c>
      <c r="I7" s="28"/>
      <c r="J7" s="26">
        <v>2</v>
      </c>
      <c r="K7" s="28"/>
      <c r="L7" s="26">
        <v>10</v>
      </c>
      <c r="M7" s="27"/>
    </row>
    <row r="8" spans="1:14" x14ac:dyDescent="0.3">
      <c r="A8" s="1" t="s">
        <v>12</v>
      </c>
      <c r="B8" s="1"/>
      <c r="C8" s="1"/>
      <c r="D8" s="40">
        <f>SUM(E4:E6)</f>
        <v>3</v>
      </c>
      <c r="E8" s="41"/>
      <c r="F8" s="42">
        <f>SUM(G4:G6)</f>
        <v>3</v>
      </c>
      <c r="G8" s="42"/>
      <c r="H8" s="40">
        <f>SUM(I4:I6)</f>
        <v>2</v>
      </c>
      <c r="I8" s="42"/>
      <c r="J8" s="40">
        <f>SUM(K4:K6)</f>
        <v>2</v>
      </c>
      <c r="K8" s="42"/>
      <c r="L8" s="40">
        <v>10</v>
      </c>
      <c r="M8" s="41"/>
    </row>
    <row r="9" spans="1:14" x14ac:dyDescent="0.3">
      <c r="A9" s="1" t="s">
        <v>15</v>
      </c>
      <c r="B9" s="1"/>
      <c r="C9" s="1"/>
      <c r="D9" s="29">
        <f>D4*E4+D5*E5+D6*E6</f>
        <v>9</v>
      </c>
      <c r="E9" s="29"/>
      <c r="F9" s="29">
        <f t="shared" ref="F9:K9" si="1">F4*G4+F5*G5+F6*G6</f>
        <v>17</v>
      </c>
      <c r="G9" s="29"/>
      <c r="H9" s="29">
        <f t="shared" ref="H9:K9" si="2">H4*I4+H5*I5+H6*I6</f>
        <v>6</v>
      </c>
      <c r="I9" s="29"/>
      <c r="J9" s="29">
        <f>J4*K4+J5*K5+J6*K6</f>
        <v>10</v>
      </c>
      <c r="K9" s="29"/>
      <c r="L9" s="29">
        <f>SUM(D9:K9)</f>
        <v>42</v>
      </c>
      <c r="M9" s="29"/>
    </row>
    <row r="11" spans="1:14" x14ac:dyDescent="0.3">
      <c r="D11" t="s">
        <v>13</v>
      </c>
      <c r="F11" s="1" t="s">
        <v>14</v>
      </c>
      <c r="G11" s="1"/>
    </row>
    <row r="12" spans="1:14" x14ac:dyDescent="0.3">
      <c r="D12" s="1">
        <v>13</v>
      </c>
      <c r="E12" s="1"/>
      <c r="F12" s="1">
        <f>H4-H2-B4</f>
        <v>-6</v>
      </c>
      <c r="G12" s="1"/>
    </row>
    <row r="13" spans="1:14" x14ac:dyDescent="0.3">
      <c r="D13" s="1">
        <v>14</v>
      </c>
      <c r="E13" s="1"/>
      <c r="F13" s="1">
        <f>J4-J2-B4</f>
        <v>-5</v>
      </c>
      <c r="G13" s="1"/>
    </row>
    <row r="14" spans="1:14" x14ac:dyDescent="0.3">
      <c r="D14" s="1">
        <v>21</v>
      </c>
      <c r="E14" s="1"/>
      <c r="F14" s="1">
        <f>D5-D2-B5</f>
        <v>8</v>
      </c>
      <c r="G14" s="1"/>
    </row>
    <row r="15" spans="1:14" x14ac:dyDescent="0.3">
      <c r="D15" s="1">
        <v>22</v>
      </c>
      <c r="E15" s="1"/>
      <c r="F15" s="1">
        <f>F5-F2-B5</f>
        <v>6</v>
      </c>
      <c r="G15" s="1"/>
    </row>
    <row r="16" spans="1:14" x14ac:dyDescent="0.3">
      <c r="D16" s="1">
        <v>24</v>
      </c>
      <c r="E16" s="1"/>
      <c r="F16" s="1">
        <f>J5-J2-B5</f>
        <v>2</v>
      </c>
      <c r="G16" s="1"/>
    </row>
    <row r="17" spans="4:7" x14ac:dyDescent="0.3">
      <c r="D17" s="1">
        <v>32</v>
      </c>
      <c r="E17" s="1"/>
      <c r="F17" s="1">
        <f>D6-D2-B6</f>
        <v>5</v>
      </c>
      <c r="G17" s="1"/>
    </row>
  </sheetData>
  <mergeCells count="43">
    <mergeCell ref="A9:C9"/>
    <mergeCell ref="D9:E9"/>
    <mergeCell ref="F9:G9"/>
    <mergeCell ref="H9:I9"/>
    <mergeCell ref="J9:K9"/>
    <mergeCell ref="L9:M9"/>
    <mergeCell ref="D15:E15"/>
    <mergeCell ref="F15:G15"/>
    <mergeCell ref="D16:E16"/>
    <mergeCell ref="F16:G16"/>
    <mergeCell ref="D17:E17"/>
    <mergeCell ref="F17:G17"/>
    <mergeCell ref="F11:G11"/>
    <mergeCell ref="D12:E12"/>
    <mergeCell ref="F12:G12"/>
    <mergeCell ref="D13:E13"/>
    <mergeCell ref="F13:G13"/>
    <mergeCell ref="D14:E14"/>
    <mergeCell ref="F14:G14"/>
    <mergeCell ref="A8:C8"/>
    <mergeCell ref="D8:E8"/>
    <mergeCell ref="F8:G8"/>
    <mergeCell ref="H8:I8"/>
    <mergeCell ref="J8:K8"/>
    <mergeCell ref="L8:M8"/>
    <mergeCell ref="L3:M3"/>
    <mergeCell ref="L4:M4"/>
    <mergeCell ref="L5:M5"/>
    <mergeCell ref="L6:M6"/>
    <mergeCell ref="A7:C7"/>
    <mergeCell ref="D7:E7"/>
    <mergeCell ref="F7:G7"/>
    <mergeCell ref="H7:I7"/>
    <mergeCell ref="J7:K7"/>
    <mergeCell ref="L7:M7"/>
    <mergeCell ref="D1:E1"/>
    <mergeCell ref="F1:G1"/>
    <mergeCell ref="H1:I1"/>
    <mergeCell ref="J1:K1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A5FB-F176-47CE-8321-63E799E798FA}">
  <dimension ref="A1:N17"/>
  <sheetViews>
    <sheetView workbookViewId="0">
      <selection activeCell="P21" sqref="P21"/>
    </sheetView>
  </sheetViews>
  <sheetFormatPr defaultRowHeight="14.4" x14ac:dyDescent="0.3"/>
  <cols>
    <col min="1" max="1" width="3" bestFit="1" customWidth="1"/>
    <col min="2" max="3" width="2.5546875" customWidth="1"/>
    <col min="4" max="4" width="2.88671875" bestFit="1" customWidth="1"/>
    <col min="5" max="5" width="2.88671875" customWidth="1"/>
    <col min="6" max="6" width="2.88671875" bestFit="1" customWidth="1"/>
    <col min="7" max="7" width="2.88671875" customWidth="1"/>
    <col min="8" max="8" width="2.88671875" bestFit="1" customWidth="1"/>
    <col min="9" max="9" width="2.88671875" customWidth="1"/>
    <col min="10" max="10" width="2.88671875" bestFit="1" customWidth="1"/>
    <col min="11" max="11" width="2.88671875" customWidth="1"/>
    <col min="12" max="12" width="3" customWidth="1"/>
    <col min="13" max="13" width="3.21875" customWidth="1"/>
    <col min="14" max="14" width="8.6640625" bestFit="1" customWidth="1"/>
  </cols>
  <sheetData>
    <row r="1" spans="1:14" x14ac:dyDescent="0.3">
      <c r="D1" s="43" t="s">
        <v>3</v>
      </c>
      <c r="E1" s="44"/>
      <c r="F1" s="43" t="s">
        <v>4</v>
      </c>
      <c r="G1" s="44"/>
      <c r="H1" s="43" t="s">
        <v>5</v>
      </c>
      <c r="I1" s="44"/>
      <c r="J1" s="43" t="s">
        <v>6</v>
      </c>
      <c r="K1" s="44"/>
    </row>
    <row r="2" spans="1:14" x14ac:dyDescent="0.3">
      <c r="D2" s="45">
        <v>3</v>
      </c>
      <c r="E2" s="46"/>
      <c r="F2" s="45">
        <v>7</v>
      </c>
      <c r="G2" s="46"/>
      <c r="H2" s="45">
        <v>6</v>
      </c>
      <c r="I2" s="46"/>
      <c r="J2" s="45">
        <v>9</v>
      </c>
      <c r="K2" s="46"/>
    </row>
    <row r="3" spans="1:14" x14ac:dyDescent="0.3">
      <c r="C3" s="12" t="s">
        <v>7</v>
      </c>
      <c r="D3" s="13">
        <v>1</v>
      </c>
      <c r="E3" s="14" t="s">
        <v>8</v>
      </c>
      <c r="F3" s="13">
        <v>2</v>
      </c>
      <c r="G3" s="14" t="s">
        <v>8</v>
      </c>
      <c r="H3" s="13">
        <v>3</v>
      </c>
      <c r="I3" s="14" t="s">
        <v>8</v>
      </c>
      <c r="J3" s="13">
        <v>4</v>
      </c>
      <c r="K3" s="14" t="s">
        <v>8</v>
      </c>
      <c r="L3" s="15" t="s">
        <v>9</v>
      </c>
      <c r="M3" s="16"/>
      <c r="N3" s="36" t="s">
        <v>11</v>
      </c>
    </row>
    <row r="4" spans="1:14" x14ac:dyDescent="0.3">
      <c r="A4" s="20" t="s">
        <v>0</v>
      </c>
      <c r="B4" s="21">
        <v>0</v>
      </c>
      <c r="C4" s="17">
        <v>1</v>
      </c>
      <c r="D4" s="47">
        <v>3</v>
      </c>
      <c r="E4" s="5">
        <v>3</v>
      </c>
      <c r="F4" s="50">
        <v>7</v>
      </c>
      <c r="G4" s="5">
        <v>0</v>
      </c>
      <c r="H4" s="50">
        <v>6</v>
      </c>
      <c r="I4" s="5">
        <v>0</v>
      </c>
      <c r="J4" s="50">
        <v>4</v>
      </c>
      <c r="K4" s="5">
        <v>2</v>
      </c>
      <c r="L4" s="30">
        <v>5</v>
      </c>
      <c r="M4" s="31"/>
      <c r="N4" s="37">
        <f>SUM(E4+G4+I4+K4)</f>
        <v>5</v>
      </c>
    </row>
    <row r="5" spans="1:14" x14ac:dyDescent="0.3">
      <c r="A5" s="22" t="s">
        <v>1</v>
      </c>
      <c r="B5" s="23">
        <v>-3</v>
      </c>
      <c r="C5" s="18">
        <v>2</v>
      </c>
      <c r="D5" s="48">
        <v>2</v>
      </c>
      <c r="E5" s="10"/>
      <c r="F5" s="51">
        <v>4</v>
      </c>
      <c r="G5" s="10"/>
      <c r="H5" s="51">
        <v>3</v>
      </c>
      <c r="I5" s="10">
        <v>2</v>
      </c>
      <c r="J5" s="51">
        <v>2</v>
      </c>
      <c r="K5" s="10"/>
      <c r="L5" s="32">
        <v>2</v>
      </c>
      <c r="M5" s="33"/>
      <c r="N5" s="38">
        <f t="shared" ref="N5:N6" si="0">SUM(E5+G5+I5+K5)</f>
        <v>2</v>
      </c>
    </row>
    <row r="6" spans="1:14" x14ac:dyDescent="0.3">
      <c r="A6" s="24" t="s">
        <v>2</v>
      </c>
      <c r="B6" s="25">
        <v>-4</v>
      </c>
      <c r="C6" s="19">
        <v>3</v>
      </c>
      <c r="D6" s="49">
        <v>4</v>
      </c>
      <c r="E6" s="8"/>
      <c r="F6" s="52">
        <v>3</v>
      </c>
      <c r="G6" s="8">
        <v>3</v>
      </c>
      <c r="H6" s="52">
        <v>8</v>
      </c>
      <c r="I6" s="8"/>
      <c r="J6" s="52">
        <v>5</v>
      </c>
      <c r="K6" s="8"/>
      <c r="L6" s="34">
        <v>3</v>
      </c>
      <c r="M6" s="35"/>
      <c r="N6" s="39">
        <f t="shared" si="0"/>
        <v>3</v>
      </c>
    </row>
    <row r="7" spans="1:14" x14ac:dyDescent="0.3">
      <c r="A7" s="2" t="s">
        <v>10</v>
      </c>
      <c r="B7" s="2"/>
      <c r="C7" s="2"/>
      <c r="D7" s="26">
        <v>3</v>
      </c>
      <c r="E7" s="27"/>
      <c r="F7" s="28">
        <v>3</v>
      </c>
      <c r="G7" s="28"/>
      <c r="H7" s="26">
        <v>2</v>
      </c>
      <c r="I7" s="28"/>
      <c r="J7" s="26">
        <v>2</v>
      </c>
      <c r="K7" s="28"/>
      <c r="L7" s="26">
        <v>10</v>
      </c>
      <c r="M7" s="27"/>
    </row>
    <row r="8" spans="1:14" x14ac:dyDescent="0.3">
      <c r="A8" s="1" t="s">
        <v>12</v>
      </c>
      <c r="B8" s="1"/>
      <c r="C8" s="1"/>
      <c r="D8" s="40">
        <f>SUM(E4:E6)</f>
        <v>3</v>
      </c>
      <c r="E8" s="41"/>
      <c r="F8" s="42">
        <f>SUM(G4:G6)</f>
        <v>3</v>
      </c>
      <c r="G8" s="42"/>
      <c r="H8" s="40">
        <f>SUM(I4:I6)</f>
        <v>2</v>
      </c>
      <c r="I8" s="42"/>
      <c r="J8" s="40">
        <f>SUM(K4:K6)</f>
        <v>2</v>
      </c>
      <c r="K8" s="42"/>
      <c r="L8" s="40">
        <v>10</v>
      </c>
      <c r="M8" s="41"/>
    </row>
    <row r="9" spans="1:14" x14ac:dyDescent="0.3">
      <c r="A9" s="1" t="s">
        <v>15</v>
      </c>
      <c r="B9" s="1"/>
      <c r="C9" s="1"/>
      <c r="D9" s="29">
        <f>D4*E4+D5*E5+D6*E6</f>
        <v>9</v>
      </c>
      <c r="E9" s="29"/>
      <c r="F9" s="29">
        <f t="shared" ref="F9:K9" si="1">F4*G4+F5*G5+F6*G6</f>
        <v>9</v>
      </c>
      <c r="G9" s="29"/>
      <c r="H9" s="29">
        <f t="shared" ref="H9:K9" si="2">H4*I4+H5*I5+H6*I6</f>
        <v>6</v>
      </c>
      <c r="I9" s="29"/>
      <c r="J9" s="29">
        <f>J4*K4+J5*K5+J6*K6</f>
        <v>8</v>
      </c>
      <c r="K9" s="29"/>
      <c r="L9" s="29">
        <f>SUM(D9:K9)</f>
        <v>32</v>
      </c>
      <c r="M9" s="29"/>
    </row>
    <row r="11" spans="1:14" x14ac:dyDescent="0.3">
      <c r="D11" t="s">
        <v>13</v>
      </c>
      <c r="F11" s="1" t="s">
        <v>14</v>
      </c>
      <c r="G11" s="1"/>
    </row>
    <row r="12" spans="1:14" x14ac:dyDescent="0.3">
      <c r="D12" s="1">
        <v>14</v>
      </c>
      <c r="E12" s="1"/>
      <c r="F12" s="1">
        <f>J4-J2-B4</f>
        <v>-5</v>
      </c>
      <c r="G12" s="1"/>
    </row>
    <row r="13" spans="1:14" x14ac:dyDescent="0.3">
      <c r="D13" s="1">
        <v>21</v>
      </c>
      <c r="E13" s="1"/>
      <c r="F13" s="1">
        <f>D5-D2-B5</f>
        <v>2</v>
      </c>
      <c r="G13" s="1"/>
    </row>
    <row r="14" spans="1:14" x14ac:dyDescent="0.3">
      <c r="D14" s="1">
        <v>22</v>
      </c>
      <c r="E14" s="1"/>
      <c r="F14" s="1">
        <f>F5-F2-B5</f>
        <v>0</v>
      </c>
      <c r="G14" s="1"/>
    </row>
    <row r="15" spans="1:14" x14ac:dyDescent="0.3">
      <c r="D15" s="1">
        <v>24</v>
      </c>
      <c r="E15" s="1"/>
      <c r="F15" s="1">
        <f>J5-J2-B5</f>
        <v>-4</v>
      </c>
      <c r="G15" s="1"/>
    </row>
    <row r="16" spans="1:14" x14ac:dyDescent="0.3">
      <c r="D16" s="1">
        <v>32</v>
      </c>
      <c r="E16" s="1"/>
      <c r="F16" s="1">
        <f>D6-D2-B6</f>
        <v>5</v>
      </c>
      <c r="G16" s="1"/>
    </row>
    <row r="17" spans="4:7" x14ac:dyDescent="0.3">
      <c r="D17" s="1">
        <v>33</v>
      </c>
      <c r="E17" s="1"/>
      <c r="F17" s="1">
        <f>H6-H2-B6</f>
        <v>6</v>
      </c>
      <c r="G17" s="1"/>
    </row>
  </sheetData>
  <mergeCells count="43">
    <mergeCell ref="J9:K9"/>
    <mergeCell ref="L9:M9"/>
    <mergeCell ref="D17:E17"/>
    <mergeCell ref="F17:G17"/>
    <mergeCell ref="A9:C9"/>
    <mergeCell ref="D9:E9"/>
    <mergeCell ref="F9:G9"/>
    <mergeCell ref="H9:I9"/>
    <mergeCell ref="D14:E14"/>
    <mergeCell ref="F14:G14"/>
    <mergeCell ref="D15:E15"/>
    <mergeCell ref="F15:G15"/>
    <mergeCell ref="D16:E16"/>
    <mergeCell ref="F16:G16"/>
    <mergeCell ref="F11:G11"/>
    <mergeCell ref="D12:E12"/>
    <mergeCell ref="F12:G12"/>
    <mergeCell ref="D13:E13"/>
    <mergeCell ref="F13:G13"/>
    <mergeCell ref="A8:C8"/>
    <mergeCell ref="D8:E8"/>
    <mergeCell ref="F8:G8"/>
    <mergeCell ref="H8:I8"/>
    <mergeCell ref="J8:K8"/>
    <mergeCell ref="L8:M8"/>
    <mergeCell ref="L3:M3"/>
    <mergeCell ref="L4:M4"/>
    <mergeCell ref="L5:M5"/>
    <mergeCell ref="L6:M6"/>
    <mergeCell ref="A7:C7"/>
    <mergeCell ref="D7:E7"/>
    <mergeCell ref="F7:G7"/>
    <mergeCell ref="H7:I7"/>
    <mergeCell ref="J7:K7"/>
    <mergeCell ref="L7:M7"/>
    <mergeCell ref="D1:E1"/>
    <mergeCell ref="F1:G1"/>
    <mergeCell ref="H1:I1"/>
    <mergeCell ref="J1:K1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B935-4E84-42D1-978A-E962B8295A2E}">
  <dimension ref="A1:N17"/>
  <sheetViews>
    <sheetView tabSelected="1" workbookViewId="0">
      <selection activeCell="R26" sqref="R26"/>
    </sheetView>
  </sheetViews>
  <sheetFormatPr defaultRowHeight="14.4" x14ac:dyDescent="0.3"/>
  <cols>
    <col min="1" max="1" width="3" bestFit="1" customWidth="1"/>
    <col min="2" max="3" width="2.5546875" customWidth="1"/>
    <col min="4" max="4" width="2.88671875" bestFit="1" customWidth="1"/>
    <col min="5" max="5" width="2.88671875" customWidth="1"/>
    <col min="6" max="6" width="2.88671875" bestFit="1" customWidth="1"/>
    <col min="7" max="7" width="2.88671875" customWidth="1"/>
    <col min="8" max="8" width="2.88671875" bestFit="1" customWidth="1"/>
    <col min="9" max="9" width="2.88671875" customWidth="1"/>
    <col min="10" max="10" width="2.88671875" bestFit="1" customWidth="1"/>
    <col min="11" max="11" width="2.88671875" customWidth="1"/>
    <col min="12" max="12" width="3" customWidth="1"/>
    <col min="13" max="13" width="3.21875" customWidth="1"/>
    <col min="14" max="14" width="8.6640625" bestFit="1" customWidth="1"/>
  </cols>
  <sheetData>
    <row r="1" spans="1:14" x14ac:dyDescent="0.3">
      <c r="D1" s="43" t="s">
        <v>3</v>
      </c>
      <c r="E1" s="44"/>
      <c r="F1" s="43" t="s">
        <v>4</v>
      </c>
      <c r="G1" s="44"/>
      <c r="H1" s="43" t="s">
        <v>5</v>
      </c>
      <c r="I1" s="44"/>
      <c r="J1" s="43" t="s">
        <v>6</v>
      </c>
      <c r="K1" s="44"/>
    </row>
    <row r="2" spans="1:14" x14ac:dyDescent="0.3">
      <c r="D2" s="45">
        <v>3</v>
      </c>
      <c r="E2" s="46"/>
      <c r="F2" s="45">
        <v>7</v>
      </c>
      <c r="G2" s="46"/>
      <c r="H2" s="45">
        <v>6</v>
      </c>
      <c r="I2" s="46"/>
      <c r="J2" s="45">
        <v>4</v>
      </c>
      <c r="K2" s="46"/>
    </row>
    <row r="3" spans="1:14" x14ac:dyDescent="0.3">
      <c r="C3" s="12" t="s">
        <v>7</v>
      </c>
      <c r="D3" s="13">
        <v>1</v>
      </c>
      <c r="E3" s="14" t="s">
        <v>8</v>
      </c>
      <c r="F3" s="13">
        <v>2</v>
      </c>
      <c r="G3" s="14" t="s">
        <v>8</v>
      </c>
      <c r="H3" s="13">
        <v>3</v>
      </c>
      <c r="I3" s="14" t="s">
        <v>8</v>
      </c>
      <c r="J3" s="13">
        <v>4</v>
      </c>
      <c r="K3" s="14" t="s">
        <v>8</v>
      </c>
      <c r="L3" s="15" t="s">
        <v>9</v>
      </c>
      <c r="M3" s="16"/>
      <c r="N3" s="36" t="s">
        <v>11</v>
      </c>
    </row>
    <row r="4" spans="1:14" x14ac:dyDescent="0.3">
      <c r="A4" s="20" t="s">
        <v>0</v>
      </c>
      <c r="B4" s="21">
        <v>0</v>
      </c>
      <c r="C4" s="17">
        <v>1</v>
      </c>
      <c r="D4" s="47">
        <v>3</v>
      </c>
      <c r="E4" s="5">
        <v>3</v>
      </c>
      <c r="F4" s="50">
        <v>7</v>
      </c>
      <c r="G4" s="5">
        <v>0</v>
      </c>
      <c r="H4" s="50">
        <v>6</v>
      </c>
      <c r="I4" s="5">
        <v>0</v>
      </c>
      <c r="J4" s="50">
        <v>4</v>
      </c>
      <c r="K4" s="5">
        <v>2</v>
      </c>
      <c r="L4" s="30">
        <v>5</v>
      </c>
      <c r="M4" s="31"/>
      <c r="N4" s="37">
        <f>SUM(E4+G4+I4+K4)</f>
        <v>5</v>
      </c>
    </row>
    <row r="5" spans="1:14" x14ac:dyDescent="0.3">
      <c r="A5" s="22" t="s">
        <v>1</v>
      </c>
      <c r="B5" s="23">
        <v>-3</v>
      </c>
      <c r="C5" s="18">
        <v>2</v>
      </c>
      <c r="D5" s="48">
        <v>2</v>
      </c>
      <c r="E5" s="10"/>
      <c r="F5" s="51">
        <v>4</v>
      </c>
      <c r="G5" s="10"/>
      <c r="H5" s="51">
        <v>3</v>
      </c>
      <c r="I5" s="10">
        <v>2</v>
      </c>
      <c r="J5" s="51">
        <v>2</v>
      </c>
      <c r="K5" s="10"/>
      <c r="L5" s="32">
        <v>2</v>
      </c>
      <c r="M5" s="33"/>
      <c r="N5" s="38">
        <f t="shared" ref="N5:N6" si="0">SUM(E5+G5+I5+K5)</f>
        <v>2</v>
      </c>
    </row>
    <row r="6" spans="1:14" x14ac:dyDescent="0.3">
      <c r="A6" s="24" t="s">
        <v>2</v>
      </c>
      <c r="B6" s="25">
        <v>-4</v>
      </c>
      <c r="C6" s="19">
        <v>3</v>
      </c>
      <c r="D6" s="49">
        <v>4</v>
      </c>
      <c r="E6" s="8"/>
      <c r="F6" s="52">
        <v>3</v>
      </c>
      <c r="G6" s="8">
        <v>3</v>
      </c>
      <c r="H6" s="52">
        <v>8</v>
      </c>
      <c r="I6" s="8"/>
      <c r="J6" s="52">
        <v>5</v>
      </c>
      <c r="K6" s="8"/>
      <c r="L6" s="34">
        <v>3</v>
      </c>
      <c r="M6" s="35"/>
      <c r="N6" s="39">
        <f t="shared" si="0"/>
        <v>3</v>
      </c>
    </row>
    <row r="7" spans="1:14" x14ac:dyDescent="0.3">
      <c r="A7" s="2" t="s">
        <v>10</v>
      </c>
      <c r="B7" s="2"/>
      <c r="C7" s="2"/>
      <c r="D7" s="26">
        <v>3</v>
      </c>
      <c r="E7" s="27"/>
      <c r="F7" s="28">
        <v>3</v>
      </c>
      <c r="G7" s="28"/>
      <c r="H7" s="26">
        <v>2</v>
      </c>
      <c r="I7" s="28"/>
      <c r="J7" s="26">
        <v>2</v>
      </c>
      <c r="K7" s="28"/>
      <c r="L7" s="26">
        <v>10</v>
      </c>
      <c r="M7" s="27"/>
    </row>
    <row r="8" spans="1:14" x14ac:dyDescent="0.3">
      <c r="A8" s="1" t="s">
        <v>12</v>
      </c>
      <c r="B8" s="1"/>
      <c r="C8" s="1"/>
      <c r="D8" s="40">
        <f>SUM(E4:E6)</f>
        <v>3</v>
      </c>
      <c r="E8" s="41"/>
      <c r="F8" s="42">
        <f>SUM(G4:G6)</f>
        <v>3</v>
      </c>
      <c r="G8" s="42"/>
      <c r="H8" s="40">
        <f>SUM(I4:I6)</f>
        <v>2</v>
      </c>
      <c r="I8" s="42"/>
      <c r="J8" s="40">
        <f>SUM(K4:K6)</f>
        <v>2</v>
      </c>
      <c r="K8" s="42"/>
      <c r="L8" s="40">
        <v>10</v>
      </c>
      <c r="M8" s="41"/>
    </row>
    <row r="9" spans="1:14" x14ac:dyDescent="0.3">
      <c r="A9" s="1" t="s">
        <v>15</v>
      </c>
      <c r="B9" s="1"/>
      <c r="C9" s="1"/>
      <c r="D9" s="29">
        <f>D4*E4+D5*E5+D6*E6</f>
        <v>9</v>
      </c>
      <c r="E9" s="29"/>
      <c r="F9" s="29">
        <f t="shared" ref="F9:K9" si="1">F4*G4+F5*G5+F6*G6</f>
        <v>9</v>
      </c>
      <c r="G9" s="29"/>
      <c r="H9" s="29">
        <f t="shared" ref="H9:K9" si="2">H4*I4+H5*I5+H6*I6</f>
        <v>6</v>
      </c>
      <c r="I9" s="29"/>
      <c r="J9" s="29">
        <f>J4*K4+J5*K5+J6*K6</f>
        <v>8</v>
      </c>
      <c r="K9" s="29"/>
      <c r="L9" s="29">
        <f>SUM(D9:K9)</f>
        <v>32</v>
      </c>
      <c r="M9" s="29"/>
    </row>
    <row r="11" spans="1:14" x14ac:dyDescent="0.3">
      <c r="D11" t="s">
        <v>13</v>
      </c>
      <c r="F11" s="1" t="s">
        <v>14</v>
      </c>
      <c r="G11" s="1"/>
    </row>
    <row r="12" spans="1:14" x14ac:dyDescent="0.3">
      <c r="D12" s="1">
        <v>31</v>
      </c>
      <c r="E12" s="1"/>
      <c r="F12" s="1">
        <f>D6-D2-B6</f>
        <v>5</v>
      </c>
      <c r="G12" s="1"/>
    </row>
    <row r="13" spans="1:14" x14ac:dyDescent="0.3">
      <c r="D13" s="1">
        <v>21</v>
      </c>
      <c r="E13" s="1"/>
      <c r="F13" s="1">
        <f>D5-D2-B5</f>
        <v>2</v>
      </c>
      <c r="G13" s="1"/>
    </row>
    <row r="14" spans="1:14" x14ac:dyDescent="0.3">
      <c r="D14" s="1">
        <v>22</v>
      </c>
      <c r="E14" s="1"/>
      <c r="F14" s="1">
        <f>F5-F2-B5</f>
        <v>0</v>
      </c>
      <c r="G14" s="1"/>
    </row>
    <row r="15" spans="1:14" x14ac:dyDescent="0.3">
      <c r="D15" s="1">
        <v>24</v>
      </c>
      <c r="E15" s="1"/>
      <c r="F15" s="1">
        <f>J5-J2-B5</f>
        <v>1</v>
      </c>
      <c r="G15" s="1"/>
    </row>
    <row r="16" spans="1:14" x14ac:dyDescent="0.3">
      <c r="D16" s="1">
        <v>34</v>
      </c>
      <c r="E16" s="1"/>
      <c r="F16" s="1">
        <f>J6-B6-J2</f>
        <v>5</v>
      </c>
      <c r="G16" s="1"/>
    </row>
    <row r="17" spans="4:7" x14ac:dyDescent="0.3">
      <c r="D17" s="1">
        <v>33</v>
      </c>
      <c r="E17" s="1"/>
      <c r="F17" s="1">
        <f>H6-H2-B6</f>
        <v>6</v>
      </c>
      <c r="G17" s="1"/>
    </row>
  </sheetData>
  <mergeCells count="43">
    <mergeCell ref="D9:E9"/>
    <mergeCell ref="F9:G9"/>
    <mergeCell ref="H9:I9"/>
    <mergeCell ref="J9:K9"/>
    <mergeCell ref="L9:M9"/>
    <mergeCell ref="A9:C9"/>
    <mergeCell ref="D15:E15"/>
    <mergeCell ref="F15:G15"/>
    <mergeCell ref="D16:E16"/>
    <mergeCell ref="F16:G16"/>
    <mergeCell ref="D17:E17"/>
    <mergeCell ref="F17:G17"/>
    <mergeCell ref="F11:G11"/>
    <mergeCell ref="D12:E12"/>
    <mergeCell ref="F12:G12"/>
    <mergeCell ref="D13:E13"/>
    <mergeCell ref="F13:G13"/>
    <mergeCell ref="D14:E14"/>
    <mergeCell ref="F14:G14"/>
    <mergeCell ref="A8:C8"/>
    <mergeCell ref="D8:E8"/>
    <mergeCell ref="F8:G8"/>
    <mergeCell ref="H8:I8"/>
    <mergeCell ref="J8:K8"/>
    <mergeCell ref="L8:M8"/>
    <mergeCell ref="L3:M3"/>
    <mergeCell ref="L4:M4"/>
    <mergeCell ref="L5:M5"/>
    <mergeCell ref="L6:M6"/>
    <mergeCell ref="A7:C7"/>
    <mergeCell ref="D7:E7"/>
    <mergeCell ref="F7:G7"/>
    <mergeCell ref="H7:I7"/>
    <mergeCell ref="J7:K7"/>
    <mergeCell ref="L7:M7"/>
    <mergeCell ref="D1:E1"/>
    <mergeCell ref="F1:G1"/>
    <mergeCell ref="H1:I1"/>
    <mergeCell ref="J1:K1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2019-04-07T09:13:45Z</dcterms:created>
  <dcterms:modified xsi:type="dcterms:W3CDTF">2019-04-07T09:39:53Z</dcterms:modified>
</cp:coreProperties>
</file>