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OURCING\PM\file share\03. Review\2021\Apr\"/>
    </mc:Choice>
  </mc:AlternateContent>
  <bookViews>
    <workbookView xWindow="0" yWindow="0" windowWidth="19200" windowHeight="7212" activeTab="1"/>
  </bookViews>
  <sheets>
    <sheet name="Sheet1" sheetId="3" r:id="rId1"/>
    <sheet name="Sheet2" sheetId="4" r:id="rId2"/>
    <sheet name="SHP___Receiving_Transaction_Su_" sheetId="2" r:id="rId3"/>
  </sheets>
  <externalReferences>
    <externalReference r:id="rId4"/>
  </externalReferences>
  <definedNames>
    <definedName name="_xlnm._FilterDatabase" localSheetId="1" hidden="1">Sheet2!$E$4:$G$67</definedName>
    <definedName name="_xlnm._FilterDatabase" localSheetId="2" hidden="1">SHP___Receiving_Transaction_Su_!$A$8:$N$983</definedName>
  </definedName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N33" i="4" l="1"/>
  <c r="J8" i="4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" i="2"/>
</calcChain>
</file>

<file path=xl/sharedStrings.xml><?xml version="1.0" encoding="utf-8"?>
<sst xmlns="http://schemas.openxmlformats.org/spreadsheetml/2006/main" count="7442" uniqueCount="1768">
  <si>
    <t>RECEIVING TRANSACTION SUMMARY</t>
  </si>
  <si>
    <t>PT. Sanghiang Perkasa</t>
  </si>
  <si>
    <t>Kawasan Industri Indotaisei Sektor 1A Blok Q2 Kota Bukit Indah, Kalihurip, Kab. Karawang</t>
  </si>
  <si>
    <r>
      <t>Phone :</t>
    </r>
    <r>
      <rPr>
        <sz val="12"/>
        <color rgb="FF000000"/>
        <rFont val="Calibri"/>
        <family val="2"/>
        <scheme val="minor"/>
      </rPr>
      <t xml:space="preserve"> </t>
    </r>
  </si>
  <si>
    <t>0264-8302123</t>
  </si>
  <si>
    <t>Line No</t>
  </si>
  <si>
    <t>Vendor Name</t>
  </si>
  <si>
    <t>Org</t>
  </si>
  <si>
    <t>Item Code</t>
  </si>
  <si>
    <t>Item Description</t>
  </si>
  <si>
    <t>UoM</t>
  </si>
  <si>
    <t>Item Category</t>
  </si>
  <si>
    <t>Unit Price (IDR)</t>
  </si>
  <si>
    <t>MTD Qty</t>
  </si>
  <si>
    <t>YTD Qty</t>
  </si>
  <si>
    <t>MTD Value</t>
  </si>
  <si>
    <t>YTD Value</t>
  </si>
  <si>
    <t>AKERLUND RAUSING PACKAGING INDONESIA, PT / AR PACKAGING INDONESIA</t>
  </si>
  <si>
    <t>KNS</t>
  </si>
  <si>
    <t>PDBRE025</t>
  </si>
  <si>
    <t>DUS BMT REGULER PLA 000200 IDN KMI (R18)</t>
  </si>
  <si>
    <t>Pcs</t>
  </si>
  <si>
    <t>DIRECT.PM.DUS.ALL</t>
  </si>
  <si>
    <t>PDBRE026</t>
  </si>
  <si>
    <t>DUS BMT REGULER PLA 000400 IDN KMI (R18)</t>
  </si>
  <si>
    <t>PDBRE027</t>
  </si>
  <si>
    <t>DUS BMT REGULER PLA 2X0400 IDN KMI (R18)</t>
  </si>
  <si>
    <t>PDBRE031</t>
  </si>
  <si>
    <t>DUS BMT REGULER PLA 000200 IDN KMI (R21)</t>
  </si>
  <si>
    <t>PDBRE032</t>
  </si>
  <si>
    <t>DUS BMT REGULER PLA 000400 IDN KMI (R21)</t>
  </si>
  <si>
    <t>PDBRE033</t>
  </si>
  <si>
    <t>DUS BMT REGULER PLA 2X0400 IDN KMI (R21)</t>
  </si>
  <si>
    <t>PDCGP001</t>
  </si>
  <si>
    <t>DUS CHIL GO POWDER 1+ VAN 000300 IDN KMI</t>
  </si>
  <si>
    <t>PDCGP002</t>
  </si>
  <si>
    <t>DUS CHIL GO POWDER 1+ VAN 2X0350 IDN KMI</t>
  </si>
  <si>
    <t>PDCGP003</t>
  </si>
  <si>
    <t>DUS CHIL GO POWDER 1+ MAD 000300 IDN KMI</t>
  </si>
  <si>
    <t>PDCGP004</t>
  </si>
  <si>
    <t>DUS CHIL GO POWDER 1+ MAD 2X0350 IDN KMI</t>
  </si>
  <si>
    <t>PDCGP005</t>
  </si>
  <si>
    <t>DUS CHIL GO POWDER 3+ VAN 000300 IDN KMI</t>
  </si>
  <si>
    <t>PDCGP006</t>
  </si>
  <si>
    <t>DUS CHIL GO POWDER 3+ VAN 2X0350 IDN KMI</t>
  </si>
  <si>
    <t>PDCGP008</t>
  </si>
  <si>
    <t>DUS CHIL GO POWDER 3+ MAD 2X0350 IDN KMI</t>
  </si>
  <si>
    <t>PDCKH009</t>
  </si>
  <si>
    <t>DUS CHIL KID PHP 000400 IDN KMI (R19)</t>
  </si>
  <si>
    <t>PDCKH010</t>
  </si>
  <si>
    <t>DUS CHIL KID PHP 2X0400 IDN KMI (R19)</t>
  </si>
  <si>
    <t>PDCKH011</t>
  </si>
  <si>
    <t>DUS CHIL KID PHP 2X00032 IDN KMI (R19)</t>
  </si>
  <si>
    <t>PDCKH012</t>
  </si>
  <si>
    <t>DUS CHIL KID PHP 000400 IDN KMI (R19 RJ20 KLIK DOKTER)</t>
  </si>
  <si>
    <t>PDCKH013</t>
  </si>
  <si>
    <t>DUS CHIL KID PHP 2X0400 IDN KMI (R19 RJ20 KLIK DOKTER)</t>
  </si>
  <si>
    <t>PDCKR091</t>
  </si>
  <si>
    <t>DUS CHIL KID REGULER MAD 000400 IDN KMI (R18)</t>
  </si>
  <si>
    <t>PDCKR093</t>
  </si>
  <si>
    <t>DUS CHIL KID REGULER MAD 2X0400 IDN KMI (R18)</t>
  </si>
  <si>
    <t>PDCKR094</t>
  </si>
  <si>
    <t>DUS CHIL KID REGULER MAD 000200 IDN KMI (R18)</t>
  </si>
  <si>
    <t>PDCKR095</t>
  </si>
  <si>
    <t>DUS CHIL KID REGULER VAN 000200 IDN KMI (R18)</t>
  </si>
  <si>
    <t>PDCKR096</t>
  </si>
  <si>
    <t>DUS CHIL KID REGULER VAN 000400 IDN KMI (R18)</t>
  </si>
  <si>
    <t>PDCKR097</t>
  </si>
  <si>
    <t>DUS CHIL KID REGULER VAN 2X0400 IDN KMI (R18)</t>
  </si>
  <si>
    <t>PDCKS016</t>
  </si>
  <si>
    <t>DUS CHIL KID SOYA VAN 000300 IDN KMI (R19)</t>
  </si>
  <si>
    <t>PDCKS017</t>
  </si>
  <si>
    <t>DUS CHIL KID SOYA VAN 2X0300 IDN KMI (R19)</t>
  </si>
  <si>
    <t>PDCKS018</t>
  </si>
  <si>
    <t>DUS CHIL KID SOYA VAN 2X00032 IDN KMI (R19)</t>
  </si>
  <si>
    <t>PDCKS019</t>
  </si>
  <si>
    <t>DUS CHIL KID SOYA MAD 000300 IDN KMI (R19)</t>
  </si>
  <si>
    <t>PDCSS011</t>
  </si>
  <si>
    <t>DUS CHIL SCHOOL SOYA VAN 000300 IDN KMI (R19)</t>
  </si>
  <si>
    <t>PDCSS012</t>
  </si>
  <si>
    <t>DUS CHIL SCHOOL SOYA MAD 000300 IDN KMI (R19)</t>
  </si>
  <si>
    <t>PDEKI011</t>
  </si>
  <si>
    <t>DUS ENTRAKID VAN 000185 IDN SHP (ALG)</t>
  </si>
  <si>
    <t>PDENR007</t>
  </si>
  <si>
    <t>DUS ENTRAMIX VAN 000185 IDN SHP ( ALG)</t>
  </si>
  <si>
    <t>PDENR008</t>
  </si>
  <si>
    <t>DUS ENTRAMIX COK 000185 IDN SHP ( ALG)</t>
  </si>
  <si>
    <t>PDHEP012</t>
  </si>
  <si>
    <t>DUS HEPATOSOL VAN 3X0080 IDN SHP R17</t>
  </si>
  <si>
    <t>PDHEP013</t>
  </si>
  <si>
    <t>DUS HEPATOSOL COK 3X0080 IDN SHP R17</t>
  </si>
  <si>
    <t>PDHLO005</t>
  </si>
  <si>
    <t>DUS HEPATOSOL LOLA JER 3X0083 IDN SHP ( RJV - 21 )</t>
  </si>
  <si>
    <t>PDMBR099</t>
  </si>
  <si>
    <t>DUS MILNA BUBUR REGULER 6 BLN PIS 000120 IDN SHP (R18 - UV)</t>
  </si>
  <si>
    <t>PDMBR101</t>
  </si>
  <si>
    <t>DUS MILNA BUBUR REGULER 8 BLN SAJ 000120 IDN SHP (R18 - UV)</t>
  </si>
  <si>
    <t>PDMBR102</t>
  </si>
  <si>
    <t>DUS MILNA BUBUR REGULER 6 BLN BME 000120 IDN SHP (R20 - UV)</t>
  </si>
  <si>
    <t>PDMBR103</t>
  </si>
  <si>
    <t>DUS MILNA BUBUR REGULER 8 BLN HAB 000120 IDN SHP (R20 - UV)</t>
  </si>
  <si>
    <t>PDMBR105</t>
  </si>
  <si>
    <t>DUS MILNA BUBUR REGULER 6 BLN SAW 000120 IDN SHP (R20 - UV)</t>
  </si>
  <si>
    <t>PDMBR109</t>
  </si>
  <si>
    <t>DUS MILNA BUBUR REGULER 6 BLN PIS 000120 IDN SHP (R20 - UV)</t>
  </si>
  <si>
    <t>PDMBR110</t>
  </si>
  <si>
    <t>DUS MILNA BUBUR REGULER 8 BLN SAJ 000120 IDN SHP (R20 - UV)</t>
  </si>
  <si>
    <t>PDMTO032</t>
  </si>
  <si>
    <t>DUS MILNA KINDER COK 000110 IDN MPE ( RJV 19 - REV mg )</t>
  </si>
  <si>
    <t>PDMTO033</t>
  </si>
  <si>
    <t>DUS MILNA KINDER CHE 000110 IDN MPE ( RJV 19 - UV )</t>
  </si>
  <si>
    <t>PDMTO034</t>
  </si>
  <si>
    <t>DUS MILNA TODDLER COK 000110 IDN MAL MPE ( ND12 - RJV 18 - UV)</t>
  </si>
  <si>
    <t>PDMTO035</t>
  </si>
  <si>
    <t>DUS MILNA TODDLER CHE 000110 MAL MPE ( ND12-RJV18-UV)</t>
  </si>
  <si>
    <t>PDNDI009</t>
  </si>
  <si>
    <t>DUS NEPHRISOL DIALISIS  VAN 3X0077 IDN SHP R17</t>
  </si>
  <si>
    <t>PDNDI012</t>
  </si>
  <si>
    <t>DUS NEPHRISOL DIALISIS VAN 3X0070 IDN SHP R21</t>
  </si>
  <si>
    <t>PDNDI013</t>
  </si>
  <si>
    <t>DUS NEPHRISOL DIALISIS CAP 3x0070 IDN SHP</t>
  </si>
  <si>
    <t>PDPEM074</t>
  </si>
  <si>
    <t>DUS PRENAGEN MOMMY EMESIS VCH 000200 IDN NKK-SHP (UP SIZE-MULTI MD-RJV20)</t>
  </si>
  <si>
    <t>PDPEM076</t>
  </si>
  <si>
    <t>DUS PRENAGEN MOMMY EMESIS VDE 000200 IDN NKK-SHP (UP SIZE-MULTI MD-RJV20)</t>
  </si>
  <si>
    <t>PDPEM077</t>
  </si>
  <si>
    <t>DUS PRENAGEN MOMMY EMESIS VDE 000400 IDN NKK-SHP (UP SIZE-MULTI MD-RJV20)</t>
  </si>
  <si>
    <t>PDPIH165</t>
  </si>
  <si>
    <t>DUS PRENAGEN MOMMY LST 000200 IDN NKK-SHP (R18 RJ20)</t>
  </si>
  <si>
    <t>PDPIH166</t>
  </si>
  <si>
    <t>DUS PRENAGEN MOMMY LST 000400 IDN SHP NKK (R18 RJ20)</t>
  </si>
  <si>
    <t>PDPIH170</t>
  </si>
  <si>
    <t>DUS PRENAGEN MOMMY DMB 000400 IDN NKK-SHP (R18-RJ20)</t>
  </si>
  <si>
    <t>PDPIH171</t>
  </si>
  <si>
    <t>DUS PRENAGEN MOMMY FVA 000200 IDN NKK-SHP (R18-RJ20)</t>
  </si>
  <si>
    <t>PDPIH172</t>
  </si>
  <si>
    <t>DUS PRENAGEN MOMMY FVA 000400 IDN NKK-SHP (R18-RJ20)</t>
  </si>
  <si>
    <t>PDPIH173</t>
  </si>
  <si>
    <t>DUS PRENAGEN MOMMY GMO 000200 IDN NKK-SHP (R18-RJ20)</t>
  </si>
  <si>
    <t>PDPIH174</t>
  </si>
  <si>
    <t>DUS PRENAGEN MOMMY GMO 000400 IDN NKK-SHP (R18-RJ20)</t>
  </si>
  <si>
    <t>PDPSM001</t>
  </si>
  <si>
    <t>DUS PRENAGEN SOYA ALMOND MOMMY 000200 IDN SHP</t>
  </si>
  <si>
    <t>PDSCO005</t>
  </si>
  <si>
    <t>DUS SLIM &amp; FIT COOKIES RCI 10X022 IDN MPE (R01-REV TEKS)</t>
  </si>
  <si>
    <t>PDSCO006</t>
  </si>
  <si>
    <t>DUS SLIM &amp; FIT COOKIES CHO 10X022 IDN MPE (R01-REV TEKS))</t>
  </si>
  <si>
    <t>PDSMP003</t>
  </si>
  <si>
    <t>DUS SLIM &amp; FIT MEAL REPLACEMENT CMA 6X0052 IDN SHP R18</t>
  </si>
  <si>
    <t>PDSMP004</t>
  </si>
  <si>
    <t>DUS SLIM &amp; FIT MEAL REPLACEMENT FVA 6X0052 IDN SHP R18</t>
  </si>
  <si>
    <t>PDSMP006</t>
  </si>
  <si>
    <t>DUS SLIM &amp; FIT MEAL REPLACEMENT CMA 6X0052 IDN SHP (R18-RJ20)</t>
  </si>
  <si>
    <t>PDZRE080</t>
  </si>
  <si>
    <t>DUS ZEE REGULER SCH 000350 IDN NKK SHP (R19)</t>
  </si>
  <si>
    <t>PDZRE087</t>
  </si>
  <si>
    <t>DUS ZEE REGULER SCH 000350 IDN NKK SHP (R21-RESIZE)</t>
  </si>
  <si>
    <t>PDZRE088</t>
  </si>
  <si>
    <t>DUS ZEE REGULER VTW 000350 IDN NKK SHP (R21-RESIZE)</t>
  </si>
  <si>
    <t>AMCOR FLEXIBLES INDONESIA, PT</t>
  </si>
  <si>
    <t>DKE</t>
  </si>
  <si>
    <t>PFFCH003</t>
  </si>
  <si>
    <t>POL FITCHIPS CHE 000400 IDN DKE (RJ20)</t>
  </si>
  <si>
    <t>Rol</t>
  </si>
  <si>
    <t>DIRECT.PM.POLYROLL.ALL</t>
  </si>
  <si>
    <t>PFFCH006</t>
  </si>
  <si>
    <t>POL FITCHIPS HONEY BBQ 50G (REDUCE NETTO)</t>
  </si>
  <si>
    <t>PFDIA014</t>
  </si>
  <si>
    <t>POL DIABETASOL VAN 000060 PHL NKK (NEWDIS)</t>
  </si>
  <si>
    <t>PFKAL016</t>
  </si>
  <si>
    <t>POL KALBE  MIX 000285 ALL ANY (PET)</t>
  </si>
  <si>
    <t>PFKAL017</t>
  </si>
  <si>
    <t>POL KALBE  MIX 000330 ALL ANY (PET)</t>
  </si>
  <si>
    <t>PFKAL022</t>
  </si>
  <si>
    <t>POL KALBE  MIX 000260 ALL ANY (PET)</t>
  </si>
  <si>
    <t>PFMOR008</t>
  </si>
  <si>
    <t>POL MORINAGA MIX 000330 ALL ANY (PET)</t>
  </si>
  <si>
    <t>PFZPO028</t>
  </si>
  <si>
    <t>POL ZEE POWDER SWIZZ CHOCOLATE 03X210 IDN SHP NKK 3 LINE (R19)</t>
  </si>
  <si>
    <t>PFZPO029</t>
  </si>
  <si>
    <t>POL ZEE POWDER VANILLA TWIST 03X210 IDN SHP NKK 3 LINE (R19)</t>
  </si>
  <si>
    <t>PFZPO031</t>
  </si>
  <si>
    <t>POL ZEE POWDER SWIZZ CHOCOLATE 210 IDN SHP NKK SINGLE LINE (R19)</t>
  </si>
  <si>
    <t>PFZPO032</t>
  </si>
  <si>
    <t>POL ZEE POWDER VANILLA TWIST 210 IDN SHP NKK SINGLE LINE (R19)</t>
  </si>
  <si>
    <t>PFZPO034</t>
  </si>
  <si>
    <t>POL ZEE POWDER SWIZZ CHOCOLATE 03X210 IDN SHP NKK 3 LINE (R21)</t>
  </si>
  <si>
    <t>PFZPO035</t>
  </si>
  <si>
    <t>POL ZEE POWDER VANILLA TWIST 03X210 IDN SHP NKK 3 LINE  (R21)</t>
  </si>
  <si>
    <t>AVESTA CONTINENTAL PACK, PT</t>
  </si>
  <si>
    <t>PFMOR007</t>
  </si>
  <si>
    <t>POL MORINAGA MIX 000285 ALL ANY (PET)</t>
  </si>
  <si>
    <t>BENUA GLOBALINDO, PT</t>
  </si>
  <si>
    <t>PNGEN007</t>
  </si>
  <si>
    <t>STI SHIPMARK BOX EXP MAL ALL ANY (STESEN) (1 SHT=16 PCS)</t>
  </si>
  <si>
    <t>Sht</t>
  </si>
  <si>
    <t>DIRECT.PM.LABEL.ALL</t>
  </si>
  <si>
    <t>PNMNP001</t>
  </si>
  <si>
    <t>STI BACK PANEL MILNA NATURE PUFF ORGANIC PIS 000015 EXP MAL SHP (1 SHT = 10 PCS)</t>
  </si>
  <si>
    <t>PNMNP002</t>
  </si>
  <si>
    <t>STI BACK PANEL MILNA NATURE PUFF ORGANIC CHE 000015 EXP MAL SHP (1 SHT = 10 PCS)</t>
  </si>
  <si>
    <t>PNMNP003</t>
  </si>
  <si>
    <t>STI BACK PANEL MILNA NATURE PUFF ORGANIC AMB 000015 EXP MAL SHP (1 SHT = 10 PCS)</t>
  </si>
  <si>
    <t>PNMNP004</t>
  </si>
  <si>
    <t>STI FRONT PANEL MILNA NATURE PUFF ORGANIC 000015 EXP MAL SHP ALL ANY (1 SHT = 153 PCS)</t>
  </si>
  <si>
    <t>DIRECT.PM.BENDED.ALL</t>
  </si>
  <si>
    <t>DIRECT.PM.OTHERS.ALL</t>
  </si>
  <si>
    <t>BUMIMULIA INDAH LESTARI, PT</t>
  </si>
  <si>
    <t>KAM</t>
  </si>
  <si>
    <t>PQCGM001</t>
  </si>
  <si>
    <t>BOT CHIL GO MILK POP 000140 IDN MBI</t>
  </si>
  <si>
    <t>DIRECT.PM.BOTOL.ALL</t>
  </si>
  <si>
    <t>COSMO MAKMUR INDONESIA, PT</t>
  </si>
  <si>
    <t>PQNBE002</t>
  </si>
  <si>
    <t>BOT NUTRIVE BENECOL POP 000100 IDN MBI (8.5 G)</t>
  </si>
  <si>
    <t>KMI</t>
  </si>
  <si>
    <t>PIMOR007</t>
  </si>
  <si>
    <t>SLI MORINAGA KOP 000401 ALL ANY (POE)</t>
  </si>
  <si>
    <t>DIRECT.PM.CAP.ALL</t>
  </si>
  <si>
    <t>PIMOR009</t>
  </si>
  <si>
    <t>SLI MORINAGA EOP 000401 ALL ANY (POE)</t>
  </si>
  <si>
    <t>PIESE002</t>
  </si>
  <si>
    <t>SLI ENTRASOL SENIOR EOP 000401 ALL ANY (COSMO)</t>
  </si>
  <si>
    <t>PIESE003</t>
  </si>
  <si>
    <t>SLI ENTRASOL PLATINUM SOP 000401 ALL ANY</t>
  </si>
  <si>
    <t>PIGEN008</t>
  </si>
  <si>
    <t>SLI GENERAL EOP 000401 ALL ANY (COSMO)</t>
  </si>
  <si>
    <t>PJMOR019</t>
  </si>
  <si>
    <t>SEN BMT REGULER &amp; PLATINUM MMO 0008.5 IDN ANY (DOFF)(R14)</t>
  </si>
  <si>
    <t>DIRECT.PM.SENDOK.ALL</t>
  </si>
  <si>
    <t>PJMOR020</t>
  </si>
  <si>
    <t>SEN CML REGULER &amp; PLATINUM KOP 00012 IDN ANY ( DOFF)(R14)</t>
  </si>
  <si>
    <t>PKGEN013</t>
  </si>
  <si>
    <t>PLA GENERAL MIX 60X122 ALL   ANY</t>
  </si>
  <si>
    <t>Kg</t>
  </si>
  <si>
    <t>DIRECT.PM.PLASTIK.ALL</t>
  </si>
  <si>
    <t>DAYACIPTA KEMASINDO, PT</t>
  </si>
  <si>
    <t>PBZPO018</t>
  </si>
  <si>
    <t>BOX ZEE POWDER MIX 12(10X40G) IDN D ANY (R18)</t>
  </si>
  <si>
    <t>DIRECT.PM.BOX.ALL</t>
  </si>
  <si>
    <t>DHARMA ANUGERAH INDAH, PT</t>
  </si>
  <si>
    <t>PDPIH167</t>
  </si>
  <si>
    <t>DUS PRENAGEN MOMMY VCH 000200 IDN NKK-SHP (R18-RJ20)</t>
  </si>
  <si>
    <t>PDPIH168</t>
  </si>
  <si>
    <t>DUS PRENAGEN MOMMY VCH 000400 IDN NKK-SHP (R18-RJ20)</t>
  </si>
  <si>
    <t>PDPIH169</t>
  </si>
  <si>
    <t>DUS PRENAGEN MOMMY VCH 2X0300 IDN NKK-SHP (R18-RJ20</t>
  </si>
  <si>
    <t>NKK</t>
  </si>
  <si>
    <t>PDZRE082</t>
  </si>
  <si>
    <t>DUS ZEE REGULER STR 000350 IDN NKK SHP (R19)</t>
  </si>
  <si>
    <t>PDZRE089</t>
  </si>
  <si>
    <t>DUS ZEE REGULER STR 000350 IDN NKK SHP (R21-RESIZE)</t>
  </si>
  <si>
    <t>DISPO JAYA INDONESIA, PT</t>
  </si>
  <si>
    <t>PPGEN014</t>
  </si>
  <si>
    <t>STR GENERAL UBFW416 U-SHAPE POP CUT 6 ALL ANY</t>
  </si>
  <si>
    <t>PPGEN016</t>
  </si>
  <si>
    <t>STR GENERAL UBFW416 U-SHAPE RED CUT 6 ALL ANY</t>
  </si>
  <si>
    <t>DNP INDONESIA, PT</t>
  </si>
  <si>
    <t>PFKAL019</t>
  </si>
  <si>
    <t>POL KALBE MBK 000225 ALL SHP (PET)</t>
  </si>
  <si>
    <t>PFKAL020</t>
  </si>
  <si>
    <t>POL KALBE MIX 000225 ALL ANY (PETHS)</t>
  </si>
  <si>
    <t>PFSMP004</t>
  </si>
  <si>
    <t>POL SLIM &amp; FIT MEAL REPLACEMENT FVA 000225 IDN SHP R18</t>
  </si>
  <si>
    <t>PFSMP005</t>
  </si>
  <si>
    <t>POL SLIM &amp; FIT MEAL REPLACEMENT CMA 000225 IDN SHP (R18-R21)</t>
  </si>
  <si>
    <t>PGMTO004</t>
  </si>
  <si>
    <t>POY MILNA BISCUIT MIX 000110 IDN MPE MIX 000110 IDN MPE</t>
  </si>
  <si>
    <t>DIRECT.PM.POLYBAG.ALL</t>
  </si>
  <si>
    <t>PMNBE071</t>
  </si>
  <si>
    <t>PBE NUTRIVE BENECOL NAS BLA 6X0100 IDN KAM (REJUV 20)</t>
  </si>
  <si>
    <t>PMNBE072</t>
  </si>
  <si>
    <t>PBE NUTRIVE BENECOL NAS STR 6X0100 IDN KAM (REJUV 20)</t>
  </si>
  <si>
    <t>PMNBE073</t>
  </si>
  <si>
    <t>PBE NUTRIVE BENECOL NAS ORA 6X0100 IDN KAM (REJUV 20)</t>
  </si>
  <si>
    <t>PMNBE074</t>
  </si>
  <si>
    <t>PBE NUTRIVE BENECOL NAS LEC 6X0100 IDN KAM (REJUV 20)</t>
  </si>
  <si>
    <t>PMNFI001</t>
  </si>
  <si>
    <t>PBE NUTRIVE FIBERSHOT FVE 6X0100 IDN KAM</t>
  </si>
  <si>
    <t>PMNFI002</t>
  </si>
  <si>
    <t>PBE NUTRIVE FIBERSHOT FVE 6X0100 IDN KAM (RJ21)</t>
  </si>
  <si>
    <t>DUA KELINCI, PT</t>
  </si>
  <si>
    <t>PBFCH001</t>
  </si>
  <si>
    <t>BOX FITCHIPS 24x50 G (REDUCE NETTO)</t>
  </si>
  <si>
    <t>PBFCH002</t>
  </si>
  <si>
    <t>BOX FITCHIPS 12x55 G EXP HONGKONG</t>
  </si>
  <si>
    <t>PEKAL002</t>
  </si>
  <si>
    <t>LAC KALBE MIX 000048 ALL ANY</t>
  </si>
  <si>
    <t>DIRECT.PM.LACKBAND.ALL</t>
  </si>
  <si>
    <t>PFFCH005</t>
  </si>
  <si>
    <t>POL FITCHIPS SEAWEED 50G (REDUCE NETTO)</t>
  </si>
  <si>
    <t>PFFCH007</t>
  </si>
  <si>
    <t>POL FITCHIPS CHESE &amp; HERBS 50G (REDUCE NETTO)</t>
  </si>
  <si>
    <t>PFFCH008</t>
  </si>
  <si>
    <t>POL FITCHIPS SEAWEED 55G (REDUCE NETTO &amp; PENAMBAHAN QR CODE)</t>
  </si>
  <si>
    <t>PFFCH009</t>
  </si>
  <si>
    <t>POL FITCHIPS HONEY BBQ 55G (REDUCE NETTO &amp; PENAMBAHAN QR CODE)</t>
  </si>
  <si>
    <t>PFFCH010</t>
  </si>
  <si>
    <t>POL FITCHIPS CHEESE AND HERB 55G (REDUCE NETTO &amp; PENAMBAHAN QR CODE)</t>
  </si>
  <si>
    <t>PNFCH001</t>
  </si>
  <si>
    <t>STI FITCHIPS SEA 000055 EXP HKG DKE (1 SHEET = 6 PCS)</t>
  </si>
  <si>
    <t>STICKER FITCHIPS SEAWEED 55 G EXP HONGKONG (1 SHEET = 16 PCS)</t>
  </si>
  <si>
    <t>PNFCH002</t>
  </si>
  <si>
    <t>STI FITCHIPS CHE 000055 EXP HKG DKE (1 SHEET = 6 PCS)</t>
  </si>
  <si>
    <t>STICKER FITCHIPS CHEESE AND HERB 55 G EXP HONGKONG (1 SHEET = 16 PCS)</t>
  </si>
  <si>
    <t>PNFCH003</t>
  </si>
  <si>
    <t>STI FITCHIPS HBB 000055 EXP HKG DKE</t>
  </si>
  <si>
    <t>STI FITCHIPS HBB 000055 EXP HKG DKE (1 SHEET = 6 PCS)</t>
  </si>
  <si>
    <t>DYNAPLAST, PT</t>
  </si>
  <si>
    <t>GRAFITECINDO CIPTAPRIMA, PT</t>
  </si>
  <si>
    <t>PDCGP007</t>
  </si>
  <si>
    <t>DUS CHIL GO POWDER 3+ MAD 000300 IDN KMI</t>
  </si>
  <si>
    <t>PDDLQ005</t>
  </si>
  <si>
    <t>DUS DIVA MBE 6X000085 IDN MBI (R19)</t>
  </si>
  <si>
    <t>PDPEB005</t>
  </si>
  <si>
    <t>DUS PEPTIBREN VAN 000210 IDN SHP ALG</t>
  </si>
  <si>
    <t>PDPEP016</t>
  </si>
  <si>
    <t>DUS PEPTISOL FVA 3x0063 IDN SHP</t>
  </si>
  <si>
    <t>PDPEP017</t>
  </si>
  <si>
    <t>DUS PEPTISOL CDE 3X0063 IDN SHP</t>
  </si>
  <si>
    <t>PDPUL001</t>
  </si>
  <si>
    <t>DUS PULMOSOL CVA 3x0050 IDN  SHP</t>
  </si>
  <si>
    <t>PDPYP001</t>
  </si>
  <si>
    <t>DUS PRENAGEN YOGHURT POWDER SBL 000200 IDN SHP (UP SIZE-REJUV20)</t>
  </si>
  <si>
    <t>PDZRE090</t>
  </si>
  <si>
    <t>DUS ZEE REGULER MAD 000350 IDN NKK SHP (R21-RESIZE)</t>
  </si>
  <si>
    <t>HALE INTERNATIONAL, PT</t>
  </si>
  <si>
    <t>PEGEN001</t>
  </si>
  <si>
    <t>LAC GENERAL TRANSPARANT 000048 457M (500 YARD)</t>
  </si>
  <si>
    <t>HASRI ANEKATAMA, PT</t>
  </si>
  <si>
    <t>PEMOR002</t>
  </si>
  <si>
    <t>LAC MORINAGA MIX 000048 ALL ANY 400M</t>
  </si>
  <si>
    <t>PPGEN001</t>
  </si>
  <si>
    <t>SMA CELLOTAPE POLOS 0000.5 ALL   ANY</t>
  </si>
  <si>
    <t>HON CHUAN INDONESIA, PT</t>
  </si>
  <si>
    <t>PQHCN001</t>
  </si>
  <si>
    <t>BOT HYDRO COCO FUSION 300 ML PET TR NON CRYSTALIZE NECK 28 MM_BE</t>
  </si>
  <si>
    <t>INNOWARE INDONESIA, PT</t>
  </si>
  <si>
    <t>PJMOR024</t>
  </si>
  <si>
    <t>SEN CKD &amp; CHS REGULER MOP 012.64 IDN ANY (DOFF) R14</t>
  </si>
  <si>
    <t>INTERFLEX SEJAHTERA PERDANA, PT</t>
  </si>
  <si>
    <t>PPCGM029</t>
  </si>
  <si>
    <t>SLA CHIL GO MILK VAN 000130 IDN KAM MBI (R20)</t>
  </si>
  <si>
    <t>PPCGM030</t>
  </si>
  <si>
    <t>SLA CHIL GO MILK COK 000130 IDN KAM MBI (R20)</t>
  </si>
  <si>
    <t>PPCGM031</t>
  </si>
  <si>
    <t>SLA CHIL GO MILK STR 000130 IDN KAM MBI (R20)</t>
  </si>
  <si>
    <t>PPCGM032</t>
  </si>
  <si>
    <t>SLA CHIL GO MILK MEL 000130 IDN KAM-MBI (Multi MD-R20)</t>
  </si>
  <si>
    <t>PPCGM034</t>
  </si>
  <si>
    <t>SLA CHIL GO MILK ORI 000130 IDN KAM MBI (MULTI MD)</t>
  </si>
  <si>
    <t>PPCGM035</t>
  </si>
  <si>
    <t>SLA CHIL GO MILK VAN 000130 MMR KAM (R20)</t>
  </si>
  <si>
    <t>PPCGM036</t>
  </si>
  <si>
    <t>SLA CHIL GO MILK COK 000130 MMR KAM (R20)</t>
  </si>
  <si>
    <t>PPCGM037</t>
  </si>
  <si>
    <t>SLA CHIL GO MILK STR 000130 MMR KAM (R20)</t>
  </si>
  <si>
    <t>PPDLQ006</t>
  </si>
  <si>
    <t>SLA DIVA MBE 000085 IDN MBI R19 (NEW SPEC)</t>
  </si>
  <si>
    <t>PPDLQ007</t>
  </si>
  <si>
    <t>SLA DIVA MBE 000085 IDN MBI R19 (PET HS)</t>
  </si>
  <si>
    <t>PPNBE043</t>
  </si>
  <si>
    <t>SLA NUTRIVE BENECOL NAS BLA 000100 IDN KAM (REJUV 20)</t>
  </si>
  <si>
    <t>PPNBE044</t>
  </si>
  <si>
    <t>SLA NUTRIVE BENECOL NAS STR 000100 IDN KAM (REJUV 20)</t>
  </si>
  <si>
    <t>PPNBE045</t>
  </si>
  <si>
    <t>SLA NUTRIVE BENECOL NAS ORA 000100 IDN KAM (REJUV 20)</t>
  </si>
  <si>
    <t>PPNBE046</t>
  </si>
  <si>
    <t>SLA NUTRIVE BENECOL NAS LEC 000100 IDN KAM (REJUV 20)</t>
  </si>
  <si>
    <t>PPNFI002</t>
  </si>
  <si>
    <t>SLA NUTRIVE FIBERSHOT FVE 000100 IDN KAM (RJ21)</t>
  </si>
  <si>
    <t>JAKARTA GLOBALINDO, PT</t>
  </si>
  <si>
    <t>PHGEN002</t>
  </si>
  <si>
    <t>LEM GENERAL HMC 000000 ALL   ANY</t>
  </si>
  <si>
    <t>DIRECT.PM.LEM.ALL</t>
  </si>
  <si>
    <t>KAHAR DUTA SARANA, PT</t>
  </si>
  <si>
    <t>PNDIA017</t>
  </si>
  <si>
    <t>STI DIABETASOL VAN 000360 LKA SHP (REV TEKS)</t>
  </si>
  <si>
    <t>PNDIA022</t>
  </si>
  <si>
    <t>STI DIABETASOL VAN 000360 MMR SHP</t>
  </si>
  <si>
    <t>PNDIA027</t>
  </si>
  <si>
    <t>STI DIABETASOL VAN 000360 LKA SHP (RJV 21)</t>
  </si>
  <si>
    <t>PNDIA028</t>
  </si>
  <si>
    <t>STI DIABETASOL COK 000360 LKA SHP</t>
  </si>
  <si>
    <t>PNESE001</t>
  </si>
  <si>
    <t>STI ENTRASOL SENIOR COK 000400 IDN SHP (REJUV 19)</t>
  </si>
  <si>
    <t>PNESE002</t>
  </si>
  <si>
    <t>STI ENTRASOL PLATINUM VANILLA 000800 IDN SHP</t>
  </si>
  <si>
    <t>PNGEN001</t>
  </si>
  <si>
    <t>STI POLOS MIX 000000 ALL   SHP</t>
  </si>
  <si>
    <t>PNMBB012</t>
  </si>
  <si>
    <t>STI BACK PANEL DUS MILNA BABY BISCUIT ALL ANY EXP. CAMBODIA (1 SHT = 6 PCS)</t>
  </si>
  <si>
    <t>PNMBR011</t>
  </si>
  <si>
    <t>STI BACK PANEL DUS MILNA BABY CEREAL ALL ANY EXP. CAMBODIA (1 SHT = 6 PCS)</t>
  </si>
  <si>
    <t>PNNDI002</t>
  </si>
  <si>
    <t>STI NEPHRISOL DIALISIS NEW FORMULA  ( PROMO - 1SHEET = 119 PCS )</t>
  </si>
  <si>
    <t>PNNEP002</t>
  </si>
  <si>
    <t>STI NEPHRISOL NEW FORMULA ( PROMO - 1 SHEET = 88 PCS )</t>
  </si>
  <si>
    <t>KEDAWUNG SETIA CORRUGATED CARTON BOX INDUSTRIAL, PT</t>
  </si>
  <si>
    <t>PBDIA050</t>
  </si>
  <si>
    <t>BOX DIABETASOL MIX 10X060 MAL D ALL ANY</t>
  </si>
  <si>
    <t>PBPEM019</t>
  </si>
  <si>
    <t>BOX PRENAGEN MOMMY EMESIS MIX 000200 IDN ALL ANY (UP SIZE)</t>
  </si>
  <si>
    <t>PBPEM020</t>
  </si>
  <si>
    <t>BOX PRENAGEN MOMMY EMESIS MIX 000400 IDN ALL ANY (UP SIZE)</t>
  </si>
  <si>
    <t>PBPIM017</t>
  </si>
  <si>
    <t>BOX PRENAGEN LACTAMOM MIX 000200 IDN ALL ANY (UP SIZE)</t>
  </si>
  <si>
    <t>PBPIM018</t>
  </si>
  <si>
    <t>BOX PRENAGEN LACTAMOM MIX 000400 IDN ALL ANY (UP SIZE)</t>
  </si>
  <si>
    <t>PBZRE002</t>
  </si>
  <si>
    <t>BOX ZEE REGULER MIX 000350 IDN D ANY (REJUV)</t>
  </si>
  <si>
    <t>PBZRE008</t>
  </si>
  <si>
    <t>BOX ZEE REGULER MIX 000350 IDN D ANY (RESIZE)</t>
  </si>
  <si>
    <t>PBDIA038</t>
  </si>
  <si>
    <t>BOX DIABETASOL MIX 6X0060 IDN D ALL ANY</t>
  </si>
  <si>
    <t>PBDIA051</t>
  </si>
  <si>
    <t>BOX DIABETASOL MIX 6X0060 PHL-SGP D ALL ANY</t>
  </si>
  <si>
    <t>PBPIH042</t>
  </si>
  <si>
    <t>BOX PRENAGEN MOMMY MIX 000200 IDN ALL ANY (UPSIZE)</t>
  </si>
  <si>
    <t>PBPIH043</t>
  </si>
  <si>
    <t>BOX PRENAGEN MOMMY MIX 000400 IDN ALL ANY (UP SIZE)</t>
  </si>
  <si>
    <t>PBPIH044</t>
  </si>
  <si>
    <t>BOX PRENAGEN MOMMY VCH 2X0300 IDN D ANY (R18)</t>
  </si>
  <si>
    <t>PBPPM015</t>
  </si>
  <si>
    <t>BOX PRENAGEN ESENSIS MIX 000180 IDN ALL ANY (UP SIZE)</t>
  </si>
  <si>
    <t>PBPPM016</t>
  </si>
  <si>
    <t>BOX PRENAGEN ESENSIS MIX 000360 IDN ALL ANY (UP SIZE)</t>
  </si>
  <si>
    <t>PBZPL002</t>
  </si>
  <si>
    <t>BOX ZEE PLATINUM MIX 000350 IDN D ANY (REJUV)</t>
  </si>
  <si>
    <t>PBZRE005</t>
  </si>
  <si>
    <t>BOX ZEE REGULER MIX 2X0450 IDN D ANY (REVISI)</t>
  </si>
  <si>
    <t>KINTA PACKAGING INDONESIA, PT</t>
  </si>
  <si>
    <t>PDEPL001</t>
  </si>
  <si>
    <t>DUS ENTRASOL PLATINUM COK 000200 PHL SHP</t>
  </si>
  <si>
    <t>PDEPL002</t>
  </si>
  <si>
    <t>DUS ENTRASOL PLATINUM VAN 000200 PHL SHP</t>
  </si>
  <si>
    <t>PDEPL003</t>
  </si>
  <si>
    <t>DUS ENTRASOL PLATINUM COK 2X0300 PHL SHP</t>
  </si>
  <si>
    <t>PDEPL004</t>
  </si>
  <si>
    <t>DUS ENTRASOL PLATINUM VAN 2X0300 PHL SHP</t>
  </si>
  <si>
    <t>KJL PLASTIC INDONESIA, PT</t>
  </si>
  <si>
    <t>PPGEN017</t>
  </si>
  <si>
    <t>STR GENERAL CUT 6 ALL ANY (WITH RIB)</t>
  </si>
  <si>
    <t>LAWANGMAS PRIMAPACK INDONESIA, PT</t>
  </si>
  <si>
    <t>PFMOR006</t>
  </si>
  <si>
    <t>POL MORINAGA MIX 000225 ALL ANY (PET)</t>
  </si>
  <si>
    <t>MEDIATAMA PERKASA, CV</t>
  </si>
  <si>
    <t>PLCGP001</t>
  </si>
  <si>
    <t>KAF CHIL GO POWDER 1+ VAN 000035 IDN KMI</t>
  </si>
  <si>
    <t>DIRECT.PM.KAFT.ALL</t>
  </si>
  <si>
    <t>PLCGP002</t>
  </si>
  <si>
    <t>KAF CHIL GO POWDER 1+ MAD 000032 IDN KMI</t>
  </si>
  <si>
    <t>PLCGP003</t>
  </si>
  <si>
    <t>KAF CHIL GO POWDER 1+ VAN 000035 IDN SHP</t>
  </si>
  <si>
    <t>PLCGP004</t>
  </si>
  <si>
    <t>KAF CHIL GO POWDER 1+ MAD 000035 IDN SHP</t>
  </si>
  <si>
    <t>PLCSP017</t>
  </si>
  <si>
    <t>KAF CHIL SCHOOL PLATINUM VAN 000046 IDN SHP (R20S)</t>
  </si>
  <si>
    <t>PLCSR013</t>
  </si>
  <si>
    <t>KAF CHIL SCHOOL REGULER COK 000046 PAK SHP (REJUV 19)</t>
  </si>
  <si>
    <t>PLDIA018</t>
  </si>
  <si>
    <t>KAF DIABETASOL VAN 000030 MAL SHP</t>
  </si>
  <si>
    <t>PLDIA019</t>
  </si>
  <si>
    <t>KAF DIABETASOL COK 000030 MAL SHP</t>
  </si>
  <si>
    <t>PLDIA020</t>
  </si>
  <si>
    <t>KAF DIABETASOL CAP 000030 MAL SHP</t>
  </si>
  <si>
    <t>PLDIA024</t>
  </si>
  <si>
    <t>KAF DIABETASOL VAN 000030 PHL SHP</t>
  </si>
  <si>
    <t>PLDIA026</t>
  </si>
  <si>
    <t>KAF DIABETASOL CAP 000030 PHL SHP</t>
  </si>
  <si>
    <t>PLESE001</t>
  </si>
  <si>
    <t>KAF ENTRASOL SENIOR VANILLA 57 G SHP</t>
  </si>
  <si>
    <t>PLGBK009</t>
  </si>
  <si>
    <t>KAF GOODMIL BUBUR KHUSUS 6 BLN MPI 000020 IDN SHP (R20)</t>
  </si>
  <si>
    <t>PLGBK010</t>
  </si>
  <si>
    <t>KAF GOODMIL BUBUR KHUSUS 8 BLN PSJ 000020 IDN SHP (R20)</t>
  </si>
  <si>
    <t>PLMBR021</t>
  </si>
  <si>
    <t>KAF MILNA BUBUR REGULER 6 BLN BME 000020 G IDN SHP</t>
  </si>
  <si>
    <t>PLMBR022</t>
  </si>
  <si>
    <t>KAF MILNA BUBUR REGULER 6 BLN THB 000020 G IDN SHP</t>
  </si>
  <si>
    <t>PLMBR023</t>
  </si>
  <si>
    <t>KAF MILNA BUBUR REGULER 6 BLN LAB 000020 G IDN SHP</t>
  </si>
  <si>
    <t>PLMBR024</t>
  </si>
  <si>
    <t>KAF MILNA BUBUR REGULER 8 BLN SAJ 000020 IDN SHP (R20)</t>
  </si>
  <si>
    <t>PLMBR025</t>
  </si>
  <si>
    <t>KAF MILNA BUBUR REGULER 8 BLN SCB 000020 G IDN SHP (R20)</t>
  </si>
  <si>
    <t>PLMTP009</t>
  </si>
  <si>
    <t>KAF MILNA KINDER PUDDING STROBERI 000020 G IDN SHP (REJUV20)</t>
  </si>
  <si>
    <t>PLPEM001</t>
  </si>
  <si>
    <t>KAF PRENAGEN MOMMY EMESIS VDE 000050 G MMR SHP (R19)</t>
  </si>
  <si>
    <t>MULTIBOX INDAH, PT</t>
  </si>
  <si>
    <t>PBBFP002</t>
  </si>
  <si>
    <t>BOX BFP MIX 000400 PAK C ANY (REV REG)</t>
  </si>
  <si>
    <t>PBBPL015</t>
  </si>
  <si>
    <t>BOX BMT PLATINUM PLA 000400 IDN C ANY (REV BARCODE)</t>
  </si>
  <si>
    <t>PBBPL016</t>
  </si>
  <si>
    <t>BOX BMT PLATINUM PLA 000800 IDN C ANY (REV BARCODE)</t>
  </si>
  <si>
    <t>PBBRE022</t>
  </si>
  <si>
    <t>BOX BMT REGULER PLA 000200 IDN D ANY (REV BARCODE)</t>
  </si>
  <si>
    <t>PBBRE024</t>
  </si>
  <si>
    <t>BOX BMT REGULER PLA 02X400 IDN D ANY (REV BARCODE)</t>
  </si>
  <si>
    <t>PBBRE025</t>
  </si>
  <si>
    <t>BOX BMT REGULER PLA 000400 IDN D ANY (R18) (UP SIZE)</t>
  </si>
  <si>
    <t>PBBRE026</t>
  </si>
  <si>
    <t>BOX BMT REGULER PLA 000400 IDN D ANY (SIMPLIFIKASI)</t>
  </si>
  <si>
    <t>PBCGP001</t>
  </si>
  <si>
    <t>BOX CHIL GO POWDER 1+ &amp; 3+ MIX 000300 IDN D ANY</t>
  </si>
  <si>
    <t>PBCGP002</t>
  </si>
  <si>
    <t>BOX CHIL GO POWDER 1+ &amp; 3+ MIX 2X0350 IDN D ANY</t>
  </si>
  <si>
    <t>PBCKP029</t>
  </si>
  <si>
    <t>BOX CHIL KID PLATINUM MIX 000400 IDN C ANY (REV BARCODE)</t>
  </si>
  <si>
    <t>PBCKP030</t>
  </si>
  <si>
    <t>BOX CHIL KID PLATINUM MIX 000800 IDN C ANY (REV BARCODE)</t>
  </si>
  <si>
    <t>PBCKR035</t>
  </si>
  <si>
    <t>BOX CHIL KID REGULER MIX 000200 IDN D ANY (REV BARCODE)</t>
  </si>
  <si>
    <t>PBCKR037</t>
  </si>
  <si>
    <t>BOX CHIL KID REGULER MIX 2X0400 IDN D ANY (REV BARCODE)</t>
  </si>
  <si>
    <t>PBCKR044</t>
  </si>
  <si>
    <t>BOX CHIL KID REGULER MIX 000400 IDN D ANY (R18) (UP SIZE)</t>
  </si>
  <si>
    <t>PBCKS012</t>
  </si>
  <si>
    <t>BOX CHIL KID SOYA 2X0300 IDN D ANY (R14) REV BARCODE</t>
  </si>
  <si>
    <t>PBDIA030</t>
  </si>
  <si>
    <t>BOX DIABETASOL MIX 2X0500 IDN D ALL ANY (RD15)</t>
  </si>
  <si>
    <t>PBDIA060</t>
  </si>
  <si>
    <t>BOX DIABETASOL MIX 000800 PHL C ALL ANY</t>
  </si>
  <si>
    <t>PBDIA063</t>
  </si>
  <si>
    <t>BOX DIABETASOL MIX 000360 LKA-KHM-MMR-MAL C ALL ANY</t>
  </si>
  <si>
    <t>PBDNS031</t>
  </si>
  <si>
    <t>BOX DIABETASOL NO CALORIE SWEETENER MIX 50X001 KHM-PHL-MMR-MAL-VIE D SHP (NEW DIST VIE)</t>
  </si>
  <si>
    <t>PBDNS038</t>
  </si>
  <si>
    <t>BOX DIABETASOL NO CALORIE SWEETENER MIX 50X001 LKA 25X001 PHL D FIN (RJV20)</t>
  </si>
  <si>
    <t>PBEPL003</t>
  </si>
  <si>
    <t>BOX ENTRASOL PLATINUM MIX 000400 LKA C ALL ANY</t>
  </si>
  <si>
    <t>PBESE001</t>
  </si>
  <si>
    <t>BOX ENTRASOL SENIOR MIX 000400 IDN D ANY</t>
  </si>
  <si>
    <t>PBESE002</t>
  </si>
  <si>
    <t>BOX ENTRASOL PLATINUM MIX 12X400G IDN C ANY</t>
  </si>
  <si>
    <t>PBESE003</t>
  </si>
  <si>
    <t>BOX ENTRASOL PLATINUM MIX 6X0800 IDN C ANY</t>
  </si>
  <si>
    <t>PBGBK007</t>
  </si>
  <si>
    <t>BOX GOODMIL BUBUR KHUSUS 6 BLN MIX 000120 IDN D SHP (R18)</t>
  </si>
  <si>
    <t>PBGBK008</t>
  </si>
  <si>
    <t>BOX GOODMIL BUBUR KHUSUS 8 BLN MIX 000120 IDN D SHP (R18)</t>
  </si>
  <si>
    <t>PBMBK010</t>
  </si>
  <si>
    <t>BOX MILNA BUBUR KHUSUS WGAIN 6 BLN MIX 000120 IDN D SHP (R18)</t>
  </si>
  <si>
    <t>PBMBR028</t>
  </si>
  <si>
    <t>BOX MILNA BUBUR REGULER 6 BLN MIX 000120 IDN D SHP (R18)</t>
  </si>
  <si>
    <t>PBMBR029</t>
  </si>
  <si>
    <t>BOX MILNA BUBUR REGULER 8 BLN MIX 000120 IDN D SHP (R18)</t>
  </si>
  <si>
    <t>PBMBR036</t>
  </si>
  <si>
    <t>BOX MILNA BUBUR REGULER 8 BLN MIX 000120 IDN D SHP_RELAYOUT 2019</t>
  </si>
  <si>
    <t>PBMBR037</t>
  </si>
  <si>
    <t>BOX MILNA BUBUR REGULER 6 BLN MIX 000120 IDN D SHP_RELAYOUT 2019</t>
  </si>
  <si>
    <t>PBMTO004</t>
  </si>
  <si>
    <t>BOX MILNA TODDLER MIX 000110 IDN D ALL ANY (REV BARCODE)</t>
  </si>
  <si>
    <t>PBMTO005</t>
  </si>
  <si>
    <t>BOX MILNA KINDER BISKUIT MIX 000110 G IDN ALL ANY (REJUV19)</t>
  </si>
  <si>
    <t>PBNL3009</t>
  </si>
  <si>
    <t>BOX NL3 MIX 000350 PAK C ANY (REV REG)</t>
  </si>
  <si>
    <t>PBNL3010</t>
  </si>
  <si>
    <t>BOX NL33 PLA 000350 IDN C ANY (UPSIZE)</t>
  </si>
  <si>
    <t>PBPHU018</t>
  </si>
  <si>
    <t>BOX PRENAGEN MOMMY UHT BLO 000200 IDN F UJA</t>
  </si>
  <si>
    <t>PBPHU019</t>
  </si>
  <si>
    <t>BOX PRENAGEN MOMMY UHT VCH 000200 IDN F UJA (R18)</t>
  </si>
  <si>
    <t>PBPIH046</t>
  </si>
  <si>
    <t>BOX PRENAGEN MOMMY MIX 000200 IDN ALL ANY (NEW SPEC)</t>
  </si>
  <si>
    <t>PPGEN021</t>
  </si>
  <si>
    <t>LAYER GENERAL BOX KALENG 000400 ALL ANY</t>
  </si>
  <si>
    <t>PPGEN022</t>
  </si>
  <si>
    <t>LAYER GENERAL BOX KALENG 000800 ALL ANY</t>
  </si>
  <si>
    <t>NACHINDO TAPE INDUSTRY, PT</t>
  </si>
  <si>
    <t>PANVERTA CAKRAKENCANA, PT</t>
  </si>
  <si>
    <t>PFFCH013</t>
  </si>
  <si>
    <t>POL FITCHIPS CHE 000050 IDN DKE ANY (RJ20-BILAYER 1)</t>
  </si>
  <si>
    <t>PARAMITRA GUNAKARYA CEMERLANG, PT</t>
  </si>
  <si>
    <t>PBHCN001</t>
  </si>
  <si>
    <t>BOX HYDRO COCO FUSION BITS NATA DE COCO 24x300 IDN Q ANY</t>
  </si>
  <si>
    <t>PEMINDO, PT</t>
  </si>
  <si>
    <t>PLCSR010</t>
  </si>
  <si>
    <t>KAF CHIL SCHOOL REGULER MAD 000046 IDN SHP (R18)</t>
  </si>
  <si>
    <t>PLGBK008</t>
  </si>
  <si>
    <t>KAF GOODMIL BUBUR KHUSUS MAY 000020 IDN SHP</t>
  </si>
  <si>
    <t>PENJALINDO NUSANTARA, PT</t>
  </si>
  <si>
    <t>ALN</t>
  </si>
  <si>
    <t>PDMCR001</t>
  </si>
  <si>
    <t>DUS MILNA RICE CRACKERS SPC 5X0004 IDN ALA</t>
  </si>
  <si>
    <t>PDMCR002</t>
  </si>
  <si>
    <t>DUS MILNA RICE CRACKERS BBS 5X0004 IDN ALA</t>
  </si>
  <si>
    <t>PDMCR003</t>
  </si>
  <si>
    <t>DUS MILNA RICE CRACKERS APO 5X0004 IDN ALA</t>
  </si>
  <si>
    <t>PDCKR099</t>
  </si>
  <si>
    <t>DUS CHIL KID REGULER MAD 4X0400 IDN KMI (R18) PROMO</t>
  </si>
  <si>
    <t>PDCKR100</t>
  </si>
  <si>
    <t>DUS CHIL KID REGULER VAN 4X0400 IDN KMI (R18) PROMO</t>
  </si>
  <si>
    <t>PDCSR149</t>
  </si>
  <si>
    <t>DUS CHIL SCHOOL REGULER VAN 4X0400 IDN SHP-KMI (R20S - MULTI MD) PROMO</t>
  </si>
  <si>
    <t>PDCSR152</t>
  </si>
  <si>
    <t>DUS CHIL SCHOOL REGULER MAD 4X0400 IDN SHP-KMI (R20S - MULTI MD) PROMO</t>
  </si>
  <si>
    <t>PDDIA145</t>
  </si>
  <si>
    <t>DUS DIABETASOL CAP 10X060 MAL SHP</t>
  </si>
  <si>
    <t>PDDIA196</t>
  </si>
  <si>
    <t>DUS DIABETASOL COK 000180 IDN SHP UJA (RJ20 PU - MULTI MD - DUPLEX)</t>
  </si>
  <si>
    <t>PDEQC004</t>
  </si>
  <si>
    <t>DUS ENTRASOL QUICK START CEREAL VVE 5X0030 IDN NKK (R19)</t>
  </si>
  <si>
    <t>PDGBK046</t>
  </si>
  <si>
    <t>DUS GOODMIL BUBUR KHUSUS 8 BLN SAY 000120 IDN SHP (R18 - UV)</t>
  </si>
  <si>
    <t>PDGBK047</t>
  </si>
  <si>
    <t>DUS GOODMIL BUBUR KHUSUS 8 BLN PSJ 000120 IDN SHP (R18 - UV)</t>
  </si>
  <si>
    <t>PDGBK050</t>
  </si>
  <si>
    <t>DUS GOODMIL BUBUR KHUSUS 6 BLN MAY 000120 IDN SHP (R18 - UV)</t>
  </si>
  <si>
    <t>PDGBK051</t>
  </si>
  <si>
    <t>DUS GOODMIL BUBUR KHUSUS 6 BLN MAY 000120 IDN SHP (R20 - UV)</t>
  </si>
  <si>
    <t>PDGBK052</t>
  </si>
  <si>
    <t>DUS GOODMIL BUBUR KHUSUS 6 BLN MPI 000120 IDN SHP (R20 - UV)</t>
  </si>
  <si>
    <t>PDGBK053</t>
  </si>
  <si>
    <t>DUS GOODMIL BUBUR KHUSUS 6 BLN PWL 000120 IDN SHP (R20 - UV)</t>
  </si>
  <si>
    <t>PDGBK054</t>
  </si>
  <si>
    <t>DUS GOODMIL BUBUR KHUSUS 8 BLN SAY 000120 IDN SHP (R20 - UV)</t>
  </si>
  <si>
    <t>PDGBK055</t>
  </si>
  <si>
    <t>DUS GOODMIL BUBUR KHUSUS 8 BLN PSJ 000120 IDN SHP (R20 - UV)</t>
  </si>
  <si>
    <t>PDPIA023</t>
  </si>
  <si>
    <t>DUS LOVAMIL COK 000120 IDN SHP (R18)</t>
  </si>
  <si>
    <t>PDPIA024</t>
  </si>
  <si>
    <t>DUS LOVAMIL VAN 000120 IDN SHP (R18)</t>
  </si>
  <si>
    <t>PDPIA025</t>
  </si>
  <si>
    <t>DUS LOVAMIL STR 000120 IDN SHP</t>
  </si>
  <si>
    <t>PDPIA026</t>
  </si>
  <si>
    <t>DUS LOVAMIL KHI 000120 IDN SHP</t>
  </si>
  <si>
    <t>PDPIA027</t>
  </si>
  <si>
    <t>DUS LOVAMIL COK 000120 IDN SHP (REV)</t>
  </si>
  <si>
    <t>PDPIA028</t>
  </si>
  <si>
    <t>DUS LOVAMIL VAN 000120 IDN SHP (REV)</t>
  </si>
  <si>
    <t>PDPIA029</t>
  </si>
  <si>
    <t>DUS LOVAMIL HAMIL MENYUSUI STR 000120 IDN SHP NKK (R19-RJ20)</t>
  </si>
  <si>
    <t>PDPIA030</t>
  </si>
  <si>
    <t>DUS LOVAMIL HAMIL MENYUSUI KHI 000120 IDN SHP NKK (R19-RJ20)</t>
  </si>
  <si>
    <t>PDZRE085</t>
  </si>
  <si>
    <t>DUS ZEE REGULER VTW 2x450 IDN SHP NKK (R19)</t>
  </si>
  <si>
    <t>PDZRE086</t>
  </si>
  <si>
    <t>DUS ZEE REGULER MAD 2x450 IDN SHP NKK (R19)</t>
  </si>
  <si>
    <t>PDZRE091</t>
  </si>
  <si>
    <t>DUS ZEE REGULER SCH 2X0450 IDN SHP NKK (R21)</t>
  </si>
  <si>
    <t>PDZRE092</t>
  </si>
  <si>
    <t>DUS ZEE REGULER VTW 2X0450 IDN SHP NKK (R21)</t>
  </si>
  <si>
    <t>PPGEN023</t>
  </si>
  <si>
    <t>LAYER DIABETASOL 10X60G</t>
  </si>
  <si>
    <t>PERMATA OFFSET PRIMA, PT</t>
  </si>
  <si>
    <t>PDCBP001</t>
  </si>
  <si>
    <t>DUS MORINAGA CREAM BLEND POWDER 000400 IDN KMI</t>
  </si>
  <si>
    <t>PDCSR128</t>
  </si>
  <si>
    <t>DUS CHIL SCHOOL REGULER STR 000400 IDN SHP (R18)</t>
  </si>
  <si>
    <t>PDCSR129</t>
  </si>
  <si>
    <t>DUS CHIL SCHOOL REGULER STR 2X0400 IDN SHP (R18)</t>
  </si>
  <si>
    <t>PDCSR148</t>
  </si>
  <si>
    <t>DUS CHIL SCHOOL REGULER VAN 2X0400 IDN SHP-KMI (R20S - MULTI MD)</t>
  </si>
  <si>
    <t>PDCSR150</t>
  </si>
  <si>
    <t>DUS CHIL SCHOOL REGULER MAD 000400 IDN SHP-KMI (R20S - MULTI MD)</t>
  </si>
  <si>
    <t>PDCSR151</t>
  </si>
  <si>
    <t>DUS CHIL SCHOOL REGULER MAD 2X0400 IDN SHP-KMI (R20S - MULTI MD)</t>
  </si>
  <si>
    <t>PDCSR153</t>
  </si>
  <si>
    <t>DUS CHIL SCHOOL REGULER COK 000400 IDN SHP (R20S)</t>
  </si>
  <si>
    <t>PDCSR154</t>
  </si>
  <si>
    <t>DUS CHIL SCHOOL REGULER VAN 000400 IDN SHP-KMI (R20S - MULTI MD)</t>
  </si>
  <si>
    <t>PDCSR155</t>
  </si>
  <si>
    <t>DUS CHIL SCHOOL REGULER COK 2X0400 IDN SHP (R20S)</t>
  </si>
  <si>
    <t>PDDIA118</t>
  </si>
  <si>
    <t>DUS DIABETASOL COK 000180 MAL SHP (REV MAL)</t>
  </si>
  <si>
    <t>PDDIA128</t>
  </si>
  <si>
    <t>DUS DIABETASOL VAN 000180 PHL-KHM-BGD SHP (REG PHL-REV NF)</t>
  </si>
  <si>
    <t>PDDIA129</t>
  </si>
  <si>
    <t>DUS DIABETASOL COK 000180 PHL-KHM-SHP (REG PHL-REV NF)</t>
  </si>
  <si>
    <t>PDDIA130</t>
  </si>
  <si>
    <t>DUS DIABETASOL CAP 000180 PHL-KHM-SHP (REG PHL-REV NF)</t>
  </si>
  <si>
    <t>PDDIA131</t>
  </si>
  <si>
    <t>DUS DIABETASOL VAN 2X0300 PHL SHP (REG PHL-REV NF)</t>
  </si>
  <si>
    <t>PDDIA132</t>
  </si>
  <si>
    <t>DUS DIABETASOL COK 2X0300 PHL SHP (REG PHL-REV NF)</t>
  </si>
  <si>
    <t>PDDIA133</t>
  </si>
  <si>
    <t>DUS DIABETASOL CAP 2X0300 PHL SHP (REG PHL-REV NF)</t>
  </si>
  <si>
    <t>PDDIA165</t>
  </si>
  <si>
    <t>DUS DIABETASOL VAN 4X0315 PHL SHP</t>
  </si>
  <si>
    <t>PDDIA179</t>
  </si>
  <si>
    <t>DUS DIABETASOL VAN 000180 MMR SHP (BURMESE REV CLAIM)</t>
  </si>
  <si>
    <t>PDDIA180</t>
  </si>
  <si>
    <t>DUS DIABETASOL COK 000180 MMR SHP (BURMESE NEW CLAIM)</t>
  </si>
  <si>
    <t>PDDIA193</t>
  </si>
  <si>
    <t>DUS DIABETASOL VAN 2X0500 IDN SHP UJA (RJ20 PU - MULTI MD)</t>
  </si>
  <si>
    <t>PDDIA194</t>
  </si>
  <si>
    <t>DUS DIABETASOL COK 2X0500 IDN SHP UJA (RJ20 PU - MULTI MD)</t>
  </si>
  <si>
    <t>PDDIA195</t>
  </si>
  <si>
    <t>DUS DIABETASOL VAN 000180 IDN SHP UJA (RJ20 PU - MULTI MD - DUPLEX)</t>
  </si>
  <si>
    <t>PDDIA197</t>
  </si>
  <si>
    <t>DUS DIABETASOL CAP 000180 IDN SHP (RJ20 PU - DUPLEX)</t>
  </si>
  <si>
    <t>PDDIA205</t>
  </si>
  <si>
    <t>DUS DIABETASOL VAN 000180 LKA SHP (RJV 21)</t>
  </si>
  <si>
    <t>PDDNS045</t>
  </si>
  <si>
    <t>DUS DIABETASOL NO CALORIE SWEETENER PLA 50X001 MAL FIN</t>
  </si>
  <si>
    <t>PDDNS048</t>
  </si>
  <si>
    <t>DUS DIABETASOL NO CALORIE SWEETENER 50X001 PHL FIN (REJUV 20)</t>
  </si>
  <si>
    <t>PDDNS050</t>
  </si>
  <si>
    <t>DUS DIABETASOL NO CALORIE SWEETENER 25X1.5 IDN FIN (REJUV20)</t>
  </si>
  <si>
    <t>PDDNS051</t>
  </si>
  <si>
    <t>DUS DIABETASOL NO CALORIE SWEETENER 50X1.5 IDN FIN (REJUV20)</t>
  </si>
  <si>
    <t>PDDNS052</t>
  </si>
  <si>
    <t>DUS DIABETASOL NO CALORIE SWEETENER 100X1.5 IDN FIN (REJUV20)</t>
  </si>
  <si>
    <t>PDEAC039</t>
  </si>
  <si>
    <t>DUS ENTRASOL ACTIVE COK 000160 IDN SHP (P5, REJUV 19)</t>
  </si>
  <si>
    <t>PDEAC041</t>
  </si>
  <si>
    <t>DUS ENTRASOL ACTIVE VLA 000160 IDN SHP (RMD, REJUV 20)</t>
  </si>
  <si>
    <t>PDEAC043</t>
  </si>
  <si>
    <t>DUS ENTRASOL ACTIVE MOC 000160 IDN SHP (RMD, REJUV 20)</t>
  </si>
  <si>
    <t>PDEAC045</t>
  </si>
  <si>
    <t>DUS ENTRASOL ACTIVE VLA 000350 IDN SHP (R14 RJ20)</t>
  </si>
  <si>
    <t>PDEAC046</t>
  </si>
  <si>
    <t>DUS ENTRASOL ACTIVE MOC 000350 IDN SHP (R14 RJ20)</t>
  </si>
  <si>
    <t>PDEAC047</t>
  </si>
  <si>
    <t>DUS ENTRASOL ACTIVE COK 000350 IDN SHP (HYTOLIVE RJ19)</t>
  </si>
  <si>
    <t>PDEAC048</t>
  </si>
  <si>
    <t>DUS ENTRASOL ACTIVE VLA 000160 IDN SHP (R14, RJ21)</t>
  </si>
  <si>
    <t>PDEAC049</t>
  </si>
  <si>
    <t>DUS ENTRASOL ACTIVE VLA 000350 IDN SHP (R14 RJ21)</t>
  </si>
  <si>
    <t>PDEGO076</t>
  </si>
  <si>
    <t>DUS ENTRASOL GOLD VAN 000175 IDN SHP UJA (R14 RJ19)</t>
  </si>
  <si>
    <t>PDEGO077</t>
  </si>
  <si>
    <t>DUS ENTRASOL GOLD VAN 000350 IDN SHP UJA (R14 RJ19)</t>
  </si>
  <si>
    <t>PDEGO078</t>
  </si>
  <si>
    <t>DUS ENTRASOL GOLD ORI 000175 IDN SHP UJA (R14 RJ19)</t>
  </si>
  <si>
    <t>PDEGO079</t>
  </si>
  <si>
    <t>DUS ENTRASOL GOLD ORI 000350 IDN SHP UJA (R14 RJ19)</t>
  </si>
  <si>
    <t>PDEGO080</t>
  </si>
  <si>
    <t>DUS ENTRASOL GOLD COK 000175 IDN SHP UJA (R14 RJ19)</t>
  </si>
  <si>
    <t>PDEGO081</t>
  </si>
  <si>
    <t>DUS ENTRASOL GOLD COK 000350 IDN SHP UJA (R14 RJ19)</t>
  </si>
  <si>
    <t>PDEGO082</t>
  </si>
  <si>
    <t>DUS ENTRASOL GOLD ORI 000175 IDN SHP UJA (R14 RJ21)</t>
  </si>
  <si>
    <t>PDEGO083</t>
  </si>
  <si>
    <t>DUS ENTRASOL GOLD ORI 000350 IDN SHP UJA (R14 RJ21)</t>
  </si>
  <si>
    <t>PDMBO019</t>
  </si>
  <si>
    <t>DUS MILNA BUBUR ORGANIK 6 BLN BME 000120 IDN SHP (RJV19) (DUPLEX - UV)</t>
  </si>
  <si>
    <t>PDMBO020</t>
  </si>
  <si>
    <t>DUS MILNA BUBUR ORGANIK 6 BLN KHI 000120 IDN SHP (RJV19) (DUPLEX - UV)</t>
  </si>
  <si>
    <t>PDMBO026</t>
  </si>
  <si>
    <t>DUS MILNA BUBUR ORGANIK 6 BLN BME 000120 G IDN SHP (R20 - UV)</t>
  </si>
  <si>
    <t>PDMBO027</t>
  </si>
  <si>
    <t>DUS MILNA BUBUR ORGANIK 6 BLN KHI 000120 IDN SHP (R20 - UV)</t>
  </si>
  <si>
    <t>PDMBO028</t>
  </si>
  <si>
    <t>DUS MILNA BUBUR ORGANIK 6 BLN PIS 000120 IDN SHP (R20 - UV)</t>
  </si>
  <si>
    <t>PDMBO029</t>
  </si>
  <si>
    <t>DUS MILNA BUBUR ORGANIK 8 BLN MGR 000120 IDN SHP (R20 - UV)</t>
  </si>
  <si>
    <t>PDNDI008</t>
  </si>
  <si>
    <t>DUS NEPHRISOL DIALISIS VAN 000185 VNM SHP</t>
  </si>
  <si>
    <t>PDNDI010</t>
  </si>
  <si>
    <t>DUS NEPHRISOL DIALISIS VAN 000185 PHL SHP (ND)</t>
  </si>
  <si>
    <t>PDNDI011</t>
  </si>
  <si>
    <t>DUS NEPHRISOL DIALISIS  VAN 000185 MMR SHP ( ND,BURMESE )</t>
  </si>
  <si>
    <t>PDNEP016</t>
  </si>
  <si>
    <t>DUS NEPHRISOL VAN 3X0067 IDN SHP R17</t>
  </si>
  <si>
    <t>PDNEP019</t>
  </si>
  <si>
    <t>DUS NEPHRISOL VAN 000185 PHL SHP ( ND )</t>
  </si>
  <si>
    <t>PDNEP020</t>
  </si>
  <si>
    <t>DUS NEPHRISOL VAN 000185 MMR SHP ( ND,BURMESE )</t>
  </si>
  <si>
    <t>PDNEP022</t>
  </si>
  <si>
    <t>DUS NEPHRISOL VAN 3X0067 IDN SHP (R21)</t>
  </si>
  <si>
    <t>PDNEP023</t>
  </si>
  <si>
    <t>DUS NEPHRISOL CAP 3X0067 IDN SHP</t>
  </si>
  <si>
    <t>PDNUR015</t>
  </si>
  <si>
    <t>DUS NUTRICAN STR 000245 SHP R19</t>
  </si>
  <si>
    <t>PDNUR016</t>
  </si>
  <si>
    <t>DUS NUTRICAN JER  000245  SHP R19</t>
  </si>
  <si>
    <t>PDPEM075</t>
  </si>
  <si>
    <t>DUS PRENAGEN MOMMY EMESIS VCH 000400 IDN NKK-SHP (UP SIZE-MULTI MD-RJV20)</t>
  </si>
  <si>
    <t>PDPIM072</t>
  </si>
  <si>
    <t>DUS PRENAGEN LACTAMOM FVA 000400 MMR SHP (UPSIZE-R19)</t>
  </si>
  <si>
    <t>PLMBO008</t>
  </si>
  <si>
    <t>KAF MILNA BUBUR ORGANIK 8 BLN MULTIGRAIN 000020 IDN SHP</t>
  </si>
  <si>
    <t>PLMBO009</t>
  </si>
  <si>
    <t>KAF MILNA BUBUR ORGANIK 6 BLN BERAS MERAH 000020G IDN SHP (REJUV19) (REV MD)</t>
  </si>
  <si>
    <t>PLMBO010</t>
  </si>
  <si>
    <t>KAF MILNA BUBUR ORGANIK 6 BLN BME 000020G IDN SHP (R20)</t>
  </si>
  <si>
    <t>PLMBO011</t>
  </si>
  <si>
    <t>KAF MILNA BUBUR ORGANIK 8 BLN MGR 000020G IDN SHP (R20)</t>
  </si>
  <si>
    <t>POLYCHEMIE ASIA PACIFIC PERMAI, PT</t>
  </si>
  <si>
    <t>PHGEN003</t>
  </si>
  <si>
    <t>LEM GENERAL PRESTO PC 3569 000000 ALL ANY</t>
  </si>
  <si>
    <t>PRIMA JAYA INDAH LESTARI, PT</t>
  </si>
  <si>
    <t>PDMTO029</t>
  </si>
  <si>
    <t>DUS MILNA TODDLER CHE 000110 MAL MPE (ND12) (RJV18)</t>
  </si>
  <si>
    <t>PDMTO031</t>
  </si>
  <si>
    <t>DUS MILNA KINDER CHE 000110 G IDN MPE (RJV19)</t>
  </si>
  <si>
    <t>PRIMA MAKMUR ROTOKEMINDO, PT</t>
  </si>
  <si>
    <t>PGMCR001</t>
  </si>
  <si>
    <t>POY MILNA RICE CRACKERS 5x0004 IDN ALA</t>
  </si>
  <si>
    <t>PFEQC004</t>
  </si>
  <si>
    <t>POL ENTRASOL QUICK START CEREAL VVE 000030 ALL ANY (R19)</t>
  </si>
  <si>
    <t>PFESA001</t>
  </si>
  <si>
    <t>POL ENTRASOL SACHET COK 00022 IDN NKK</t>
  </si>
  <si>
    <t>PFESA002</t>
  </si>
  <si>
    <t>POL ENTRASOL SACHET VAN 000021 IDN NKK</t>
  </si>
  <si>
    <t>PFZDR001</t>
  </si>
  <si>
    <t>POL ZEE DRINK CHOCO BOOM 03X210 IDN SHP NKK 3 LINE</t>
  </si>
  <si>
    <t>PGSCO003</t>
  </si>
  <si>
    <t>POY SLIM &amp; FIT COOKIES CHO 000022 IDN MPE</t>
  </si>
  <si>
    <t>PGSCO005</t>
  </si>
  <si>
    <t>POY SLIM AND FIT COOKIES RCI 000022 IDN MPE (REV)</t>
  </si>
  <si>
    <t>PKZPO023</t>
  </si>
  <si>
    <t>PLA ZEE POWDER SWIZZ CHOCOLATE 10X40 IDN SHP NKK (R19)</t>
  </si>
  <si>
    <t>PKZPO025</t>
  </si>
  <si>
    <t>PLA ZEE POWDER SWIZZ CHOCOLATE 10X40 IDN SHP NKK (R21)</t>
  </si>
  <si>
    <t>PKZPO026</t>
  </si>
  <si>
    <t>PLA ZEE POWDER VANILLA TWIST 10X40 IDN SHP NKK (R21)</t>
  </si>
  <si>
    <t>PRINTEC PERKASA, PT</t>
  </si>
  <si>
    <t>PDBRE030</t>
  </si>
  <si>
    <t>DUS BMT REGULER PLA 000200 MMR KMI (R18) (REV BARCODE)</t>
  </si>
  <si>
    <t>PDCSP073</t>
  </si>
  <si>
    <t>DUS CHIL SCHOOL PLATINUM MAD 2X0400 IDN SHP-KMI (R20S -  MULTI MD)</t>
  </si>
  <si>
    <t>PDCSP074</t>
  </si>
  <si>
    <t>DUS CHIL SCHOOL PLATINUM VAN 000400 IDN SHP-KMI (R20S -  MULTI MD)</t>
  </si>
  <si>
    <t>PDCSP075</t>
  </si>
  <si>
    <t>DUS CHIL SCHOOL PLATINUM VAN 2X0400 IDN SHP-KMI (R20S -  MULTI MD)</t>
  </si>
  <si>
    <t>PDCSP076</t>
  </si>
  <si>
    <t>DUS CHIL SCHOOL PLATINUM COK 000400 IDN SHP (R20S)</t>
  </si>
  <si>
    <t>PDCSP077</t>
  </si>
  <si>
    <t>DUS CHIL SCHOOL PLATINUM COK 2X0400 IDN SHP (R20S)</t>
  </si>
  <si>
    <t>PDPEB004</t>
  </si>
  <si>
    <t>DUS PEPTIBREN COK  000210 IDN  SHP ALG</t>
  </si>
  <si>
    <t>PDPEP013</t>
  </si>
  <si>
    <t>DUS PEPTISOL  COK 000190 IDN SHP ( REV ALG )</t>
  </si>
  <si>
    <t>PDPET005</t>
  </si>
  <si>
    <t>DUS PEPTIMUNE VAN 3X0063 IDN SHP</t>
  </si>
  <si>
    <t>PDZPL034</t>
  </si>
  <si>
    <t>DUS ZEE PLATINUM CHO 000350 IDN SHP NKK (R19)</t>
  </si>
  <si>
    <t>PDZPL035</t>
  </si>
  <si>
    <t>DUS ZEE PLATINUM VDE 000350 IDN SHP NKK (R19)</t>
  </si>
  <si>
    <t>PDZPL036</t>
  </si>
  <si>
    <t>DUS ZEE PLATINUM SIC 000350 IDN SHP NKK (R19)</t>
  </si>
  <si>
    <t>PRIYANTO PANDOE S (MERGO LARIS)</t>
  </si>
  <si>
    <t>PPGEN002</t>
  </si>
  <si>
    <t>SMA BENANG 000000 ALL   ANY</t>
  </si>
  <si>
    <t>PURA BARUTAMA, PT</t>
  </si>
  <si>
    <t>PNKAL001</t>
  </si>
  <si>
    <t>STI KALBE HOLOGRAM MIX ALL ANY</t>
  </si>
  <si>
    <t>PURINUSA EKAPERSADA, PT</t>
  </si>
  <si>
    <t>PBMCR001</t>
  </si>
  <si>
    <t>BOX MILNA RICE CRACKERS MIX 5X0004 IDN D ANY</t>
  </si>
  <si>
    <t>PBBPH005</t>
  </si>
  <si>
    <t>BOX BMT PHP 000400 IDN C ANY (R14) BARCODE</t>
  </si>
  <si>
    <t>PBBPH006</t>
  </si>
  <si>
    <t>BOX BMT PHP 000800 IDN C ANY (R14) BARCODE</t>
  </si>
  <si>
    <t>PBBSO003</t>
  </si>
  <si>
    <t>BOX BMT SOYA 000600 IDN C ANY</t>
  </si>
  <si>
    <t>PBBSO004</t>
  </si>
  <si>
    <t>BOX BMT SOYA 000300 IDN C ANY (R14) BARCODE</t>
  </si>
  <si>
    <t>PBCKH006</t>
  </si>
  <si>
    <t>BOX CHIL KID PHP 000800 IDN D AMY (R14) BARCODE</t>
  </si>
  <si>
    <t>PBCMH005</t>
  </si>
  <si>
    <t>BOX CHIL MIL PHP 000400 IDN C ANY (R14) BARCODE</t>
  </si>
  <si>
    <t>PBCMH006</t>
  </si>
  <si>
    <t>BOX CHIL MIL PHP 000800 IDN C ANY (R14) BARCODE</t>
  </si>
  <si>
    <t>PBCMR022</t>
  </si>
  <si>
    <t>BOX CHIL MIL REGULER PLA 000200 IDN D ANY (R14) (BARCODE)</t>
  </si>
  <si>
    <t>PBCMS005</t>
  </si>
  <si>
    <t>BOX CHIL MIL SOYA 000300 IDN C ANY (R14) BARCODE</t>
  </si>
  <si>
    <t>PBCMS006</t>
  </si>
  <si>
    <t>BOX CHIL MIL SOYA 000600 IDN C ANY (R14) BARCODE</t>
  </si>
  <si>
    <t>PBMBR031</t>
  </si>
  <si>
    <t>BOX MILNA BUBUR REGULER 6 BLN MIX 000120 ALL D ANY (EXPORT) NEW SIZE</t>
  </si>
  <si>
    <t>PBMBR032</t>
  </si>
  <si>
    <t>BOX MILNA BUBUR REGULER 9 BLN MIX 000120 ALL D ANY (EXPORT) NEW SIZE</t>
  </si>
  <si>
    <t>PBPEM022</t>
  </si>
  <si>
    <t>BOX PRENAGEN MIX 000400 MMR-PHL D ALL ANY</t>
  </si>
  <si>
    <t>PUTRACIPTA KARINDOMAS, PT</t>
  </si>
  <si>
    <t>PDMBK035</t>
  </si>
  <si>
    <t>DUS MILNA BUBUR KHUSUS WGAIN 6 BLN AKP 000120 IDN SHP (R18)</t>
  </si>
  <si>
    <t>PDMBK036</t>
  </si>
  <si>
    <t>DUS MILNA BUBUR KHUSUS WGAIN 6 BLN ABA 000120 IDN SHP (R18)</t>
  </si>
  <si>
    <t>PDMBK039</t>
  </si>
  <si>
    <t>DUS MILNA BUBUR KHUSUS WGAIN 6 BLN ABA 000120 IDN SHP (R20 - UV)</t>
  </si>
  <si>
    <t>PDMBK040</t>
  </si>
  <si>
    <t>DUS MILNA BUBUR KHUSUS WGAIN 6 BLN AKP 000120 IDN SHP (R20 - UV)</t>
  </si>
  <si>
    <t>PDMBR059</t>
  </si>
  <si>
    <t>DUS MILNA BUBUR REGULER 9 BLN SDP 000120 PHL SHP (CEBU)</t>
  </si>
  <si>
    <t>PDMBR087</t>
  </si>
  <si>
    <t>DUS MILNA BUBUR REGULER 8 BLN SCB 000120 IDN SHP (R19)</t>
  </si>
  <si>
    <t>PDMBR093</t>
  </si>
  <si>
    <t>DUS MILNA BUBUR REGULER 6 BLN PST 000120 EXP MAL SHP (R18) (REDUCE SIZE)</t>
  </si>
  <si>
    <t>PDMBR094</t>
  </si>
  <si>
    <t>DUS MILNA BUBUR REGULER 6 BLN BME 000120 EXP MAL SHP (R18) (REDUCE SIZE)</t>
  </si>
  <si>
    <t>PDMBR095</t>
  </si>
  <si>
    <t>DUS MILNA BUBUR REGULER 6 BLN SAW 000120 EXP MAL SHP (R18) (REDUCE SIZE)</t>
  </si>
  <si>
    <t>PDMBR096</t>
  </si>
  <si>
    <t>DUS MILNA BUBUR REGULER 8 BLN SAJ 000120 EXP MAL SHP (R18) (REDUCE SIZE)</t>
  </si>
  <si>
    <t>PDMBR104</t>
  </si>
  <si>
    <t>DUS MILNA BUBUR REGULER 8 BLN DKP 000120 IDN (R20 - UV)</t>
  </si>
  <si>
    <t>PDMBR106</t>
  </si>
  <si>
    <t>DUS MILNA BUBUR REGULER 6 BLN SDB 000120 IDN (R20 - UV)</t>
  </si>
  <si>
    <t>PDMBR107</t>
  </si>
  <si>
    <t>DUS MILNA BUBUR REGULER 6 BLN LAB 000120 IDN (R20 - UV)</t>
  </si>
  <si>
    <t>PDMBR108</t>
  </si>
  <si>
    <t>DUS MILNA BUBUR REGULER 6 BLN THB 000120 IDN SHP (R20 - UV)</t>
  </si>
  <si>
    <t>PDMBR111</t>
  </si>
  <si>
    <t>DUS MILNA BUBUR REGULER 8 BLN SCB 000120 IDN SHP (R20 - UV)</t>
  </si>
  <si>
    <t>PDMTP022</t>
  </si>
  <si>
    <t>DUS MILNA KINDER PUDDING COK 000100 IDN SHP (RJV19)</t>
  </si>
  <si>
    <t>PDMTP024</t>
  </si>
  <si>
    <t>DUS MILNA KINDER PUDDING STR 000100 IDN SHP (RJV19)</t>
  </si>
  <si>
    <t>RAHADICIPTA PRIMASATYA, PT</t>
  </si>
  <si>
    <t>PPGEN004</t>
  </si>
  <si>
    <t>SMA MULTIWALL PAPER SACK 000000 ALL   ANY</t>
  </si>
  <si>
    <t>SANPAK UNGGUL, PT</t>
  </si>
  <si>
    <t>PQDLQ001</t>
  </si>
  <si>
    <t>BOT DIVA POP 000080 IDN MBI</t>
  </si>
  <si>
    <t>SANTO PLASTIK, CV</t>
  </si>
  <si>
    <t>PIMOR010</t>
  </si>
  <si>
    <t>SLI MORINAGA EOP 000502 ALL ANY (POE)</t>
  </si>
  <si>
    <t>PIESE004</t>
  </si>
  <si>
    <t>SLI ENTRASOL PLATINUM SOP 000502 ALL ANY</t>
  </si>
  <si>
    <t>PJESE001</t>
  </si>
  <si>
    <t>SEN ENTRASOL SENIOR EOP 0030.5 ALL SHP</t>
  </si>
  <si>
    <t>PJGEN001</t>
  </si>
  <si>
    <t>SEN GENERAL POP 0030.5 IDN   SHP</t>
  </si>
  <si>
    <t>PJMOR023</t>
  </si>
  <si>
    <t>SEN MORINAGA HOP 0017.8 IDN ANY (DOFF) R14</t>
  </si>
  <si>
    <t>SEOILINDO PRIMATAMA, PT</t>
  </si>
  <si>
    <t>PPGEN010</t>
  </si>
  <si>
    <t>STR GENERAL TETRA TBA SLIM 200 ML ALL MPR (NO CUT)</t>
  </si>
  <si>
    <t>SERUNIGRAF JAYA SENTOSA, PT</t>
  </si>
  <si>
    <t>PDCMR033</t>
  </si>
  <si>
    <t>DUS CHIL MIL REGULER PLA 000200 IDN KMI (R18)</t>
  </si>
  <si>
    <t>PDCMR034</t>
  </si>
  <si>
    <t>DUS CHIL MIL REGULER PLA 000400 IDN KMI (R18)</t>
  </si>
  <si>
    <t>PDCMR035</t>
  </si>
  <si>
    <t>DUS CHIL MIL REGULER PLA 000800 IDN KMI (R18)</t>
  </si>
  <si>
    <t>PDCMR037</t>
  </si>
  <si>
    <t>DUS CHIL MIL REGULER PLA 000200 IDN KMI (R21)</t>
  </si>
  <si>
    <t>PDCMR038</t>
  </si>
  <si>
    <t>DUS CHIL MIL REGULER PLA 000400 IDN KMI (R21)</t>
  </si>
  <si>
    <t>PDCMR039</t>
  </si>
  <si>
    <t>DUS CHIL MIL REGULER PLA 2X0400 IDN KMI (R21)</t>
  </si>
  <si>
    <t>PDDIA198</t>
  </si>
  <si>
    <t>DUS DIABETASOL VAN 2X0300 IDN SHP UJA (RJ20 PU - MULTI MD - DUPLEX)</t>
  </si>
  <si>
    <t>PDDIA199</t>
  </si>
  <si>
    <t>DUS DIABETASOL COK 2X0300 IDN SHP UJA (RJ20 PU - MULTI MD - DUPLEX)</t>
  </si>
  <si>
    <t>PDDIA200</t>
  </si>
  <si>
    <t>DUS DIABETASOL CAP 2X0300 IDN SHP (RJ20 PU - DUPLEX)</t>
  </si>
  <si>
    <t>PDDNS047</t>
  </si>
  <si>
    <t>DUS DIABETASOL NO CALORIE SWEETENER 50X001 LKA FIN (REJUV 20)</t>
  </si>
  <si>
    <t>PDEGO070</t>
  </si>
  <si>
    <t>DUS ENTRASOL GOLD VAN 02X300 IDN SHP UJA (REJUV 19)</t>
  </si>
  <si>
    <t>PDEGO075</t>
  </si>
  <si>
    <t>DUS ENTRASOL GOLD COK 0002X300 IDN SHP UJA (REJUV 19)</t>
  </si>
  <si>
    <t>PDEGO086</t>
  </si>
  <si>
    <t>DUS ENTRASOL GOLD VAN 0002X300 IDN SHP (R21)</t>
  </si>
  <si>
    <t>PDMBK037</t>
  </si>
  <si>
    <t>DUS MILNA BUBUR KHUSUS WGAIN 8 BLN ABR 3X0040 IDN SHP (R18)</t>
  </si>
  <si>
    <t>PDMBK038</t>
  </si>
  <si>
    <t>DUS MILNA BUBUR KHUSUS WGAIN 8 BLN AMT 3X0040 IDN SHP (R18)</t>
  </si>
  <si>
    <t>PDMBK041</t>
  </si>
  <si>
    <t>DUS MILNA BUBUR KHUSUS WGAIN 8 BLN ABR 000120 IDN SHP (R20 - UV)</t>
  </si>
  <si>
    <t>PDMBK042</t>
  </si>
  <si>
    <t>DUS MILNA BUBUR KHUSUS WGAIN 8 BLN AMT 000120 IDN SHP (R20 - UV)</t>
  </si>
  <si>
    <t>PDPIM076</t>
  </si>
  <si>
    <t>DUS PRENAGEN LACTAMOM GMO 000400 IDN SHP NKK (UP SIZE-MULTI MD-RJV20)</t>
  </si>
  <si>
    <t>PDPIM077</t>
  </si>
  <si>
    <t>DUS PRENAGEN LACTAMOM FVA 000200 IDN SHP-NKK (UP SIZE-MULTI MD-RJV20)</t>
  </si>
  <si>
    <t>PDPIM078</t>
  </si>
  <si>
    <t>DUS PRENAGEN LACTAMOM FVA 000400 IDN SHP-NKK (UP SIZE-MULTI MD-RJV20)</t>
  </si>
  <si>
    <t>PDPIM079</t>
  </si>
  <si>
    <t>DUS PRENAGEN LACTAMOM VCH 000200 IDN SHP-NKK (UP SIZE-MULTI MD-RJV20)</t>
  </si>
  <si>
    <t>PDPIM080</t>
  </si>
  <si>
    <t>DUS PRENAGEN LACTAMOM VCH 000400 IDN SHP-NKK (UP SIZE-MULTI MD-RJV20)</t>
  </si>
  <si>
    <t>PDPPM059</t>
  </si>
  <si>
    <t>DUS PRENAGEN ESENSIS VCH 000180 IDN SHP NKK (R18 RJ20)</t>
  </si>
  <si>
    <t>PDPPM060</t>
  </si>
  <si>
    <t>DUS PRENAGEN ESENSIS VCH 000360 IDN SHP NKK (R18 RJ20)</t>
  </si>
  <si>
    <t>PDPPM061</t>
  </si>
  <si>
    <t>DUS PRENAGEN ESENSIS FVA 000180 IDN SHP NKK (R18 RJ20)</t>
  </si>
  <si>
    <t>PDPPM062</t>
  </si>
  <si>
    <t>DUS PRENAGEN ESENSIS FVA 000360 IDN SHP NKK (R18 RJ20)</t>
  </si>
  <si>
    <t>PDPPM063</t>
  </si>
  <si>
    <t>DUS PRENAGEN ESENSIS GMO 000180 IDN SHP NKK (R18 RJ20)</t>
  </si>
  <si>
    <t>SIUSCOPERSADA MANDIRI, PT</t>
  </si>
  <si>
    <t>PKGEN005</t>
  </si>
  <si>
    <t>PLA GENERAL MIX 50X075 ALL   ANY</t>
  </si>
  <si>
    <t>PKGEN006</t>
  </si>
  <si>
    <t>PLA GENERAL MIX 75X100 ALL   ANY</t>
  </si>
  <si>
    <t>SUPERNOVA FLEXIBLE PACKAGING, PT</t>
  </si>
  <si>
    <t>PFDNS015</t>
  </si>
  <si>
    <t>POL DIABETASOL N.C.SWEETENER PLA 0001.5 IDN FIN (10 LINE) (REVIT 19)</t>
  </si>
  <si>
    <t>PFDNS017</t>
  </si>
  <si>
    <t>POL DIABETASOL ZERO CALORIE SWEETENER PLA 10x00001 EXP FIN (HARMONISASI-RJV20)</t>
  </si>
  <si>
    <t>PFZRE002</t>
  </si>
  <si>
    <t>POL ZEE GUSSET SWIZZ CHOCOLATE 000445 IDN SHP</t>
  </si>
  <si>
    <t>SUPRACOR SEJAHTERA, PT</t>
  </si>
  <si>
    <t>PBEQC004</t>
  </si>
  <si>
    <t>BOX ENTRASOL QUICK START MIX 24X(5X30G) IDN D NKK (RELAYOUT 2019)</t>
  </si>
  <si>
    <t>PBESA001</t>
  </si>
  <si>
    <t>BOX ENTRASOL SACHET MIX 12X10X(21G/22G) IDN F ANY</t>
  </si>
  <si>
    <t>SURYA RENGO CONTAINERS, PT</t>
  </si>
  <si>
    <t>PBNBE056</t>
  </si>
  <si>
    <t>BOX NUTRIVE BENECOL NAS BLA 100 IDN Q ANY (DIECUT)</t>
  </si>
  <si>
    <t>PBNBE057</t>
  </si>
  <si>
    <t>BOX NUTRIVE BENECOL NAS STR 100 IDN Q ANY (DIECUT)</t>
  </si>
  <si>
    <t>PBNBE058</t>
  </si>
  <si>
    <t>BOX NUTRIVE BENECOL NAS ORA 100 IDN Q ANY (DIECUT)</t>
  </si>
  <si>
    <t>PBNBE059</t>
  </si>
  <si>
    <t>BOX NUTRIVE BENECOL NAS LEC 100 IDN Q ANY (DIECUT)</t>
  </si>
  <si>
    <t>PBNBE060</t>
  </si>
  <si>
    <t>BOX NUTRIVE BENECOL NAS BLA 6X0100 IDN M ANY (DIECUT)</t>
  </si>
  <si>
    <t>PBNBE061</t>
  </si>
  <si>
    <t>BOX NUTRIVE BENECOL NAS STR 6X0100 IDN M ANY (DIECUT)</t>
  </si>
  <si>
    <t>PBNBE062</t>
  </si>
  <si>
    <t>BOX NUTRIVE BENECOL NAS ORA 6X0100 IDN M ANY (DIECUT)</t>
  </si>
  <si>
    <t>PBNBE063</t>
  </si>
  <si>
    <t>BOX NUTRIVE BENECOL NAS LEC 6X0100 IDN M ANY (DIECUT)</t>
  </si>
  <si>
    <t>PBNFI003</t>
  </si>
  <si>
    <t>BOX NUTRIVE FIBERSHOT FVE 6X0100 IDN M ANY (DIECUT)</t>
  </si>
  <si>
    <t>PBNFI004</t>
  </si>
  <si>
    <t>BOX NUTRIVE FIBERSHOT FVE 000100 IDN Q ANY (DIECUT)</t>
  </si>
  <si>
    <t>PBCBP001</t>
  </si>
  <si>
    <t>BOX MORINAGA CREAM BLEND POWDER 000400 IDN D ANY</t>
  </si>
  <si>
    <t>PBCKH010</t>
  </si>
  <si>
    <t>BOX CHIL KID PHP 000400 IDN D ANY (RESIZE)</t>
  </si>
  <si>
    <t>PBCKR045</t>
  </si>
  <si>
    <t>BOX CHIL KID REGULER MIX 4X0400 IDN D (R18) PROMO</t>
  </si>
  <si>
    <t>PBCKS013</t>
  </si>
  <si>
    <t>BOX CHIL KID SOYA 000300 IDN D ANY (RESIZE)</t>
  </si>
  <si>
    <t>PBCMP015</t>
  </si>
  <si>
    <t>BOX CHIL MIL PLATINUM PLA 000400 IDN C ANY (R14)(NEW SPEC)</t>
  </si>
  <si>
    <t>PBCMP016</t>
  </si>
  <si>
    <t>BOX CHIL MIL PLATINUM PLA 000800 IDN C ANY (R14)(NEW SPEC)</t>
  </si>
  <si>
    <t>PBCMR026</t>
  </si>
  <si>
    <t>BOX CHIL MIL REGULER PLA 2X0400 IDN D ANY (R14)(NEW SPEC)</t>
  </si>
  <si>
    <t>PBCMR027</t>
  </si>
  <si>
    <t>BOX CHIL MIL REGULER PLA 000400 IDN D ANY (R18) (NEW SPEC)</t>
  </si>
  <si>
    <t>PBCMR028</t>
  </si>
  <si>
    <t>BOX CHIL MIL REGULER PLA 000400 IDN D ANY (SIMPLIFIKASI)</t>
  </si>
  <si>
    <t>PBCSP016</t>
  </si>
  <si>
    <t>BOX CHIL SCHOOL PLATINUM MIX 2X0400 IDN D ANY (R16; NEW SPEC)</t>
  </si>
  <si>
    <t>PBCSP018</t>
  </si>
  <si>
    <t>BOX CHIL SCHOOL PLATINUM MIX 000400 IDN D ANY (R18) (UP SIZE)</t>
  </si>
  <si>
    <t>PBCSP019</t>
  </si>
  <si>
    <t>BOX CHIL SCHOOL PLATINUM MIX 000400 IDN D ANY (SIMPLIFIKASI)</t>
  </si>
  <si>
    <t>PBCSR028</t>
  </si>
  <si>
    <t>BOX CHIL SCHOOL REGULER MIX 2X0400 IDN D ANY (R16;NEW SPEC)</t>
  </si>
  <si>
    <t>PBCSR039</t>
  </si>
  <si>
    <t>BOX CHIL SCHOOL REGULER MIX 000400 IDN D ANY (R18) (UP SIZE)</t>
  </si>
  <si>
    <t>PBCSR040</t>
  </si>
  <si>
    <t>BOX CHIL SCHOOL REGULER MIX 4X0400 IDN D ANY (R18) PROMO</t>
  </si>
  <si>
    <t>PBCSR041</t>
  </si>
  <si>
    <t>BOX CHIL SCHOOL REGULER MIX 000400 IDN D ANY (SIMPLIFIKASI)</t>
  </si>
  <si>
    <t>PBCSS008</t>
  </si>
  <si>
    <t>BOX CHIL SCHOOL SOYA 000300 IDN D ANY (RESIZE))</t>
  </si>
  <si>
    <t>PBDIA046</t>
  </si>
  <si>
    <t>BOX DIABETASOL MIX 000180 LKA D ALL ANY (NEW SPEC)</t>
  </si>
  <si>
    <t>PBDIA057</t>
  </si>
  <si>
    <t>BOX DIABETASOL VAN 4X0315 PHL D ALL ANY</t>
  </si>
  <si>
    <t>PBDLQ008</t>
  </si>
  <si>
    <t>BOX DIVA MBE 16X085 IDN D ANY</t>
  </si>
  <si>
    <t>PBDLQ009</t>
  </si>
  <si>
    <t>BOX DIVA MBE 6X0085 IDN D ANY (DIECUT)</t>
  </si>
  <si>
    <t>PBDNS030</t>
  </si>
  <si>
    <t>BOX DIABETASOL NO CALORIE SWEETENER MIX 50X1.5 IDN D FIN (R19)</t>
  </si>
  <si>
    <t>PBDNS032</t>
  </si>
  <si>
    <t>BOX DIABETASOL NO CALORIE SWEETENER MIX 200X1.5 G IDN K FIN (HORECA) (R19)</t>
  </si>
  <si>
    <t>PBDNS033</t>
  </si>
  <si>
    <t>BOX DIABETASOL NO CALORIE SWEETENER MIX 25X1.5 IDN D FIN (R19)</t>
  </si>
  <si>
    <t>PBDNS034</t>
  </si>
  <si>
    <t>BOX DIABETASOL NO CALORIE SWEETENER MIX 100X1.5 IDN D FIN (R19)</t>
  </si>
  <si>
    <t>PBEKI004</t>
  </si>
  <si>
    <t>BOX ENTRAKID MIX 000185 IDN D SHP ND</t>
  </si>
  <si>
    <t>PBENR004</t>
  </si>
  <si>
    <t>BOX ENTRAMIX MIX 000185 IDN D SHP ND</t>
  </si>
  <si>
    <t>PBEUH005</t>
  </si>
  <si>
    <t>BOX ENTRASOL UHT COK 000200 IDN F ANY (RELAYOUT 2019)</t>
  </si>
  <si>
    <t>PBEUH006</t>
  </si>
  <si>
    <t>BOX ENTRASOL UHT VLA 000200 IDN F ANY (RELAYOUT 2019)</t>
  </si>
  <si>
    <t>PBPPU001</t>
  </si>
  <si>
    <t>BOX PRENAGEN ESENSIS UHT ABS 000200 IDN F MPR</t>
  </si>
  <si>
    <t>PBZLI005</t>
  </si>
  <si>
    <t>BOX ZEE LIQUID SWIZZ CHOCOLATE MILK 000200 IDN MPR (RELAYOUT 2019)</t>
  </si>
  <si>
    <t>PBZLI006</t>
  </si>
  <si>
    <t>BOX ZEE LIQUID STRAWBERRY MILK SHAKE 000200 IDN MPR (RELAYOUT 2019)</t>
  </si>
  <si>
    <t>TETRA PAK INDONESIA, PT</t>
  </si>
  <si>
    <t>PLEUH008</t>
  </si>
  <si>
    <t>POL ENTRASOL UHT VLA 000200 IDN ISA (R18 - RJ20)</t>
  </si>
  <si>
    <t>PLPHU014</t>
  </si>
  <si>
    <t>POL PRENAGEN MOMMY UHT BLO 000200 IDN UJA (R18 RJ20)</t>
  </si>
  <si>
    <t>PLPHU015</t>
  </si>
  <si>
    <t>POL PRENAGEN MOMMY UHT VCH 000200 IDN UJA (R18 RJ20)</t>
  </si>
  <si>
    <t>PLZLI011</t>
  </si>
  <si>
    <t>POL ZEE LIQUID SWIZZ CHOCOLATE MILK 000200 IDN ISA (R18, RJ20)</t>
  </si>
  <si>
    <t>PLZLI012</t>
  </si>
  <si>
    <t>POL ZEE LIQUID STRAWBERRY MILK 000200 IDN MPR (R18, RJ20, ISAM)</t>
  </si>
  <si>
    <t>POPHU001</t>
  </si>
  <si>
    <t>INS PRENAGEN IBU HAMIL UHT MST 000200 IDN UJA</t>
  </si>
  <si>
    <t>DIRECT.PM.INSERT.ALL</t>
  </si>
  <si>
    <t>TRIMITRA CIKARANG, PT</t>
  </si>
  <si>
    <t>PPGEN018</t>
  </si>
  <si>
    <t>SHRINK WRAP MANUAL ALL ANY</t>
  </si>
  <si>
    <t>TRIMITRA INDOPLAST MANDIRI, PT</t>
  </si>
  <si>
    <t>PMCGM017</t>
  </si>
  <si>
    <t>PBE CHIL GO MILK COK 6X0140 IDN KAM (PE-P5)</t>
  </si>
  <si>
    <t>PMCGM024</t>
  </si>
  <si>
    <t>PBE CHIL GO MILK STR 6X0140 IDN KAM (PE-P5)</t>
  </si>
  <si>
    <t>PMCGM034</t>
  </si>
  <si>
    <t>PBE CHIL GO MILK VAN 6X0140 IDN KAM (PE)(SIMPLIFY) 60MIC</t>
  </si>
  <si>
    <t>PMCGM043</t>
  </si>
  <si>
    <t>PBE CHIL GO MILK MEL 6X0130 IDN KAM (PE)</t>
  </si>
  <si>
    <t>PMCGM044</t>
  </si>
  <si>
    <t>PBE CHIL GO MILK ORI 6X0130 IDN KAM (PE)</t>
  </si>
  <si>
    <t>TRISTAR MAKMUR KARTONINDO, PT</t>
  </si>
  <si>
    <t>PBCGM026</t>
  </si>
  <si>
    <t>BOX CHIL GO MILK VAN 6X0130 IDN Q ALL ANY (DIE CUT)</t>
  </si>
  <si>
    <t>PBCGM027</t>
  </si>
  <si>
    <t>BOX CHIL GO MILK COK 6X0130 IDN Q ALL ANY (DIE CUT)</t>
  </si>
  <si>
    <t>PBCGM028</t>
  </si>
  <si>
    <t>BOX CHIL GO MILK STR 6X0130 IDN Q ALL ANY (DIE CUT)</t>
  </si>
  <si>
    <t>PBCGM029</t>
  </si>
  <si>
    <t>BOX CHIL GO MILK MEL  6X0130 IDN Q ALL ANY (DIE CUT)</t>
  </si>
  <si>
    <t>PBCGM030</t>
  </si>
  <si>
    <t>BOX CHIL GO MILK ORI 6X0130 IDN Q ALL ANY (DIE CUT)</t>
  </si>
  <si>
    <t>PBNFI001</t>
  </si>
  <si>
    <t>BOX NUTRIVE FIBERSHOT FVE 6X0100 IDN M ANY</t>
  </si>
  <si>
    <t>PBNFI002</t>
  </si>
  <si>
    <t>BOX NUTRIVE FIBERSHOT FVE 000100 IDN Q ANY</t>
  </si>
  <si>
    <t>PBCKH009</t>
  </si>
  <si>
    <t>BOX CHIL KID PHP 2X0032 IDN D ANY (R17)</t>
  </si>
  <si>
    <t>PBDIA042</t>
  </si>
  <si>
    <t>BOX DIABETASOL MIX 000180 MAL D ALL ANY (REV MAL)</t>
  </si>
  <si>
    <t>PBDIA048</t>
  </si>
  <si>
    <t>BOX DIABETASOL MIX 000180 MMR D ALL ANY (NEW DIST)</t>
  </si>
  <si>
    <t>PBDIA052</t>
  </si>
  <si>
    <t>BOX DIABETASOL MIX 000180 PHL-KHM-VNM-BGD D ALL ANY (ND)</t>
  </si>
  <si>
    <t>PBDIA053</t>
  </si>
  <si>
    <t>BOX DIABETASOL MIX 2X0300 PHL-KHM-VNM D ALL ANY (ND)</t>
  </si>
  <si>
    <t>PBDIA058</t>
  </si>
  <si>
    <t>BOX DIABETASOL MIX 000180 IDN D ALL ANY (RELAYOUT 2019)</t>
  </si>
  <si>
    <t>PBDIA062</t>
  </si>
  <si>
    <t>BOX DIABETASOL MIX 2X0300 IDN D ANY</t>
  </si>
  <si>
    <t>PBDNS036</t>
  </si>
  <si>
    <t>BOX DIABETASOL NO CALORIE SWEETENER MIX 200X1G EXP K FIN (HORECA)</t>
  </si>
  <si>
    <t>PBEAC014</t>
  </si>
  <si>
    <t>BOX ENTRASOL ACTIVE MIX 000160 IDN D ANY (RELAYOUT 2019)</t>
  </si>
  <si>
    <t>PBEAC019</t>
  </si>
  <si>
    <t>BOX ENTRASOL ACTIVE MIX 000350 IDN D ANY (RELAYOUT)</t>
  </si>
  <si>
    <t>PBEAC020</t>
  </si>
  <si>
    <t>BOX ENTRASOL ACTIVE MIX 000350 IDN D ANY (SIMPLIFY)</t>
  </si>
  <si>
    <t>PBEGO022</t>
  </si>
  <si>
    <t>BOX ENTRASOL GOLD MIX 2X0300 IDN D ANY (BARCODE)</t>
  </si>
  <si>
    <t>PBEGO026</t>
  </si>
  <si>
    <t>BOX ENTRASOL GOLD MIX 000350 IDN D ANY (BARCODE)</t>
  </si>
  <si>
    <t>PBEGO027</t>
  </si>
  <si>
    <t>BOX ENTRASOL GOLD MIX 000175 IDN D ANY (RELAYOUT 2019)</t>
  </si>
  <si>
    <t>PBEGO028</t>
  </si>
  <si>
    <t>BOX ENTRASOL GOLD MIX 000350 IDN D ANY (RELAYOUT)</t>
  </si>
  <si>
    <t>PBEGO029</t>
  </si>
  <si>
    <t>BOX ENTRASOL GOLD MIX 000350 IDN D ANY (SIMPLIFY)</t>
  </si>
  <si>
    <t>PBENR003</t>
  </si>
  <si>
    <t>BOX ENTRAMIX MIX 000555 IDN D SHP</t>
  </si>
  <si>
    <t>PBEPL001</t>
  </si>
  <si>
    <t>BOX ENTRASOL PLATINUM MIX 000200 PHL D ALL ANY</t>
  </si>
  <si>
    <t>PBEPL002</t>
  </si>
  <si>
    <t>BOX ENTRASOL PLATINUM MIX 2X0300 PHL D ALL ANY</t>
  </si>
  <si>
    <t>PBGBK009</t>
  </si>
  <si>
    <t xml:space="preserve">BOX GOODMIL BUBUR KHUSUS 6 &amp; 8 BLN MIX 000120 IDN D SHP_RELAYOUT 2021 </t>
  </si>
  <si>
    <t>PBHEP006</t>
  </si>
  <si>
    <t>BOX HEPATOSOL MIX 3X0080 IDN D SHP R17</t>
  </si>
  <si>
    <t>PBMBK011</t>
  </si>
  <si>
    <t>BOX MILNA BUBUR KHUSUS WGAIN 8 BLN MIX 3X0040 IDN D SHP (R18)</t>
  </si>
  <si>
    <t>PBMBK012</t>
  </si>
  <si>
    <t xml:space="preserve">BOX MILNA BUBUR KHUSUS WGAIN 6 &amp; 8 BLN MIX 000120 IDN D SHP_RELAYOUT 2021 </t>
  </si>
  <si>
    <t>PBMBO006</t>
  </si>
  <si>
    <t>BOX MILNA BUBUR ORGANIK 6 BLN MIX 000120 IDN D SHP (REJUV19)</t>
  </si>
  <si>
    <t>PBMBO007</t>
  </si>
  <si>
    <t>BOX MILNA BUBUR ORGANIK 8 BLN MIX 000120 IDN D SHP (REV)</t>
  </si>
  <si>
    <t>PBMTP005</t>
  </si>
  <si>
    <t>BOX MILNA KINDER PUDDING MIX 000100 G IDN SHP (REJUV19)</t>
  </si>
  <si>
    <t>PBNDI005</t>
  </si>
  <si>
    <t>BOX NEPHRISOL DIALISIS 000185 ALL D ANY (EXP.REV DISTRIBUTOR)</t>
  </si>
  <si>
    <t>PBNDI007</t>
  </si>
  <si>
    <t>BOX NEPHRISOL DIALISIS MIX 3X0077 IDN D SHP R17</t>
  </si>
  <si>
    <t>PBNDI008</t>
  </si>
  <si>
    <t>BOX NEPHRISOL DIALISIS MIX 3X0070 IDN D SHP ( R21 )</t>
  </si>
  <si>
    <t>PBNEP005</t>
  </si>
  <si>
    <t>BOX NEPHRISOL MIX 000185 ALL D ANY (EXPORT)</t>
  </si>
  <si>
    <t>PBNEP008</t>
  </si>
  <si>
    <t>BOX NEPHRISOL MIX 3X0067 IDN D SHP R17</t>
  </si>
  <si>
    <t>PBNEP010</t>
  </si>
  <si>
    <t>BOX NEPHRISOL MIX 3X0067 IDN D SHP ( R21 )</t>
  </si>
  <si>
    <t>PBNUR006</t>
  </si>
  <si>
    <t>BOX NUTRICAN MIX 000245 ALL D ANY ( R19, RELAYOUT 19)</t>
  </si>
  <si>
    <t>PBPEB003</t>
  </si>
  <si>
    <t>BOX PEPTIBREN MIX 000210 IDN D SHP ND</t>
  </si>
  <si>
    <t>PBPEM018</t>
  </si>
  <si>
    <t>BOX PRENAGEN MOMMY EMESIS MIX 000400 PHL D ANY (REJUV 18)</t>
  </si>
  <si>
    <t>PBPEP007</t>
  </si>
  <si>
    <t>BOX PEPTISOL MIX 3X0063 IDN D SHP</t>
  </si>
  <si>
    <t>PBPET005</t>
  </si>
  <si>
    <t>BOX PEPTIMUNE MIX 3X0063 IDN D SHP</t>
  </si>
  <si>
    <t>PBPIA008</t>
  </si>
  <si>
    <t>BOX LOVAMIL MIX 000120 IDN D SHP (R18)</t>
  </si>
  <si>
    <t>PBPUL001</t>
  </si>
  <si>
    <t>BOX PULMOSOL MIX 3X0050 IDN D SHP</t>
  </si>
  <si>
    <t>PBSCO002</t>
  </si>
  <si>
    <t>BOX SLIM &amp; FIT COOKIES 10X022 IDN D ALL ANY</t>
  </si>
  <si>
    <t>PBSMP003</t>
  </si>
  <si>
    <t>BOX SLIM &amp; FIT MEAL REPLACEMENT MIX 6X0052 IDN SHP R18</t>
  </si>
  <si>
    <t>PBZRE006</t>
  </si>
  <si>
    <t>BOX ZEE GUSSET MIX 6x800 IDN F ANY</t>
  </si>
  <si>
    <t>UNITED CAN, PT</t>
  </si>
  <si>
    <t>PCBFP002</t>
  </si>
  <si>
    <t>KAL BFP PLA 000400 G PAK KMI (REV REG)</t>
  </si>
  <si>
    <t>DIRECT.PM.KALENG.ALL</t>
  </si>
  <si>
    <t>PCBFP003</t>
  </si>
  <si>
    <t>KAL BFP PLA 000400 G PAK KMI (RJV 20)</t>
  </si>
  <si>
    <t>PCBPH009</t>
  </si>
  <si>
    <t>KAL BMT PHP 000400 IDN KMI (R19)</t>
  </si>
  <si>
    <t>PCBPL022</t>
  </si>
  <si>
    <t>KAL BMT PLATINUM PLA 000400 IDN KMI (R18) (REV LOGO)</t>
  </si>
  <si>
    <t>PCBPL023</t>
  </si>
  <si>
    <t>KAL BMT PLATINUM PLA 000800 IDN KMI (R18) (REV LOGO)</t>
  </si>
  <si>
    <t>PCBSO010</t>
  </si>
  <si>
    <t>KAL BMT SOYA 000300 IDN KMI (R19)</t>
  </si>
  <si>
    <t>PCBSO011</t>
  </si>
  <si>
    <t>KAL BMT SOYA 000600 IDN KMI (R19)</t>
  </si>
  <si>
    <t>PCCKP053</t>
  </si>
  <si>
    <t>KAL CHIL KID PLATINUM MAD 000400 IDN KMI (R18) (REV)</t>
  </si>
  <si>
    <t>PCCKP054</t>
  </si>
  <si>
    <t>KAL CHIL KID PLATINUM MAD 000800 IDN KMI (R18) (REV)</t>
  </si>
  <si>
    <t>PCCKP055</t>
  </si>
  <si>
    <t>KAL CHIL KID PLATINUM VAN 000400 IDN KMI (R18) (REV)</t>
  </si>
  <si>
    <t>PCCKP056</t>
  </si>
  <si>
    <t>KAL CHIL KID PLATINUM VAN 000800 IDN KMI (R18) (REV)</t>
  </si>
  <si>
    <t>PCCMH014</t>
  </si>
  <si>
    <t>KAL CHIL MIL PHP 000800 IDN KMI (R19)</t>
  </si>
  <si>
    <t>PCCMP016</t>
  </si>
  <si>
    <t>KALENG CHIL MIL PLATINUM PLA 000400 IDN KMI (R18)</t>
  </si>
  <si>
    <t>PCCMP017</t>
  </si>
  <si>
    <t>KALENG CHIL MIL PLATINUM PLA 000800 IDN KMI (R18)</t>
  </si>
  <si>
    <t>PCCMS010</t>
  </si>
  <si>
    <t>KAL CHIL MIL SOYA 000300 IDN KMI (R19)</t>
  </si>
  <si>
    <t>PCCMS011</t>
  </si>
  <si>
    <t>KAL CHIL MIL SOYA 000600 IDN KMI (R19)</t>
  </si>
  <si>
    <t>PCGEN004</t>
  </si>
  <si>
    <t>KAL POLOS 000502 ALL ANY</t>
  </si>
  <si>
    <t>PCNL3010</t>
  </si>
  <si>
    <t>KAL NL33 PLA 000350 PAK KMI (REV REG)</t>
  </si>
  <si>
    <t>PCNL3011</t>
  </si>
  <si>
    <t>KAL NL33 PLA 000350 IDN KMI (NEW MD)</t>
  </si>
  <si>
    <t>PCNL3012</t>
  </si>
  <si>
    <t>KAL NL33 PLA 000350 G PAK KMI (RJV 20)</t>
  </si>
  <si>
    <t>PCESE003</t>
  </si>
  <si>
    <t>KAL ENTRASOL SENIOR VAN 000400 IDN SHP (REJUV 19)</t>
  </si>
  <si>
    <t>PCESE005</t>
  </si>
  <si>
    <t>KAL ENTRASOL PLATINUM VAN 000400 IDN SHP</t>
  </si>
  <si>
    <t>PCGEN003</t>
  </si>
  <si>
    <t>KAL POLOS 000401 ALL ANY</t>
  </si>
  <si>
    <t>PCGEN005</t>
  </si>
  <si>
    <t>KAL POLOS 000502 ALL ANY (NEW SIZE)</t>
  </si>
  <si>
    <t>VAASSEN FLEXIBLE PACKAGING BV</t>
  </si>
  <si>
    <t>PIGEN004</t>
  </si>
  <si>
    <t>ACA GENERAL MER 000116 IDN MBI (VAASSEN)</t>
  </si>
  <si>
    <t>ZHEJIANG GOLDSTONE PACKAGING CO, LTD</t>
  </si>
  <si>
    <t>PIGEN002</t>
  </si>
  <si>
    <t>ACA GENERAL BIR 000116 IDN MBI</t>
  </si>
  <si>
    <t>general code</t>
  </si>
  <si>
    <t>category</t>
  </si>
  <si>
    <t>corr. Box</t>
  </si>
  <si>
    <t>can</t>
  </si>
  <si>
    <t>offset duplex</t>
  </si>
  <si>
    <t>others PM</t>
  </si>
  <si>
    <t>polyroll</t>
  </si>
  <si>
    <t>lid cap can</t>
  </si>
  <si>
    <t>alu lid cap</t>
  </si>
  <si>
    <t>spoon</t>
  </si>
  <si>
    <t>plastic banded</t>
  </si>
  <si>
    <t>paper banded</t>
  </si>
  <si>
    <t>straw</t>
  </si>
  <si>
    <t>shrink label</t>
  </si>
  <si>
    <t>bottle</t>
  </si>
  <si>
    <t>Row Labels</t>
  </si>
  <si>
    <t>ALU CAP BIRU</t>
  </si>
  <si>
    <t>ALU CAP MERAH</t>
  </si>
  <si>
    <t xml:space="preserve">BAG MTO </t>
  </si>
  <si>
    <t>BANDED BLA 6</t>
  </si>
  <si>
    <t>BANDED LEC 6</t>
  </si>
  <si>
    <t>BANDED ORA 6</t>
  </si>
  <si>
    <t>BANDED STR 6</t>
  </si>
  <si>
    <t xml:space="preserve">BENANG </t>
  </si>
  <si>
    <t>BOTOL BENECOL</t>
  </si>
  <si>
    <t>BOTOL CHIL-GO</t>
  </si>
  <si>
    <t>BOTOL DIVA</t>
  </si>
  <si>
    <t>BOTOL HCN</t>
  </si>
  <si>
    <t>BOX BFP 400 PAK</t>
  </si>
  <si>
    <t>BOX BMT PHP 400</t>
  </si>
  <si>
    <t>BOX BMT PHP 800</t>
  </si>
  <si>
    <t>BOX BPL 400</t>
  </si>
  <si>
    <t>BOX BPL 800</t>
  </si>
  <si>
    <t>BOX BRE 200</t>
  </si>
  <si>
    <t>BOX BRE 400</t>
  </si>
  <si>
    <t>BOX BRE 800</t>
  </si>
  <si>
    <t>BOX BSO 300</t>
  </si>
  <si>
    <t>BOX BSO 600</t>
  </si>
  <si>
    <t>BOX CBP 400</t>
  </si>
  <si>
    <t>BOX CGP 300</t>
  </si>
  <si>
    <t>BOX CGP 700</t>
  </si>
  <si>
    <t>BOX CHIL GO COK 6X140</t>
  </si>
  <si>
    <t>BOX CHIL GO MMA 6X140</t>
  </si>
  <si>
    <t>BOX CHIL GO ORI 6X140</t>
  </si>
  <si>
    <t>BOX CHIL GO STR 6X140</t>
  </si>
  <si>
    <t>BOX CHIL GO VAN 6X140</t>
  </si>
  <si>
    <t>BOX CKH 2X32</t>
  </si>
  <si>
    <t>BOX CKH 400</t>
  </si>
  <si>
    <t>BOX CKH 800</t>
  </si>
  <si>
    <t>BOX CKP 400</t>
  </si>
  <si>
    <t>BOX CKP 800</t>
  </si>
  <si>
    <t>BOX CKR 1600</t>
  </si>
  <si>
    <t>BOX CKR 200</t>
  </si>
  <si>
    <t>BOX CKR 400</t>
  </si>
  <si>
    <t>BOX CKR 800</t>
  </si>
  <si>
    <t>BOX CKS 300</t>
  </si>
  <si>
    <t>BOX CKS 600</t>
  </si>
  <si>
    <t>BOX CMH 400</t>
  </si>
  <si>
    <t>BOX CMH 800</t>
  </si>
  <si>
    <t>BOX CMP 400</t>
  </si>
  <si>
    <t>BOX CMP 800</t>
  </si>
  <si>
    <t>BOX CMR 200</t>
  </si>
  <si>
    <t>BOX CMR 400</t>
  </si>
  <si>
    <t>BOX CMR 800</t>
  </si>
  <si>
    <t>BOX CMS 300</t>
  </si>
  <si>
    <t>BOX CMS 600</t>
  </si>
  <si>
    <t>BOX CSP 400</t>
  </si>
  <si>
    <t>BOX CSP 800</t>
  </si>
  <si>
    <t>BOX CSR 1600</t>
  </si>
  <si>
    <t>BOX CSR 400</t>
  </si>
  <si>
    <t>BOX CSR 800</t>
  </si>
  <si>
    <t>BOX CSS 300</t>
  </si>
  <si>
    <t>BOX DIA 1000</t>
  </si>
  <si>
    <t>BOX DIA 10X60 MAL</t>
  </si>
  <si>
    <t>BOX DIA 180 CASEPACKER</t>
  </si>
  <si>
    <t>BOX DIA 180 LKA</t>
  </si>
  <si>
    <t>BOX DIA 180 MAL</t>
  </si>
  <si>
    <t>BOX DIA 180 MMR</t>
  </si>
  <si>
    <t>BOX DIA 180 PHL-KHM-VNM</t>
  </si>
  <si>
    <t>BOX DIA 360 LKA</t>
  </si>
  <si>
    <t>BOX DIA 4X315 PHL</t>
  </si>
  <si>
    <t>BOX DIA 600</t>
  </si>
  <si>
    <t>BOX DIA 600 PHL-KHM-VNM</t>
  </si>
  <si>
    <t>BOX DIA 6X60</t>
  </si>
  <si>
    <t>BOX DIA 800 PHL</t>
  </si>
  <si>
    <t>BOX DIVA 16X60</t>
  </si>
  <si>
    <t>BOX DIVA 6X85 DC</t>
  </si>
  <si>
    <t>BOX DNS 100</t>
  </si>
  <si>
    <t>BOX DNS 200</t>
  </si>
  <si>
    <t>BOX DNS 25</t>
  </si>
  <si>
    <t>BOX DNS 50</t>
  </si>
  <si>
    <t>BOX DNS 50 PHL</t>
  </si>
  <si>
    <t>BOX EAC 160 CASEPACKER</t>
  </si>
  <si>
    <t>BOX EAC 350 (K200)</t>
  </si>
  <si>
    <t>BOX EAC 360</t>
  </si>
  <si>
    <t>BOX EGO 185</t>
  </si>
  <si>
    <t>BOX EGO 350 (K200)</t>
  </si>
  <si>
    <t>BOX EGO 370</t>
  </si>
  <si>
    <t>BOX EGO 600</t>
  </si>
  <si>
    <t>BOX EKI 185</t>
  </si>
  <si>
    <t>BOX ENR 185</t>
  </si>
  <si>
    <t>BOX ENR 555</t>
  </si>
  <si>
    <t>BOX EPL 200 PHL</t>
  </si>
  <si>
    <t>BOX EPL 400 LKA</t>
  </si>
  <si>
    <t>BOX EPL 600 PHL</t>
  </si>
  <si>
    <t>BOX EQC 5X30G</t>
  </si>
  <si>
    <t>BOX ESE 400</t>
  </si>
  <si>
    <t>BOX ESE 800</t>
  </si>
  <si>
    <t>BOX ESE PROMO</t>
  </si>
  <si>
    <t>BOX EUH COK 200</t>
  </si>
  <si>
    <t>BOX EUH VAN 200</t>
  </si>
  <si>
    <t>BOX FIBERSHOT 100</t>
  </si>
  <si>
    <t>BOX FIBERSHOT 6X100</t>
  </si>
  <si>
    <t>BOX FITCHIPS EXP</t>
  </si>
  <si>
    <t>BOX FITCHIPS LOC</t>
  </si>
  <si>
    <t>BOX GBK 160</t>
  </si>
  <si>
    <t>BOX GBK 6 120</t>
  </si>
  <si>
    <t>BOX GBK 9 120</t>
  </si>
  <si>
    <t>BOX HCN COCO</t>
  </si>
  <si>
    <t>BOX HEP 3X80</t>
  </si>
  <si>
    <t>BOX MBK 6</t>
  </si>
  <si>
    <t>BOX MBK 6 (K200)</t>
  </si>
  <si>
    <t>BOX MBO 120</t>
  </si>
  <si>
    <t>BOX MBR 6</t>
  </si>
  <si>
    <t>BOX MBR 6 MAL</t>
  </si>
  <si>
    <t>BOX MBR 9</t>
  </si>
  <si>
    <t>BOX MBR 9 MAL</t>
  </si>
  <si>
    <t>BOX MCR</t>
  </si>
  <si>
    <t>BOX MTO</t>
  </si>
  <si>
    <t xml:space="preserve">BOX MTP </t>
  </si>
  <si>
    <t>BOX NBE BLA 6 DC</t>
  </si>
  <si>
    <t>BOX NBE BLA DC</t>
  </si>
  <si>
    <t>BOX NBE LEC 6 DC</t>
  </si>
  <si>
    <t>BOX NBE LEC DC</t>
  </si>
  <si>
    <t>BOX NBE ORA 6 DC</t>
  </si>
  <si>
    <t>BOX NBE ORA DC</t>
  </si>
  <si>
    <t>BOX NBE STR 6 DC</t>
  </si>
  <si>
    <t>BOX NBE STR DC</t>
  </si>
  <si>
    <t>BOX NDI 185</t>
  </si>
  <si>
    <t>BOX NDI 3X77</t>
  </si>
  <si>
    <t>BOX NEP 185 EXPORT</t>
  </si>
  <si>
    <t>BOX NEP 3X67</t>
  </si>
  <si>
    <t>BOX NL3 PAK</t>
  </si>
  <si>
    <t>BOX NL33</t>
  </si>
  <si>
    <t>BOX NUR 245</t>
  </si>
  <si>
    <t>BOX PEB 210</t>
  </si>
  <si>
    <t>BOX PEM 200</t>
  </si>
  <si>
    <t>BOX PEM 400</t>
  </si>
  <si>
    <t>BOX PEM 400 MMR</t>
  </si>
  <si>
    <t>BOX PEP 3X63</t>
  </si>
  <si>
    <t>BOX PET 3X63</t>
  </si>
  <si>
    <t>BOX PHU 200</t>
  </si>
  <si>
    <t>BOX PIA 120</t>
  </si>
  <si>
    <t>BOX PIH 200</t>
  </si>
  <si>
    <t>BOX PIH 200 (K200)</t>
  </si>
  <si>
    <t>BOX PIH 400</t>
  </si>
  <si>
    <t>BOX PIH 600</t>
  </si>
  <si>
    <t>BOX PIM 200</t>
  </si>
  <si>
    <t>BOX PIM 400</t>
  </si>
  <si>
    <t>BOX PPM 200</t>
  </si>
  <si>
    <t>BOX PPM 400</t>
  </si>
  <si>
    <t>BOX PUL 3X50</t>
  </si>
  <si>
    <t>BOX SCO 10X22</t>
  </si>
  <si>
    <t>BOX SMP 6X54</t>
  </si>
  <si>
    <t>BOX ZLI COK 200</t>
  </si>
  <si>
    <t>BOX ZLI STR 200</t>
  </si>
  <si>
    <t>BOX ZPL 350</t>
  </si>
  <si>
    <t>BOX ZPO 12 RENCENG</t>
  </si>
  <si>
    <t>BOX ZRE 2X450</t>
  </si>
  <si>
    <t>BOX ZRE 350</t>
  </si>
  <si>
    <t>BOX ZRE 800</t>
  </si>
  <si>
    <t>DUS BRE 200</t>
  </si>
  <si>
    <t>DUS BRE 200 MMR</t>
  </si>
  <si>
    <t>DUS BRE 400</t>
  </si>
  <si>
    <t>DUS BRE 800</t>
  </si>
  <si>
    <t>DUS CGP 300</t>
  </si>
  <si>
    <t>DUS CGP 700</t>
  </si>
  <si>
    <t>DUS CKH 2X32</t>
  </si>
  <si>
    <t>DUS CKH 400</t>
  </si>
  <si>
    <t>DUS CKH 800</t>
  </si>
  <si>
    <t>DUS CKR MAD 1600</t>
  </si>
  <si>
    <t>DUS CKR MAD 200</t>
  </si>
  <si>
    <t>DUS CKR MAD 400</t>
  </si>
  <si>
    <t>DUS CKR MAD 800</t>
  </si>
  <si>
    <t>DUS CKR VAN 1600</t>
  </si>
  <si>
    <t>DUS CKR VAN 200</t>
  </si>
  <si>
    <t>DUS CKR VAN 400</t>
  </si>
  <si>
    <t>DUS CKR VAN 800</t>
  </si>
  <si>
    <t>DUS CKS 2X32</t>
  </si>
  <si>
    <t>DUS CKS 300</t>
  </si>
  <si>
    <t>DUS CKS 600</t>
  </si>
  <si>
    <t>DUS CMR 200</t>
  </si>
  <si>
    <t>DUS CMR 400</t>
  </si>
  <si>
    <t>DUS CMR 800</t>
  </si>
  <si>
    <t>DUS CREAM BLEND 400</t>
  </si>
  <si>
    <t>DUS CSP COK 400</t>
  </si>
  <si>
    <t>DUS CSP COK 800</t>
  </si>
  <si>
    <t>DUS CSP MAD 800</t>
  </si>
  <si>
    <t>DUS CSP VAN 400</t>
  </si>
  <si>
    <t>DUS CSP VAN 800</t>
  </si>
  <si>
    <t>DUS CSR COK 400</t>
  </si>
  <si>
    <t>DUS CSR COK 800</t>
  </si>
  <si>
    <t>DUS CSR MAD 1600</t>
  </si>
  <si>
    <t>DUS CSR MAD 400</t>
  </si>
  <si>
    <t>DUS CSR MAD 800</t>
  </si>
  <si>
    <t>DUS CSR STR 400</t>
  </si>
  <si>
    <t>DUS CSR STR 800</t>
  </si>
  <si>
    <t>DUS CSR VAN 1600</t>
  </si>
  <si>
    <t>DUS CSR VAN 400</t>
  </si>
  <si>
    <t>DUS CSR VAN 800</t>
  </si>
  <si>
    <t>DUS CSS 300</t>
  </si>
  <si>
    <t>DUS DIA CAP 10X60 MAL</t>
  </si>
  <si>
    <t>DUS DIA CAP 180 DUPLEX</t>
  </si>
  <si>
    <t>DUS DIA CAP 180 PHL</t>
  </si>
  <si>
    <t>DUS DIA CAP 600 DUPLEX</t>
  </si>
  <si>
    <t>DUS DIA CAP 600 PHL</t>
  </si>
  <si>
    <t>DUS DIA COK 1000</t>
  </si>
  <si>
    <t>DUS DIA COK 180 DUPLEX</t>
  </si>
  <si>
    <t>DUS DIA COK 180 MAL</t>
  </si>
  <si>
    <t>DUS DIA COK 180 MMR</t>
  </si>
  <si>
    <t>DUS DIA COK 180 PHL</t>
  </si>
  <si>
    <t>DUS DIA COK 600 DUPLEX</t>
  </si>
  <si>
    <t>DUS DIA COK 600 PHL</t>
  </si>
  <si>
    <t>DUS DIA VAN 1000</t>
  </si>
  <si>
    <t>DUS DIA VAN 180 DUPLEX</t>
  </si>
  <si>
    <t>DUS DIA VAN 180 LKA</t>
  </si>
  <si>
    <t>DUS DIA VAN 180 MMR</t>
  </si>
  <si>
    <t>DUS DIA VAN 180 PHL</t>
  </si>
  <si>
    <t>DUS DIA VAN 4X315 PHL</t>
  </si>
  <si>
    <t>DUS DIA VAN 600 DUPLEX</t>
  </si>
  <si>
    <t>DUS DIA VAN 600 PHL</t>
  </si>
  <si>
    <t>DUS DIVA 6X80</t>
  </si>
  <si>
    <t>DUS DNS 100</t>
  </si>
  <si>
    <t>DUS DNS 25</t>
  </si>
  <si>
    <t>DUS DNS 50</t>
  </si>
  <si>
    <t>DUS DNS 50 LKA</t>
  </si>
  <si>
    <t>DUS DNS 50 MAL</t>
  </si>
  <si>
    <t>DUS DNS 50 PHL</t>
  </si>
  <si>
    <t>DUS EAC COK 160</t>
  </si>
  <si>
    <t>DUS EAC COK 360</t>
  </si>
  <si>
    <t>DUS EAC MOC 160</t>
  </si>
  <si>
    <t>DUS EAC MOC 360</t>
  </si>
  <si>
    <t>DUS EAC VLA 160</t>
  </si>
  <si>
    <t>DUS EAC VLA 360</t>
  </si>
  <si>
    <t>DUS EGO COK 185</t>
  </si>
  <si>
    <t>DUS EGO COK 370</t>
  </si>
  <si>
    <t>DUS EGO COK 600</t>
  </si>
  <si>
    <t>DUS EGO TAW 185</t>
  </si>
  <si>
    <t>DUS EGO TAW 370</t>
  </si>
  <si>
    <t>DUS EGO VAN 185</t>
  </si>
  <si>
    <t>DUS EGO VAN 370</t>
  </si>
  <si>
    <t>DUS EGO VAN 600</t>
  </si>
  <si>
    <t>DUS EKI VAN 185</t>
  </si>
  <si>
    <t>DUS ENR COK 185</t>
  </si>
  <si>
    <t>DUS ENR VAN 185</t>
  </si>
  <si>
    <t>DUS EPL COK 200</t>
  </si>
  <si>
    <t>DUS EPL COK 600</t>
  </si>
  <si>
    <t>DUS EPL VAN 200</t>
  </si>
  <si>
    <t>DUS EPL VAN 600</t>
  </si>
  <si>
    <t>DUS EQC VVE 5X30</t>
  </si>
  <si>
    <t>DUS GBK MAY R18</t>
  </si>
  <si>
    <t>DUS GBK MPI R18</t>
  </si>
  <si>
    <t>DUS GBK PSJ R18</t>
  </si>
  <si>
    <t>DUS GBK PWL R18</t>
  </si>
  <si>
    <t>DUS GBK SAY R18</t>
  </si>
  <si>
    <t>DUS HEP COK 3X80</t>
  </si>
  <si>
    <t>DUS HEP VAN 3X80</t>
  </si>
  <si>
    <t>DUS HLO JER 3X83</t>
  </si>
  <si>
    <t>DUS MBK ABA</t>
  </si>
  <si>
    <t>DUS MBK ABR</t>
  </si>
  <si>
    <t>DUS MBK AMT</t>
  </si>
  <si>
    <t>DUS MBK ASA</t>
  </si>
  <si>
    <t>DUS MBO BME 120 DC</t>
  </si>
  <si>
    <t>DUS MBO KHI 120 DC</t>
  </si>
  <si>
    <t>DUS MBO MGR 120 DC</t>
  </si>
  <si>
    <t>DUS MBO PIS 120 DC</t>
  </si>
  <si>
    <t>DUS MBR 6 BME MAL</t>
  </si>
  <si>
    <t>DUS MBR 6 BME R18</t>
  </si>
  <si>
    <t>DUS MBR 6 LAB R18</t>
  </si>
  <si>
    <t>DUS MBR 6 PIS R18</t>
  </si>
  <si>
    <t>DUS MBR 6 PIS R20</t>
  </si>
  <si>
    <t>DUS MBR 6 PST MAL</t>
  </si>
  <si>
    <t>DUS MBR 6 SAW MAL</t>
  </si>
  <si>
    <t>DUS MBR 6 SAW R18</t>
  </si>
  <si>
    <t>DUS MBR 6 SDB R18</t>
  </si>
  <si>
    <t>DUS MBR 6 THB R18</t>
  </si>
  <si>
    <t>DUS MBR 8 DKP R18</t>
  </si>
  <si>
    <t>DUS MBR 8 HAB R18</t>
  </si>
  <si>
    <t>DUS MBR 8 SAJ MAL</t>
  </si>
  <si>
    <t>DUS MBR 8 SAJ R18</t>
  </si>
  <si>
    <t>DUS MBR 8 SAJ R20</t>
  </si>
  <si>
    <t>DUS MBR 8 SCB R18</t>
  </si>
  <si>
    <t>DUS MBR 9 SDP PHL</t>
  </si>
  <si>
    <t>DUS MCR</t>
  </si>
  <si>
    <t>DUS MTO CHE</t>
  </si>
  <si>
    <t>DUS MTO CHE MAL</t>
  </si>
  <si>
    <t>DUS MTO COK</t>
  </si>
  <si>
    <t>DUS MTO COK MAL</t>
  </si>
  <si>
    <t>DUS MTP COK</t>
  </si>
  <si>
    <t>DUS MTP STR</t>
  </si>
  <si>
    <t>DUS NDI CAP 3X70</t>
  </si>
  <si>
    <t>DUS NDI VAN 185 MMR</t>
  </si>
  <si>
    <t>DUS NDI VAN 185 PHL</t>
  </si>
  <si>
    <t>DUS NDI VAN 185 VNM</t>
  </si>
  <si>
    <t>DUS NDI VAN 231</t>
  </si>
  <si>
    <t>DUS NDI VAN 3X70</t>
  </si>
  <si>
    <t>DUS NEP COK 3X67</t>
  </si>
  <si>
    <t>DUS NEP VAN 185 MMR</t>
  </si>
  <si>
    <t>DUS NEP VAN 185 PHL</t>
  </si>
  <si>
    <t>DUS NEP VAN 3X67</t>
  </si>
  <si>
    <t>DUS NUR JER 245</t>
  </si>
  <si>
    <t>DUS NUR STR 245</t>
  </si>
  <si>
    <t>DUS PEB COK 210</t>
  </si>
  <si>
    <t>DUS PEB VAN 210</t>
  </si>
  <si>
    <t>DUS PEM COK 200</t>
  </si>
  <si>
    <t>DUS PEM COK 400</t>
  </si>
  <si>
    <t>DUS PEM VAN 200</t>
  </si>
  <si>
    <t>DUS PEM VAN 400</t>
  </si>
  <si>
    <t>DUS PEP COK 185</t>
  </si>
  <si>
    <t>DUS PEP COK 3X63</t>
  </si>
  <si>
    <t>DUS PEP VAN 3X63</t>
  </si>
  <si>
    <t>DUS PET VAN 3X63</t>
  </si>
  <si>
    <t>DUS PIA COK 120</t>
  </si>
  <si>
    <t>DUS PIA IDN</t>
  </si>
  <si>
    <t>DUS PIA KHI 120</t>
  </si>
  <si>
    <t>DUS PIA STR 120</t>
  </si>
  <si>
    <t>DUS PIA VAN 120</t>
  </si>
  <si>
    <t>DUS PIH COK 200</t>
  </si>
  <si>
    <t>DUS PIH COK 400</t>
  </si>
  <si>
    <t>DUS PIH COK 600</t>
  </si>
  <si>
    <t>DUS PIH KHI 400</t>
  </si>
  <si>
    <t>DUS PIH MOK 200</t>
  </si>
  <si>
    <t>DUS PIH MOK 400</t>
  </si>
  <si>
    <t>DUS PIH STR 200</t>
  </si>
  <si>
    <t>DUS PIH STR 400</t>
  </si>
  <si>
    <t>DUS PIH VAN 200</t>
  </si>
  <si>
    <t>DUS PIH VAN 400</t>
  </si>
  <si>
    <t>DUS PIM COK 200</t>
  </si>
  <si>
    <t>DUS PIM COK 400</t>
  </si>
  <si>
    <t>DUS PIM MOK 400</t>
  </si>
  <si>
    <t>DUS PIM VAN 200</t>
  </si>
  <si>
    <t>DUS PIM VAN 400</t>
  </si>
  <si>
    <t>DUS PIM VAN 400 MMR</t>
  </si>
  <si>
    <t>DUS PPM COK 180</t>
  </si>
  <si>
    <t>DUS PPM COK 360</t>
  </si>
  <si>
    <t>DUS PPM MOK 180</t>
  </si>
  <si>
    <t>DUS PPM VAN 180</t>
  </si>
  <si>
    <t>DUS PPM VAN 360</t>
  </si>
  <si>
    <t>DUS PSM 200</t>
  </si>
  <si>
    <t>DUS PUL 3X50</t>
  </si>
  <si>
    <t>DUS PYP 200</t>
  </si>
  <si>
    <t>DUS SCO CHO 10X22</t>
  </si>
  <si>
    <t>DUS SCO RCI 10X22</t>
  </si>
  <si>
    <t>DUS SMP COK 54</t>
  </si>
  <si>
    <t>DUS SMP VAN 54</t>
  </si>
  <si>
    <t>DUS ZPL COK 350</t>
  </si>
  <si>
    <t>DUS ZPL STR 350</t>
  </si>
  <si>
    <t>DUS ZPL VAN 350</t>
  </si>
  <si>
    <t>DUS ZRE COK</t>
  </si>
  <si>
    <t>DUS ZRE MAD 350</t>
  </si>
  <si>
    <t>DUS ZRE MAD 900</t>
  </si>
  <si>
    <t>DUS ZRE SCH 350</t>
  </si>
  <si>
    <t>DUS ZRE STR 350</t>
  </si>
  <si>
    <t>DUS ZRE VAN 350</t>
  </si>
  <si>
    <t>DUS ZRE VAN 900</t>
  </si>
  <si>
    <t>KAF CGP MAD</t>
  </si>
  <si>
    <t>KAF CGP VAN</t>
  </si>
  <si>
    <t>KAF CSP VAN</t>
  </si>
  <si>
    <t>KAF CSR MAD</t>
  </si>
  <si>
    <t>KAF CSR MAD PAK</t>
  </si>
  <si>
    <t>KAF DIA CAP 30 MAL</t>
  </si>
  <si>
    <t>KAF DIA CAP 30 PHL</t>
  </si>
  <si>
    <t>KAF DIA COK 30 MAL</t>
  </si>
  <si>
    <t>KAF DIA VAN 30 MAL</t>
  </si>
  <si>
    <t>KAF DIA VAN 30 PHL</t>
  </si>
  <si>
    <t>KAF ESE VAN 57</t>
  </si>
  <si>
    <t>KAF GBK MAY 20</t>
  </si>
  <si>
    <t>KAF GBK MPI 20</t>
  </si>
  <si>
    <t>KAF GBK PSJ 20</t>
  </si>
  <si>
    <t>KAF MBO 6 MBR</t>
  </si>
  <si>
    <t>KAF MBO 8 MGR</t>
  </si>
  <si>
    <t>KAF MBR BME</t>
  </si>
  <si>
    <t>KAF MBR LAB</t>
  </si>
  <si>
    <t>KAF MBR SAJ</t>
  </si>
  <si>
    <t>KAF MBR SCB</t>
  </si>
  <si>
    <t>KAF MBR THB</t>
  </si>
  <si>
    <t>KAF MTP STR 20</t>
  </si>
  <si>
    <t>KAF PEM VAN 50 EXP</t>
  </si>
  <si>
    <t>KAL BFP 400 PAK</t>
  </si>
  <si>
    <t>KAL BPH 400</t>
  </si>
  <si>
    <t>KAL BPL 400</t>
  </si>
  <si>
    <t>KAL BPL 800</t>
  </si>
  <si>
    <t>KAL BSO 300</t>
  </si>
  <si>
    <t>KAL BSO 600</t>
  </si>
  <si>
    <t>KAL CHM 800</t>
  </si>
  <si>
    <t>KAL CKP MAD 400</t>
  </si>
  <si>
    <t>KAL CKP MAD 800</t>
  </si>
  <si>
    <t>KAL CKP VAN 400</t>
  </si>
  <si>
    <t>KAL CKP VAN 800</t>
  </si>
  <si>
    <t>KAL CMP 400</t>
  </si>
  <si>
    <t>KAL CMP 800</t>
  </si>
  <si>
    <t>KAL CMS 300</t>
  </si>
  <si>
    <t>KAL CMS 600</t>
  </si>
  <si>
    <t>KAL ESE VAN 400</t>
  </si>
  <si>
    <t>KAL NL33</t>
  </si>
  <si>
    <t>KAL NL33 PAK</t>
  </si>
  <si>
    <t>KAL POLOS 400</t>
  </si>
  <si>
    <t>KAL POLOS 800</t>
  </si>
  <si>
    <t>KAL POLOS 800 NEW SIZE</t>
  </si>
  <si>
    <t>LAYER BOX KAL 400</t>
  </si>
  <si>
    <t>LAYER BOX KAL 800</t>
  </si>
  <si>
    <t>LEM HOTMELT</t>
  </si>
  <si>
    <t>LEM PRESTO PC</t>
  </si>
  <si>
    <t>LID ESE 400</t>
  </si>
  <si>
    <t>LID ESE 800</t>
  </si>
  <si>
    <t>LID GEN 400 PP</t>
  </si>
  <si>
    <t>LID MOR 400</t>
  </si>
  <si>
    <t>LID MOR 800</t>
  </si>
  <si>
    <t>PBAG ZEE COK</t>
  </si>
  <si>
    <t>PBAG ZEE COK R18</t>
  </si>
  <si>
    <t>PBAG ZEE VAN</t>
  </si>
  <si>
    <t>PLA 50X75</t>
  </si>
  <si>
    <t>PLA 60X122</t>
  </si>
  <si>
    <t>PLA 75X100</t>
  </si>
  <si>
    <t>PLACBAN KALBE</t>
  </si>
  <si>
    <t>PLACBAN MOR</t>
  </si>
  <si>
    <t>PLAKBAN GEN BEVERAGES</t>
  </si>
  <si>
    <t>PLASTIC BANDED CHIL GO COK 6X140 PE</t>
  </si>
  <si>
    <t>PLASTIC BANDED CHIL GO MMA 6X140 PE</t>
  </si>
  <si>
    <t>PLASTIC BANDED CHIL GO ORI 6X140</t>
  </si>
  <si>
    <t>PLASTIC BANDED CHIL GO STR 6X140 PE</t>
  </si>
  <si>
    <t>PLASTIC BANDED CHIL GO VAN 6X140 PE</t>
  </si>
  <si>
    <t>PLASTIC BANDED FIBERSHOT 6X100</t>
  </si>
  <si>
    <t xml:space="preserve">POL CHOCO DRINK </t>
  </si>
  <si>
    <t>POL DIA VAN 60 PHL</t>
  </si>
  <si>
    <t>POL DNS MULTILINE</t>
  </si>
  <si>
    <t>POL EQC VVE 30</t>
  </si>
  <si>
    <t>POL ESA COK 22</t>
  </si>
  <si>
    <t>POL ESA VAN 22</t>
  </si>
  <si>
    <t>POL EUH VLA 200</t>
  </si>
  <si>
    <t>POL FITCHIPS</t>
  </si>
  <si>
    <t>POL FITCHIPS (BILAYER)</t>
  </si>
  <si>
    <t>POL KAL 225 PETHS</t>
  </si>
  <si>
    <t>POL KALBE 225 PET</t>
  </si>
  <si>
    <t>POL KALBE 260 PET</t>
  </si>
  <si>
    <t>POL KALBE 285 PET</t>
  </si>
  <si>
    <t>POL KALBE 330 PET</t>
  </si>
  <si>
    <t>POL MOR 330 PET</t>
  </si>
  <si>
    <t>POL MOR NUT 225 PET</t>
  </si>
  <si>
    <t>POL MORINAGA 285 PET</t>
  </si>
  <si>
    <t>POL PHU BLO 200</t>
  </si>
  <si>
    <t>POL PHU COK 200</t>
  </si>
  <si>
    <t>POL RICE CRACKERS</t>
  </si>
  <si>
    <t>POL SCO CHO 22</t>
  </si>
  <si>
    <t>POL SCO RCI 22</t>
  </si>
  <si>
    <t>POL SMP COK</t>
  </si>
  <si>
    <t>POL SMP VAN</t>
  </si>
  <si>
    <t>POL ZEE COK 210</t>
  </si>
  <si>
    <t>POL ZEE COK MULTILINE ALU6</t>
  </si>
  <si>
    <t>POL ZEE GUSET COK 445</t>
  </si>
  <si>
    <t>POL ZEE VAN 210</t>
  </si>
  <si>
    <t>POL ZEE VAN MULTILINE ALU6</t>
  </si>
  <si>
    <t>POL ZLI COK</t>
  </si>
  <si>
    <t>POL ZLI STR</t>
  </si>
  <si>
    <t>SEN BMT</t>
  </si>
  <si>
    <t>SEN CKR CSR</t>
  </si>
  <si>
    <t>SEN CML</t>
  </si>
  <si>
    <t>SEN ESE 30.5</t>
  </si>
  <si>
    <t>SEN GENERAL</t>
  </si>
  <si>
    <t>SEN MOR SOYA</t>
  </si>
  <si>
    <t>SHRINK WRAP MANUAL</t>
  </si>
  <si>
    <t>SL CHILGO COK</t>
  </si>
  <si>
    <t>SL CHILGO MMA</t>
  </si>
  <si>
    <t>SL CHILGO ORI</t>
  </si>
  <si>
    <t>SL CHILGO STR</t>
  </si>
  <si>
    <t>SL CHILGO VAN</t>
  </si>
  <si>
    <t>SL DIVA 80</t>
  </si>
  <si>
    <t>SL DIVA 80 (PET)</t>
  </si>
  <si>
    <t>SL FIBERSHOT</t>
  </si>
  <si>
    <t xml:space="preserve">SL NBE BLA </t>
  </si>
  <si>
    <t>SL NBE JER</t>
  </si>
  <si>
    <t>SL NBE LEC</t>
  </si>
  <si>
    <t>SL NBE STR</t>
  </si>
  <si>
    <t>STI DIA COK LKA CAN</t>
  </si>
  <si>
    <t>STI DIA VAN LKA CAN</t>
  </si>
  <si>
    <t>STI ESE 400</t>
  </si>
  <si>
    <t>STI ESE 800</t>
  </si>
  <si>
    <t>STI MILNA PUFF MAL</t>
  </si>
  <si>
    <t>STI NDI NF</t>
  </si>
  <si>
    <t>STI NEP NF</t>
  </si>
  <si>
    <t>STICKER CHROMO</t>
  </si>
  <si>
    <t>STICKER FITCHIPS EXP</t>
  </si>
  <si>
    <t>STICKER HOLOGRAM</t>
  </si>
  <si>
    <t>STICKER MBB CAM</t>
  </si>
  <si>
    <t>STICKER SHIPPING BOX MAL</t>
  </si>
  <si>
    <t>STRAW BENECOL</t>
  </si>
  <si>
    <t>STRAW RED</t>
  </si>
  <si>
    <t>STRAW U-SHAPE CUT 6</t>
  </si>
  <si>
    <t>Grand Total</t>
  </si>
  <si>
    <t>Sum of MTD Qty</t>
  </si>
  <si>
    <t>Average of Unit Price (IDR)</t>
  </si>
  <si>
    <t>gramasi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</si>
</sst>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 applyAlignment="1">
      <alignment vertical="top" wrapText="1"/>
    </xf>
    <xf numFmtId="0" fontId="19" fillId="33" borderId="0" xfId="0" applyFont="1" applyFill="1" applyAlignment="1">
      <alignment vertical="top" wrapText="1"/>
    </xf>
    <xf numFmtId="0" fontId="21" fillId="33" borderId="0" xfId="0" applyFont="1" applyFill="1" applyAlignment="1">
      <alignment vertical="top" wrapText="1"/>
    </xf>
    <xf numFmtId="0" fontId="20" fillId="34" borderId="10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horizontal="center" vertical="top" wrapText="1"/>
    </xf>
    <xf numFmtId="164" fontId="21" fillId="33" borderId="10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 vertical="top"/>
    </xf>
    <xf numFmtId="0" fontId="20" fillId="34" borderId="10" xfId="0" applyFont="1" applyFill="1" applyBorder="1" applyAlignment="1">
      <alignment horizontal="left" vertical="top"/>
    </xf>
    <xf numFmtId="0" fontId="21" fillId="33" borderId="10" xfId="0" applyFont="1" applyFill="1" applyBorder="1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vertical="top" wrapText="1"/>
    </xf>
    <xf numFmtId="0" fontId="18" fillId="0" borderId="0" xfId="0" applyFont="1" applyAlignment="1">
      <alignment horizontal="center" wrapText="1"/>
    </xf>
    <xf numFmtId="0" fontId="0" fillId="0" borderId="0" xfId="0"/>
    <xf numFmtId="0" fontId="20" fillId="33" borderId="0" xfId="0" applyFont="1" applyFill="1" applyAlignment="1">
      <alignment vertical="top" wrapText="1"/>
    </xf>
    <xf numFmtId="0" fontId="19" fillId="33" borderId="0" xfId="0" applyFont="1" applyFill="1" applyAlignment="1">
      <alignment vertical="top" wrapText="1"/>
    </xf>
    <xf numFmtId="0" fontId="16" fillId="35" borderId="11" xfId="0" applyFont="1" applyFill="1" applyBorder="1"/>
    <xf numFmtId="0" fontId="0" fillId="0" borderId="0" xfId="0" applyAlignment="1">
      <alignment horizontal="left" indent="1"/>
    </xf>
    <xf numFmtId="0" fontId="16" fillId="0" borderId="11" xfId="0" applyFont="1" applyBorder="1" applyAlignment="1">
      <alignment horizontal="left"/>
    </xf>
    <xf numFmtId="0" fontId="16" fillId="0" borderId="11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ASE%20ITEM%20CODE%20PM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ba 1"/>
      <sheetName val="coba 2"/>
      <sheetName val="BRAND"/>
      <sheetName val="Koding"/>
      <sheetName val="dus"/>
      <sheetName val="box"/>
      <sheetName val="pol"/>
      <sheetName val="plag"/>
      <sheetName val="SL"/>
      <sheetName val="general"/>
      <sheetName val="kal"/>
      <sheetName val="sen"/>
      <sheetName val="bot"/>
      <sheetName val="coba 3"/>
      <sheetName val="UPDATE 1 feb 17"/>
      <sheetName val="update 20.10.17 (new oracle)"/>
      <sheetName val="KAMUS COBA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PBBFM004</v>
          </cell>
          <cell r="B2" t="str">
            <v>BOX BFM COK 200</v>
          </cell>
        </row>
        <row r="3">
          <cell r="A3" t="str">
            <v>PBBFM005</v>
          </cell>
          <cell r="B3" t="str">
            <v>BOX BFM VAN 200</v>
          </cell>
        </row>
        <row r="4">
          <cell r="A4" t="str">
            <v>PBBFM006</v>
          </cell>
          <cell r="B4" t="str">
            <v>BOX BFM VAN  44</v>
          </cell>
        </row>
        <row r="5">
          <cell r="A5" t="str">
            <v>PBBFP001</v>
          </cell>
          <cell r="B5" t="str">
            <v>BOX BFP 400 PAK</v>
          </cell>
        </row>
        <row r="6">
          <cell r="A6" t="str">
            <v>PBBPH005</v>
          </cell>
          <cell r="B6" t="str">
            <v>BOX BMT PHP 400</v>
          </cell>
        </row>
        <row r="7">
          <cell r="A7" t="str">
            <v>PBBPH006</v>
          </cell>
          <cell r="B7" t="str">
            <v>BOX BMT PHP 800</v>
          </cell>
        </row>
        <row r="8">
          <cell r="A8" t="str">
            <v>PBBPL013</v>
          </cell>
          <cell r="B8" t="str">
            <v>BOX BPL 400</v>
          </cell>
        </row>
        <row r="9">
          <cell r="A9" t="str">
            <v>PBBPL014</v>
          </cell>
          <cell r="B9" t="str">
            <v>BOX BPL 800</v>
          </cell>
        </row>
        <row r="10">
          <cell r="A10" t="str">
            <v>PBBPL015</v>
          </cell>
          <cell r="B10" t="str">
            <v>BOX BPL 400</v>
          </cell>
        </row>
        <row r="11">
          <cell r="A11" t="str">
            <v>PBBPL016</v>
          </cell>
          <cell r="B11" t="str">
            <v>BOX BPL 800</v>
          </cell>
        </row>
        <row r="12">
          <cell r="A12" t="str">
            <v>PBBRE019</v>
          </cell>
          <cell r="B12" t="str">
            <v>BOX BRE 200</v>
          </cell>
        </row>
        <row r="13">
          <cell r="A13" t="str">
            <v>PBBRE020</v>
          </cell>
          <cell r="B13" t="str">
            <v>BOX BRE 400</v>
          </cell>
        </row>
        <row r="14">
          <cell r="A14" t="str">
            <v>PBBRE021</v>
          </cell>
          <cell r="B14" t="str">
            <v>BOX BRE 800</v>
          </cell>
        </row>
        <row r="15">
          <cell r="A15" t="str">
            <v>PBBRE022</v>
          </cell>
          <cell r="B15" t="str">
            <v>BOX BRE 200</v>
          </cell>
        </row>
        <row r="16">
          <cell r="A16" t="str">
            <v>PBBRE023</v>
          </cell>
          <cell r="B16" t="str">
            <v>BOX BRE 400</v>
          </cell>
        </row>
        <row r="17">
          <cell r="A17" t="str">
            <v>PBBRE024</v>
          </cell>
          <cell r="B17" t="str">
            <v>BOX BRE 800</v>
          </cell>
        </row>
        <row r="18">
          <cell r="A18" t="str">
            <v>PBBSO001</v>
          </cell>
          <cell r="B18" t="str">
            <v>BOX BSO 300</v>
          </cell>
        </row>
        <row r="19">
          <cell r="A19" t="str">
            <v>PBBSO003</v>
          </cell>
          <cell r="B19" t="str">
            <v>BOX BSO 600</v>
          </cell>
        </row>
        <row r="20">
          <cell r="A20" t="str">
            <v>PBBSO004</v>
          </cell>
          <cell r="B20" t="str">
            <v>BOX BSO 300</v>
          </cell>
        </row>
        <row r="21">
          <cell r="A21" t="str">
            <v>PBBSO005</v>
          </cell>
          <cell r="B21" t="str">
            <v>BOX BSO 600</v>
          </cell>
        </row>
        <row r="22">
          <cell r="A22" t="str">
            <v>PBCGM007</v>
          </cell>
          <cell r="B22" t="str">
            <v>BOX CHIL GO COK 6X140</v>
          </cell>
        </row>
        <row r="23">
          <cell r="A23" t="str">
            <v>PBCGM008</v>
          </cell>
          <cell r="B23" t="str">
            <v>BOX CHIL GO STR 6X140</v>
          </cell>
        </row>
        <row r="24">
          <cell r="A24" t="str">
            <v>PBCGM009</v>
          </cell>
          <cell r="B24" t="str">
            <v>BOX CHIL GO VAN 6X140</v>
          </cell>
        </row>
        <row r="25">
          <cell r="A25" t="str">
            <v>PBCGM010</v>
          </cell>
          <cell r="B25" t="str">
            <v>BOX CHIL GO COK 6X140</v>
          </cell>
        </row>
        <row r="26">
          <cell r="A26" t="str">
            <v>PBCGM011</v>
          </cell>
          <cell r="B26" t="str">
            <v>BOX CHIL GO VAN 6X140</v>
          </cell>
        </row>
        <row r="27">
          <cell r="A27" t="str">
            <v>PBCGM012</v>
          </cell>
          <cell r="B27" t="str">
            <v>BOX CHIL GO STR 6X140</v>
          </cell>
        </row>
        <row r="28">
          <cell r="A28" t="str">
            <v>PBCGM013</v>
          </cell>
          <cell r="B28" t="str">
            <v>BOX CHIL GO VAN 6X140 PROMO</v>
          </cell>
        </row>
        <row r="29">
          <cell r="A29" t="str">
            <v>PBCGM014</v>
          </cell>
          <cell r="B29" t="str">
            <v>BOX CHIL GO COK 6X140 PROMO</v>
          </cell>
        </row>
        <row r="30">
          <cell r="A30" t="str">
            <v>PBCGM015</v>
          </cell>
          <cell r="B30" t="str">
            <v>BOX CHIL GO STR 6X140 PROMO</v>
          </cell>
        </row>
        <row r="31">
          <cell r="A31" t="str">
            <v>PBCKH005</v>
          </cell>
          <cell r="B31" t="str">
            <v>BOX CKH 400</v>
          </cell>
        </row>
        <row r="32">
          <cell r="A32" t="str">
            <v>PBCKH006</v>
          </cell>
          <cell r="B32" t="str">
            <v>BOX CKH 800</v>
          </cell>
        </row>
        <row r="33">
          <cell r="A33" t="str">
            <v>PBCKH007</v>
          </cell>
          <cell r="B33" t="str">
            <v>BOX CKH 400 PHL</v>
          </cell>
        </row>
        <row r="34">
          <cell r="A34" t="str">
            <v>PBCKH008</v>
          </cell>
          <cell r="B34" t="str">
            <v>BOX CKH 800 PHL</v>
          </cell>
        </row>
        <row r="35">
          <cell r="A35" t="str">
            <v>PBCKP028</v>
          </cell>
          <cell r="B35" t="str">
            <v>BOX CKP STICK PACK</v>
          </cell>
        </row>
        <row r="36">
          <cell r="A36" t="str">
            <v>PBCKP029</v>
          </cell>
          <cell r="B36" t="str">
            <v>BOX CKP 400</v>
          </cell>
        </row>
        <row r="37">
          <cell r="A37" t="str">
            <v>PBCKP030</v>
          </cell>
          <cell r="B37" t="str">
            <v>BOX CKP 800</v>
          </cell>
        </row>
        <row r="38">
          <cell r="A38" t="str">
            <v>PBCKP031</v>
          </cell>
          <cell r="B38" t="str">
            <v>BOX CKP 880</v>
          </cell>
        </row>
        <row r="39">
          <cell r="A39" t="str">
            <v>PBCKR035</v>
          </cell>
          <cell r="B39" t="str">
            <v>BOX CKR 200</v>
          </cell>
        </row>
        <row r="40">
          <cell r="A40" t="str">
            <v>PBCKR035</v>
          </cell>
          <cell r="B40" t="str">
            <v>BOX CKR 200</v>
          </cell>
        </row>
        <row r="41">
          <cell r="A41" t="str">
            <v>PBCKR036</v>
          </cell>
          <cell r="B41" t="str">
            <v>BOX CKR 400</v>
          </cell>
        </row>
        <row r="42">
          <cell r="A42" t="str">
            <v>PBCKR036</v>
          </cell>
          <cell r="B42" t="str">
            <v>BOX CKR 400</v>
          </cell>
        </row>
        <row r="43">
          <cell r="A43" t="str">
            <v>PBCKR037</v>
          </cell>
          <cell r="B43" t="str">
            <v>BOX CKR 800</v>
          </cell>
        </row>
        <row r="44">
          <cell r="A44" t="str">
            <v>PBCKR037</v>
          </cell>
          <cell r="B44" t="str">
            <v>BOX CKR 800</v>
          </cell>
        </row>
        <row r="45">
          <cell r="A45" t="str">
            <v>PBCKR038</v>
          </cell>
          <cell r="B45" t="str">
            <v>BOX CKR 1600</v>
          </cell>
        </row>
        <row r="46">
          <cell r="A46" t="str">
            <v>PBCKR039</v>
          </cell>
          <cell r="B46" t="str">
            <v>BOX CKR PROMO MTO</v>
          </cell>
        </row>
        <row r="47">
          <cell r="A47" t="str">
            <v>PBCKR040</v>
          </cell>
          <cell r="B47" t="str">
            <v>BOX CKR PROMO MTP</v>
          </cell>
        </row>
        <row r="48">
          <cell r="A48" t="str">
            <v>PBCKS006</v>
          </cell>
          <cell r="B48" t="str">
            <v>BOX CKS 2X32</v>
          </cell>
        </row>
        <row r="49">
          <cell r="A49" t="str">
            <v>PBCKS007</v>
          </cell>
          <cell r="B49" t="str">
            <v>BOX CKS 300</v>
          </cell>
        </row>
        <row r="50">
          <cell r="A50" t="str">
            <v>PBCKS008</v>
          </cell>
          <cell r="B50" t="str">
            <v>BOX CKS 600</v>
          </cell>
        </row>
        <row r="51">
          <cell r="A51" t="str">
            <v>PBCKS009</v>
          </cell>
          <cell r="B51" t="str">
            <v>BOX CKS 300</v>
          </cell>
        </row>
        <row r="52">
          <cell r="A52" t="str">
            <v>PBCKS010</v>
          </cell>
          <cell r="B52" t="str">
            <v>BOX CKS 600</v>
          </cell>
        </row>
        <row r="53">
          <cell r="A53" t="str">
            <v>PBCMH005</v>
          </cell>
          <cell r="B53" t="str">
            <v>BOX CMH 400</v>
          </cell>
        </row>
        <row r="54">
          <cell r="A54" t="str">
            <v>PBCMH006</v>
          </cell>
          <cell r="B54" t="str">
            <v>BOX CMH 800</v>
          </cell>
        </row>
        <row r="55">
          <cell r="A55" t="str">
            <v>PBCMP015</v>
          </cell>
          <cell r="B55" t="str">
            <v>BOX CMP 400</v>
          </cell>
        </row>
        <row r="56">
          <cell r="A56" t="str">
            <v>PBCMP016</v>
          </cell>
          <cell r="B56" t="str">
            <v>BOX CMP 800</v>
          </cell>
        </row>
        <row r="57">
          <cell r="A57" t="str">
            <v>PBCMR019</v>
          </cell>
          <cell r="B57" t="str">
            <v>BOX CMR 200</v>
          </cell>
        </row>
        <row r="58">
          <cell r="A58" t="str">
            <v>PBCMR020</v>
          </cell>
          <cell r="B58" t="str">
            <v>BOX CMR 400</v>
          </cell>
        </row>
        <row r="59">
          <cell r="A59" t="str">
            <v>PBCMR021</v>
          </cell>
          <cell r="B59" t="str">
            <v>BOX CMR 800</v>
          </cell>
        </row>
        <row r="60">
          <cell r="A60" t="str">
            <v>PBCMR022</v>
          </cell>
          <cell r="B60" t="str">
            <v>BOX CMR 200</v>
          </cell>
        </row>
        <row r="61">
          <cell r="A61" t="str">
            <v>PBCMR025</v>
          </cell>
          <cell r="B61" t="str">
            <v>BOX CMR 400</v>
          </cell>
        </row>
        <row r="62">
          <cell r="A62" t="str">
            <v>PBCMR026</v>
          </cell>
          <cell r="B62" t="str">
            <v>BOX CMR 800</v>
          </cell>
        </row>
        <row r="63">
          <cell r="A63" t="str">
            <v>PBCMS005</v>
          </cell>
          <cell r="B63" t="str">
            <v>BOX CMS 300</v>
          </cell>
        </row>
        <row r="64">
          <cell r="A64" t="str">
            <v>PBCMS006</v>
          </cell>
          <cell r="B64" t="str">
            <v>BOX CMS 600</v>
          </cell>
        </row>
        <row r="65">
          <cell r="A65" t="str">
            <v>PBCSP015</v>
          </cell>
          <cell r="B65" t="str">
            <v>BOX CSP 400</v>
          </cell>
        </row>
        <row r="66">
          <cell r="A66" t="str">
            <v>PBCSP016</v>
          </cell>
          <cell r="B66" t="str">
            <v>BOX CSP 800</v>
          </cell>
        </row>
        <row r="67">
          <cell r="A67" t="str">
            <v>PBCSP017</v>
          </cell>
          <cell r="B67" t="str">
            <v>BOX CSP 880</v>
          </cell>
        </row>
        <row r="68">
          <cell r="A68" t="str">
            <v>PBCSR024</v>
          </cell>
          <cell r="B68" t="str">
            <v>BOX CSR 200</v>
          </cell>
        </row>
        <row r="69">
          <cell r="A69" t="str">
            <v>PBCSR028</v>
          </cell>
          <cell r="B69" t="str">
            <v>BOX CSR 800</v>
          </cell>
        </row>
        <row r="70">
          <cell r="A70" t="str">
            <v>PBCSR029</v>
          </cell>
          <cell r="B70" t="str">
            <v>BOX CSR 400</v>
          </cell>
        </row>
        <row r="71">
          <cell r="A71" t="str">
            <v>PBCSR030</v>
          </cell>
          <cell r="B71" t="str">
            <v>BOX CSR 300 PAK</v>
          </cell>
        </row>
        <row r="72">
          <cell r="A72" t="str">
            <v>PBCSR031</v>
          </cell>
          <cell r="B72" t="str">
            <v>BOX CSR 1600</v>
          </cell>
        </row>
        <row r="73">
          <cell r="A73" t="str">
            <v>PBCSR032</v>
          </cell>
          <cell r="B73" t="str">
            <v>BOX CSR 300 PAK</v>
          </cell>
        </row>
        <row r="74">
          <cell r="A74" t="str">
            <v>PBCSR033</v>
          </cell>
          <cell r="B74" t="str">
            <v>BOX CSR 600 PAK</v>
          </cell>
        </row>
        <row r="75">
          <cell r="A75" t="str">
            <v>PBCSR034</v>
          </cell>
          <cell r="B75" t="str">
            <v>BOX CSR 600 PAK</v>
          </cell>
        </row>
        <row r="76">
          <cell r="A76" t="str">
            <v>PBCSS003</v>
          </cell>
          <cell r="B76" t="str">
            <v>BOX CSS 300</v>
          </cell>
        </row>
        <row r="77">
          <cell r="A77" t="str">
            <v>PBCSS004</v>
          </cell>
          <cell r="B77" t="str">
            <v>BOX CSS 300</v>
          </cell>
        </row>
        <row r="78">
          <cell r="A78" t="str">
            <v>PBCSS005</v>
          </cell>
          <cell r="B78" t="str">
            <v>BOX CSS 600</v>
          </cell>
        </row>
        <row r="79">
          <cell r="A79" t="str">
            <v>PBCSS006</v>
          </cell>
          <cell r="B79" t="str">
            <v>BOX CSS 2X46 PHL</v>
          </cell>
        </row>
        <row r="80">
          <cell r="A80" t="str">
            <v>PBDCE001</v>
          </cell>
          <cell r="B80" t="str">
            <v>BOX DCE 6X35</v>
          </cell>
        </row>
        <row r="81">
          <cell r="A81" t="str">
            <v>PBDIA026</v>
          </cell>
          <cell r="B81" t="str">
            <v>BOX DIA 180 VNM</v>
          </cell>
        </row>
        <row r="82">
          <cell r="A82" t="str">
            <v>PBDIA027</v>
          </cell>
          <cell r="B82" t="str">
            <v>BOX DIA 600 PHL-KHM-VNM</v>
          </cell>
        </row>
        <row r="83">
          <cell r="A83" t="str">
            <v>PBDIA030</v>
          </cell>
          <cell r="B83" t="str">
            <v>BOX DIA 1000</v>
          </cell>
        </row>
        <row r="84">
          <cell r="A84" t="str">
            <v>PBDIA032</v>
          </cell>
          <cell r="B84" t="str">
            <v>BOX DIA 180 MAL</v>
          </cell>
        </row>
        <row r="85">
          <cell r="A85" t="str">
            <v>PBDIA034</v>
          </cell>
          <cell r="B85" t="str">
            <v>BOX DIA 180 MMR</v>
          </cell>
        </row>
        <row r="86">
          <cell r="A86" t="str">
            <v>PBDIA035</v>
          </cell>
          <cell r="B86" t="str">
            <v>BOX DIA 600 MMR</v>
          </cell>
        </row>
        <row r="87">
          <cell r="A87" t="str">
            <v>PBDIA037</v>
          </cell>
          <cell r="B87" t="str">
            <v>BOX DIA 600</v>
          </cell>
        </row>
        <row r="88">
          <cell r="A88" t="str">
            <v>PBDIA038</v>
          </cell>
          <cell r="B88" t="str">
            <v>BOX DIA 6X60</v>
          </cell>
        </row>
        <row r="89">
          <cell r="A89" t="str">
            <v>PBDIA039</v>
          </cell>
          <cell r="B89" t="str">
            <v>BOX DIA 180</v>
          </cell>
        </row>
        <row r="90">
          <cell r="A90" t="str">
            <v>PBDIA042</v>
          </cell>
          <cell r="B90" t="str">
            <v>BOX DIA 180 MAL</v>
          </cell>
        </row>
        <row r="91">
          <cell r="A91" t="str">
            <v>PBDIA043</v>
          </cell>
          <cell r="B91" t="str">
            <v>BOX DIA 180 LKA</v>
          </cell>
        </row>
        <row r="92">
          <cell r="A92" t="str">
            <v>PBDIA044</v>
          </cell>
          <cell r="B92" t="str">
            <v>BOX DIA 6X60 PHL</v>
          </cell>
        </row>
        <row r="93">
          <cell r="A93" t="str">
            <v>PBDIA045</v>
          </cell>
          <cell r="B93" t="str">
            <v>BOX DIA 1000 PHL</v>
          </cell>
        </row>
        <row r="94">
          <cell r="A94" t="str">
            <v>PBDIA046</v>
          </cell>
          <cell r="B94" t="str">
            <v>BOX DIA 180 LKA</v>
          </cell>
        </row>
        <row r="95">
          <cell r="A95" t="str">
            <v>PBDIA047</v>
          </cell>
          <cell r="B95" t="str">
            <v>BOX DIA 6X60 PHL</v>
          </cell>
        </row>
        <row r="96">
          <cell r="A96" t="str">
            <v>PBDIA048</v>
          </cell>
          <cell r="B96" t="str">
            <v>BOX DIA 180 MMR</v>
          </cell>
        </row>
        <row r="97">
          <cell r="A97" t="str">
            <v>PBDLQ004</v>
          </cell>
          <cell r="B97" t="str">
            <v>BOX DIVA 16X60</v>
          </cell>
        </row>
        <row r="98">
          <cell r="A98" t="str">
            <v>PBDLQ005</v>
          </cell>
          <cell r="B98" t="str">
            <v>BOX DIVA 6X80</v>
          </cell>
        </row>
        <row r="99">
          <cell r="A99" t="str">
            <v>PBDLQ006</v>
          </cell>
          <cell r="B99" t="str">
            <v>BOX DIVA 16X60</v>
          </cell>
        </row>
        <row r="100">
          <cell r="A100" t="str">
            <v>PBDNS017</v>
          </cell>
          <cell r="B100" t="str">
            <v>BOX DNS 50X1 PHL-MMR-MAL-KHM</v>
          </cell>
        </row>
        <row r="101">
          <cell r="A101" t="str">
            <v>PBDNS018</v>
          </cell>
          <cell r="B101" t="str">
            <v>BOX DNS 25</v>
          </cell>
        </row>
        <row r="102">
          <cell r="A102" t="str">
            <v>PBDNS019</v>
          </cell>
          <cell r="B102" t="str">
            <v>BOX DNS 50</v>
          </cell>
        </row>
        <row r="103">
          <cell r="A103" t="str">
            <v>PBDNS020</v>
          </cell>
          <cell r="B103" t="str">
            <v>BOX DNS 100</v>
          </cell>
        </row>
        <row r="104">
          <cell r="A104" t="str">
            <v>PBDNS023</v>
          </cell>
          <cell r="B104" t="str">
            <v>BOX DNS STEVIA 50</v>
          </cell>
        </row>
        <row r="105">
          <cell r="A105" t="str">
            <v>PBDNS024</v>
          </cell>
          <cell r="B105" t="str">
            <v>BOX DNS 200</v>
          </cell>
        </row>
        <row r="106">
          <cell r="A106" t="str">
            <v>PBDNS025</v>
          </cell>
          <cell r="B106" t="str">
            <v>BOX DNS 50 PHL</v>
          </cell>
        </row>
        <row r="107">
          <cell r="A107" t="str">
            <v>PBDNS026</v>
          </cell>
          <cell r="B107" t="str">
            <v>BOX DNS 50 LKA</v>
          </cell>
        </row>
        <row r="108">
          <cell r="A108" t="str">
            <v>PBDUH005</v>
          </cell>
          <cell r="B108" t="str">
            <v>BOX DUH VAN 200</v>
          </cell>
        </row>
        <row r="109">
          <cell r="A109" t="str">
            <v>PBDUH006</v>
          </cell>
          <cell r="B109" t="str">
            <v>BOX DUH COK 200</v>
          </cell>
        </row>
        <row r="110">
          <cell r="A110" t="str">
            <v>PBDUH007</v>
          </cell>
          <cell r="B110" t="str">
            <v>BOX DUH VAN 2X200</v>
          </cell>
        </row>
        <row r="111">
          <cell r="A111" t="str">
            <v>PBDUH008</v>
          </cell>
          <cell r="B111" t="str">
            <v>BOX DUH COK 2X200</v>
          </cell>
        </row>
        <row r="112">
          <cell r="A112" t="str">
            <v>PBEAC010</v>
          </cell>
          <cell r="B112" t="str">
            <v>BOX EAC 360</v>
          </cell>
        </row>
        <row r="113">
          <cell r="A113" t="str">
            <v>PBEAC012</v>
          </cell>
          <cell r="B113" t="str">
            <v>BOX EAC 160</v>
          </cell>
        </row>
        <row r="114">
          <cell r="A114" t="str">
            <v>PBEAC013</v>
          </cell>
          <cell r="B114" t="str">
            <v>BOX EAC 360</v>
          </cell>
        </row>
        <row r="115">
          <cell r="A115" t="str">
            <v>PBEGO020</v>
          </cell>
          <cell r="B115" t="str">
            <v>BOX EGO 185</v>
          </cell>
        </row>
        <row r="116">
          <cell r="A116" t="str">
            <v>PBEGO021</v>
          </cell>
          <cell r="B116" t="str">
            <v>BOX EGO 370</v>
          </cell>
        </row>
        <row r="117">
          <cell r="A117" t="str">
            <v>PBEGO022</v>
          </cell>
          <cell r="B117" t="str">
            <v>BOX EGO 600</v>
          </cell>
        </row>
        <row r="118">
          <cell r="A118" t="str">
            <v>PBEGO023</v>
          </cell>
          <cell r="B118" t="str">
            <v>BOX EGO 185</v>
          </cell>
        </row>
        <row r="119">
          <cell r="A119" t="str">
            <v>PBEKI003</v>
          </cell>
          <cell r="B119" t="str">
            <v>BOX EKI 185</v>
          </cell>
        </row>
        <row r="120">
          <cell r="A120" t="str">
            <v>PBENR002</v>
          </cell>
          <cell r="B120" t="str">
            <v>BOX ENR 185</v>
          </cell>
        </row>
        <row r="121">
          <cell r="A121" t="str">
            <v>PBEUH003</v>
          </cell>
          <cell r="B121" t="str">
            <v>BOX EUH COK 200</v>
          </cell>
        </row>
        <row r="122">
          <cell r="A122" t="str">
            <v>PBEUH004</v>
          </cell>
          <cell r="B122" t="str">
            <v>BOX EUH VAN 200</v>
          </cell>
        </row>
        <row r="123">
          <cell r="A123" t="str">
            <v>PBFCO001</v>
          </cell>
          <cell r="B123" t="str">
            <v>BOX FCO 12</v>
          </cell>
        </row>
        <row r="124">
          <cell r="A124" t="str">
            <v>PBGBK004</v>
          </cell>
          <cell r="B124" t="str">
            <v>BOX GBK 9 120</v>
          </cell>
        </row>
        <row r="125">
          <cell r="A125" t="str">
            <v>PBGBK004</v>
          </cell>
          <cell r="B125" t="str">
            <v>BOX GBK 9 120</v>
          </cell>
        </row>
        <row r="126">
          <cell r="A126" t="str">
            <v>PBGBK005</v>
          </cell>
          <cell r="B126" t="str">
            <v>BOX GBK 6 120</v>
          </cell>
        </row>
        <row r="127">
          <cell r="A127" t="str">
            <v>PBGBK005</v>
          </cell>
          <cell r="B127" t="str">
            <v>BOX GBK 6 120</v>
          </cell>
        </row>
        <row r="128">
          <cell r="A128" t="str">
            <v>PBGBK006</v>
          </cell>
          <cell r="B128" t="str">
            <v>BOX GBK 160</v>
          </cell>
        </row>
        <row r="129">
          <cell r="A129" t="str">
            <v>PBGBK007</v>
          </cell>
          <cell r="B129" t="str">
            <v>BOX GBK 9 120</v>
          </cell>
        </row>
        <row r="130">
          <cell r="A130" t="str">
            <v>PBGBK008</v>
          </cell>
          <cell r="B130" t="str">
            <v>BOX GBK 6 120</v>
          </cell>
        </row>
        <row r="131">
          <cell r="A131" t="str">
            <v>PBGBK009</v>
          </cell>
          <cell r="B131" t="str">
            <v>BOX GBK 160</v>
          </cell>
        </row>
        <row r="132">
          <cell r="A132" t="str">
            <v>PBGEN001</v>
          </cell>
          <cell r="B132" t="str">
            <v>BOX PREMIX</v>
          </cell>
        </row>
        <row r="133">
          <cell r="A133" t="str">
            <v>PBHEP004</v>
          </cell>
          <cell r="B133" t="str">
            <v>BOX HEP 185</v>
          </cell>
        </row>
        <row r="134">
          <cell r="A134" t="str">
            <v>PBHLO003</v>
          </cell>
          <cell r="B134" t="str">
            <v>BOX HLO 185</v>
          </cell>
        </row>
        <row r="135">
          <cell r="A135" t="str">
            <v>PBMBB001</v>
          </cell>
          <cell r="B135" t="str">
            <v>BOX MBB 130 PROMO</v>
          </cell>
        </row>
        <row r="136">
          <cell r="A136" t="str">
            <v>PBMBB002</v>
          </cell>
          <cell r="B136" t="str">
            <v>BOX MBB 65 PROMO</v>
          </cell>
        </row>
        <row r="137">
          <cell r="A137" t="str">
            <v>PBMBK008</v>
          </cell>
          <cell r="B137" t="str">
            <v>BOX MBR 9</v>
          </cell>
        </row>
        <row r="138">
          <cell r="A138" t="str">
            <v>PBMBK009</v>
          </cell>
          <cell r="B138" t="str">
            <v>BOX MBK 6</v>
          </cell>
        </row>
        <row r="139">
          <cell r="A139" t="str">
            <v>PBMBO002</v>
          </cell>
          <cell r="B139" t="str">
            <v>BOX MBO 120</v>
          </cell>
        </row>
        <row r="140">
          <cell r="A140" t="str">
            <v>PBMBO003</v>
          </cell>
          <cell r="B140" t="str">
            <v>BOX MBO 120</v>
          </cell>
        </row>
        <row r="141">
          <cell r="A141" t="str">
            <v>PBMBR007</v>
          </cell>
          <cell r="B141" t="str">
            <v>BOX MBR 6</v>
          </cell>
        </row>
        <row r="142">
          <cell r="A142" t="str">
            <v>PBMBR007</v>
          </cell>
          <cell r="B142" t="str">
            <v>BOX MBR 6</v>
          </cell>
        </row>
        <row r="143">
          <cell r="A143" t="str">
            <v>PBMBR011</v>
          </cell>
          <cell r="B143" t="str">
            <v>BOX MBR 9 MAL</v>
          </cell>
        </row>
        <row r="144">
          <cell r="A144" t="str">
            <v>PBMBR012</v>
          </cell>
          <cell r="B144" t="str">
            <v>BOX MBR 6 MAL</v>
          </cell>
        </row>
        <row r="145">
          <cell r="A145" t="str">
            <v>PBMBR013</v>
          </cell>
          <cell r="B145" t="str">
            <v>BOX MBR 6 MAL 25</v>
          </cell>
        </row>
        <row r="146">
          <cell r="A146" t="str">
            <v>PBMBR014</v>
          </cell>
          <cell r="B146" t="str">
            <v>BOX MBR 9 MMRPHL</v>
          </cell>
        </row>
        <row r="147">
          <cell r="A147" t="str">
            <v>PBMBR015</v>
          </cell>
          <cell r="B147" t="str">
            <v>BOX MBR 6 MMRPHL</v>
          </cell>
        </row>
        <row r="148">
          <cell r="A148" t="str">
            <v>PBMBR016</v>
          </cell>
          <cell r="B148" t="str">
            <v>BOX MBR 6 MMRPHL 25</v>
          </cell>
        </row>
        <row r="149">
          <cell r="A149" t="str">
            <v>PBMBR020</v>
          </cell>
          <cell r="B149" t="str">
            <v>BOX MBR 6</v>
          </cell>
        </row>
        <row r="150">
          <cell r="A150" t="str">
            <v>PBMBR021</v>
          </cell>
          <cell r="B150" t="str">
            <v>BOX MBR 9</v>
          </cell>
        </row>
        <row r="151">
          <cell r="A151" t="str">
            <v>PBMBR022</v>
          </cell>
          <cell r="B151" t="str">
            <v>BOX MBR 9 MAL</v>
          </cell>
        </row>
        <row r="152">
          <cell r="A152" t="str">
            <v>PBMBR023</v>
          </cell>
          <cell r="B152" t="str">
            <v>BOX MBR 6 MAL</v>
          </cell>
        </row>
        <row r="153">
          <cell r="A153" t="str">
            <v>PBMBR024</v>
          </cell>
          <cell r="B153" t="str">
            <v>BOX MBR 6</v>
          </cell>
        </row>
        <row r="154">
          <cell r="A154" t="str">
            <v>PBMOI002</v>
          </cell>
          <cell r="B154" t="str">
            <v>BOX MOI VAN 200</v>
          </cell>
        </row>
        <row r="155">
          <cell r="A155" t="str">
            <v>PBMTO003</v>
          </cell>
          <cell r="B155" t="str">
            <v>BOX MTO</v>
          </cell>
        </row>
        <row r="156">
          <cell r="A156" t="str">
            <v>PBMTO003</v>
          </cell>
          <cell r="B156" t="str">
            <v>BOX MTO</v>
          </cell>
        </row>
        <row r="157">
          <cell r="A157" t="str">
            <v>PBMTO004</v>
          </cell>
          <cell r="B157" t="str">
            <v>BOX MTO</v>
          </cell>
        </row>
        <row r="158">
          <cell r="A158" t="str">
            <v>PBMTP003</v>
          </cell>
          <cell r="B158" t="str">
            <v xml:space="preserve">BOX MTP </v>
          </cell>
        </row>
        <row r="159">
          <cell r="A159" t="str">
            <v>PBNBC001</v>
          </cell>
          <cell r="B159" t="str">
            <v>BOX NBC 5X35</v>
          </cell>
        </row>
        <row r="160">
          <cell r="A160" t="str">
            <v>PBNBE032</v>
          </cell>
          <cell r="B160" t="str">
            <v>BOX NBE BLA 6 PHL</v>
          </cell>
        </row>
        <row r="161">
          <cell r="A161" t="str">
            <v>PBNBE033</v>
          </cell>
          <cell r="B161" t="str">
            <v>BOX NBE STR 6 PHL</v>
          </cell>
        </row>
        <row r="162">
          <cell r="A162" t="str">
            <v>PBNBE034</v>
          </cell>
          <cell r="B162" t="str">
            <v>BOX NBE ORA 6 PHL</v>
          </cell>
        </row>
        <row r="163">
          <cell r="A163" t="str">
            <v>PBNBE044</v>
          </cell>
          <cell r="B163" t="str">
            <v>BOX NBE BLA 2</v>
          </cell>
        </row>
        <row r="164">
          <cell r="A164" t="str">
            <v>PBNBE045</v>
          </cell>
          <cell r="B164" t="str">
            <v>BOX NBE STR 2</v>
          </cell>
        </row>
        <row r="165">
          <cell r="A165" t="str">
            <v>PBNBE046</v>
          </cell>
          <cell r="B165" t="str">
            <v>BOX NBE JER 2</v>
          </cell>
        </row>
        <row r="166">
          <cell r="A166" t="str">
            <v>PBNBE047</v>
          </cell>
          <cell r="B166" t="str">
            <v>BOX NBE LEC 2</v>
          </cell>
        </row>
        <row r="167">
          <cell r="A167" t="str">
            <v>PBNBE048</v>
          </cell>
          <cell r="B167" t="str">
            <v>BOX NBE BLA 6</v>
          </cell>
        </row>
        <row r="168">
          <cell r="A168" t="str">
            <v>PBNBE049</v>
          </cell>
          <cell r="B168" t="str">
            <v>BOX NBE STR 6</v>
          </cell>
        </row>
        <row r="169">
          <cell r="A169" t="str">
            <v>PBNBE050</v>
          </cell>
          <cell r="B169" t="str">
            <v>BOX NBE JER 6</v>
          </cell>
        </row>
        <row r="170">
          <cell r="A170" t="str">
            <v>PBNBE051</v>
          </cell>
          <cell r="B170" t="str">
            <v>BOX NBE LEC 6</v>
          </cell>
        </row>
        <row r="171">
          <cell r="A171" t="str">
            <v>PBNBE053</v>
          </cell>
          <cell r="B171" t="str">
            <v>BOX NBE STR 36</v>
          </cell>
        </row>
        <row r="172">
          <cell r="A172" t="str">
            <v>PBNBE054</v>
          </cell>
          <cell r="B172" t="str">
            <v>BOX NBE JER 36</v>
          </cell>
        </row>
        <row r="173">
          <cell r="A173" t="str">
            <v>PBNBE055</v>
          </cell>
          <cell r="B173" t="str">
            <v>BOX NBE LEC 36</v>
          </cell>
        </row>
        <row r="174">
          <cell r="A174" t="str">
            <v>PBNBE056</v>
          </cell>
          <cell r="B174" t="str">
            <v>BOX NBE BLA DC</v>
          </cell>
        </row>
        <row r="175">
          <cell r="A175" t="str">
            <v>PBNBE057</v>
          </cell>
          <cell r="B175" t="str">
            <v>BOX NBE STR DC</v>
          </cell>
        </row>
        <row r="176">
          <cell r="A176" t="str">
            <v>PBNDI004</v>
          </cell>
          <cell r="B176" t="str">
            <v>BOX NDI 185</v>
          </cell>
        </row>
        <row r="177">
          <cell r="A177" t="str">
            <v>PBNDI005</v>
          </cell>
          <cell r="B177" t="str">
            <v>BOX NDI 185</v>
          </cell>
        </row>
        <row r="178">
          <cell r="A178" t="str">
            <v>PBNEP005</v>
          </cell>
          <cell r="B178" t="str">
            <v>BOX NEP 185 EXPORT</v>
          </cell>
        </row>
        <row r="179">
          <cell r="A179" t="str">
            <v>PBNEP006</v>
          </cell>
          <cell r="B179" t="str">
            <v>BOX NEP 185</v>
          </cell>
        </row>
        <row r="180">
          <cell r="A180" t="str">
            <v>PBNL3006</v>
          </cell>
          <cell r="B180" t="str">
            <v>BOX NL33</v>
          </cell>
        </row>
        <row r="181">
          <cell r="A181" t="str">
            <v>PBNL3007</v>
          </cell>
          <cell r="B181" t="str">
            <v>BOX NL3 PAK</v>
          </cell>
        </row>
        <row r="182">
          <cell r="A182" t="str">
            <v>PBNL3008</v>
          </cell>
          <cell r="B182" t="str">
            <v>BOX NL3 AFG</v>
          </cell>
        </row>
        <row r="183">
          <cell r="A183" t="str">
            <v>PBNNS011</v>
          </cell>
          <cell r="B183" t="str">
            <v>BOX NNS 50</v>
          </cell>
        </row>
        <row r="184">
          <cell r="A184" t="str">
            <v>PBNNS012</v>
          </cell>
          <cell r="B184" t="str">
            <v>BOX NNS 100</v>
          </cell>
        </row>
        <row r="185">
          <cell r="A185" t="str">
            <v>PBNNS013</v>
          </cell>
          <cell r="B185" t="str">
            <v>BOX NNS 200</v>
          </cell>
        </row>
        <row r="186">
          <cell r="A186" t="str">
            <v>PBNNS014</v>
          </cell>
          <cell r="B186" t="str">
            <v>BOX NNS 100</v>
          </cell>
        </row>
        <row r="187">
          <cell r="A187" t="str">
            <v>PBNNS015</v>
          </cell>
          <cell r="B187" t="str">
            <v>BOX NNS 200</v>
          </cell>
        </row>
        <row r="188">
          <cell r="A188" t="str">
            <v>PBNUR003</v>
          </cell>
          <cell r="B188" t="str">
            <v>BOX NUR 245</v>
          </cell>
        </row>
        <row r="189">
          <cell r="A189" t="str">
            <v>PBNUR004</v>
          </cell>
          <cell r="B189" t="str">
            <v>BOX NUR 245</v>
          </cell>
        </row>
        <row r="190">
          <cell r="A190" t="str">
            <v>PBPEB001</v>
          </cell>
          <cell r="B190" t="str">
            <v>BOX PEB 210</v>
          </cell>
        </row>
        <row r="191">
          <cell r="A191" t="str">
            <v>PBPEM012</v>
          </cell>
          <cell r="B191" t="str">
            <v>BOX PEM 400 MMR</v>
          </cell>
        </row>
        <row r="192">
          <cell r="A192" t="str">
            <v>PBPEM014</v>
          </cell>
          <cell r="B192" t="str">
            <v>BOX PEM 400 PHL</v>
          </cell>
        </row>
        <row r="193">
          <cell r="A193" t="str">
            <v>PBPEM016</v>
          </cell>
          <cell r="B193" t="str">
            <v>BOX PEM 200</v>
          </cell>
        </row>
        <row r="194">
          <cell r="A194" t="str">
            <v>PBPEM017</v>
          </cell>
          <cell r="B194" t="str">
            <v>BOX PEM 400</v>
          </cell>
        </row>
        <row r="195">
          <cell r="A195" t="str">
            <v>PBPEP004</v>
          </cell>
          <cell r="B195" t="str">
            <v>BOX PEP 185</v>
          </cell>
        </row>
        <row r="196">
          <cell r="A196" t="str">
            <v>PBPET001</v>
          </cell>
          <cell r="B196" t="str">
            <v>BOX PET 185</v>
          </cell>
        </row>
        <row r="197">
          <cell r="A197" t="str">
            <v>PBPHU011</v>
          </cell>
          <cell r="B197" t="str">
            <v>BOX PHU 200</v>
          </cell>
        </row>
        <row r="198">
          <cell r="A198" t="str">
            <v>PBPHU013</v>
          </cell>
          <cell r="B198" t="str">
            <v>BOX PHU 200 BANDED</v>
          </cell>
        </row>
        <row r="199">
          <cell r="A199" t="str">
            <v>PBPIA006</v>
          </cell>
          <cell r="B199" t="str">
            <v>BOX PIA 200</v>
          </cell>
        </row>
        <row r="200">
          <cell r="A200" t="str">
            <v>PBPIA007</v>
          </cell>
          <cell r="B200" t="str">
            <v>BOX PIA 120</v>
          </cell>
        </row>
        <row r="201">
          <cell r="A201" t="str">
            <v>PBPIE005</v>
          </cell>
          <cell r="B201" t="str">
            <v>BOX PIE 200</v>
          </cell>
        </row>
        <row r="202">
          <cell r="A202" t="str">
            <v>PBPIH036</v>
          </cell>
          <cell r="B202" t="str">
            <v>BOX PIH 200</v>
          </cell>
        </row>
        <row r="203">
          <cell r="A203" t="str">
            <v>PBPIH037</v>
          </cell>
          <cell r="B203" t="str">
            <v>BOX PIH 400</v>
          </cell>
        </row>
        <row r="204">
          <cell r="A204" t="str">
            <v>PBPIH037</v>
          </cell>
          <cell r="B204" t="str">
            <v>BOX PIH 400</v>
          </cell>
        </row>
        <row r="205">
          <cell r="A205" t="str">
            <v>PBPIH038</v>
          </cell>
          <cell r="B205" t="str">
            <v>BOX PIH 600</v>
          </cell>
        </row>
        <row r="206">
          <cell r="A206" t="str">
            <v>PBPIH039</v>
          </cell>
          <cell r="B206" t="str">
            <v>BOX PIH 2X450</v>
          </cell>
        </row>
        <row r="207">
          <cell r="A207" t="str">
            <v>PBPIM012</v>
          </cell>
          <cell r="B207" t="str">
            <v>BOX PIM 400 MMR</v>
          </cell>
        </row>
        <row r="208">
          <cell r="A208" t="str">
            <v>PBPIM013</v>
          </cell>
          <cell r="B208" t="str">
            <v>BOX PIM 400 PHL</v>
          </cell>
        </row>
        <row r="209">
          <cell r="A209" t="str">
            <v>PBPIM014</v>
          </cell>
          <cell r="B209" t="str">
            <v>BOX PIM 200</v>
          </cell>
        </row>
        <row r="210">
          <cell r="A210" t="str">
            <v>PBPIM015</v>
          </cell>
          <cell r="B210" t="str">
            <v>BOX PIM 400</v>
          </cell>
        </row>
        <row r="211">
          <cell r="A211" t="str">
            <v>PBPPM013</v>
          </cell>
          <cell r="B211" t="str">
            <v>BOX PPM 200</v>
          </cell>
        </row>
        <row r="212">
          <cell r="A212" t="str">
            <v>PBPPM014</v>
          </cell>
          <cell r="B212" t="str">
            <v>BOX PPM 400</v>
          </cell>
        </row>
        <row r="213">
          <cell r="A213" t="str">
            <v>PBSMP001</v>
          </cell>
          <cell r="B213" t="str">
            <v>BOX SMP 54</v>
          </cell>
        </row>
        <row r="214">
          <cell r="A214" t="str">
            <v>PBSMP002</v>
          </cell>
          <cell r="B214" t="str">
            <v>BOX SMP 6X54</v>
          </cell>
        </row>
        <row r="215">
          <cell r="A215" t="str">
            <v>PBZLI001</v>
          </cell>
          <cell r="B215" t="str">
            <v>BOX ZLI COK 200</v>
          </cell>
        </row>
        <row r="216">
          <cell r="A216" t="str">
            <v>PBZLI002</v>
          </cell>
          <cell r="B216" t="str">
            <v>BOX ZLI STR 200</v>
          </cell>
        </row>
        <row r="217">
          <cell r="A217" t="str">
            <v>PBZLI003</v>
          </cell>
          <cell r="B217" t="str">
            <v>BOX ZLI COK 200</v>
          </cell>
        </row>
        <row r="218">
          <cell r="A218" t="str">
            <v>PBZLI004</v>
          </cell>
          <cell r="B218" t="str">
            <v>BOX ZLI STR 200</v>
          </cell>
        </row>
        <row r="219">
          <cell r="A219" t="str">
            <v>PBZPL002</v>
          </cell>
          <cell r="B219" t="str">
            <v>BOX ZPL 350</v>
          </cell>
        </row>
        <row r="220">
          <cell r="A220" t="str">
            <v>PBZPO008</v>
          </cell>
          <cell r="B220" t="str">
            <v>BOX ZPO MMR</v>
          </cell>
        </row>
        <row r="221">
          <cell r="A221" t="str">
            <v>PBZPO008</v>
          </cell>
          <cell r="B221" t="str">
            <v>BOX ZPO MMR</v>
          </cell>
        </row>
        <row r="222">
          <cell r="A222" t="str">
            <v>PBZPO014</v>
          </cell>
          <cell r="B222" t="str">
            <v>BOX ZPO 12 RENCENG</v>
          </cell>
        </row>
        <row r="223">
          <cell r="A223" t="str">
            <v>PBZPO015</v>
          </cell>
          <cell r="B223" t="str">
            <v>BOX ZPO 16 PLASTIC BAG</v>
          </cell>
        </row>
        <row r="224">
          <cell r="A224" t="str">
            <v>PBZPO016</v>
          </cell>
          <cell r="B224" t="str">
            <v>BOX ZPO 12 RENCENG</v>
          </cell>
        </row>
        <row r="225">
          <cell r="A225" t="str">
            <v>PBZRE002</v>
          </cell>
          <cell r="B225" t="str">
            <v>BOX ZRE 350</v>
          </cell>
        </row>
        <row r="226">
          <cell r="A226" t="str">
            <v>PBZRE003</v>
          </cell>
          <cell r="B226" t="str">
            <v>BOX ZRE 2X450</v>
          </cell>
        </row>
        <row r="227">
          <cell r="A227" t="str">
            <v>PBZRE005</v>
          </cell>
          <cell r="B227" t="str">
            <v>BOX ZRE 2X450</v>
          </cell>
        </row>
        <row r="228">
          <cell r="A228" t="str">
            <v>PCBFP001</v>
          </cell>
          <cell r="B228" t="str">
            <v>KAL BFP 400 PAK</v>
          </cell>
        </row>
        <row r="229">
          <cell r="A229" t="str">
            <v>PCBPH003</v>
          </cell>
          <cell r="B229" t="str">
            <v>KAL BPH 400</v>
          </cell>
        </row>
        <row r="230">
          <cell r="A230" t="str">
            <v>PCBPH004</v>
          </cell>
          <cell r="B230" t="str">
            <v>KAL BPH 800</v>
          </cell>
        </row>
        <row r="231">
          <cell r="A231" t="str">
            <v>PCBPH005</v>
          </cell>
          <cell r="B231" t="str">
            <v>KAL BPH 400 PHL</v>
          </cell>
        </row>
        <row r="232">
          <cell r="A232" t="str">
            <v>PCBPH006</v>
          </cell>
          <cell r="B232" t="str">
            <v>KAL BPH 800 PHL</v>
          </cell>
        </row>
        <row r="233">
          <cell r="A233" t="str">
            <v>PCBPL018</v>
          </cell>
          <cell r="B233" t="str">
            <v>KAL BPL 400</v>
          </cell>
        </row>
        <row r="234">
          <cell r="A234" t="str">
            <v>PCBPL019</v>
          </cell>
          <cell r="B234" t="str">
            <v>KAL BPL 800</v>
          </cell>
        </row>
        <row r="235">
          <cell r="A235" t="str">
            <v>PCBSO002</v>
          </cell>
          <cell r="B235" t="str">
            <v>KAL BSO 300</v>
          </cell>
        </row>
        <row r="236">
          <cell r="A236" t="str">
            <v>PCBSO003</v>
          </cell>
          <cell r="B236" t="str">
            <v>KAL BSO 600</v>
          </cell>
        </row>
        <row r="237">
          <cell r="A237" t="str">
            <v>PCBSO004</v>
          </cell>
          <cell r="B237" t="str">
            <v>KAL BSO 300 PHL</v>
          </cell>
        </row>
        <row r="238">
          <cell r="A238" t="str">
            <v>PCBSO005</v>
          </cell>
          <cell r="B238" t="str">
            <v>KAL BSO 600 PHL</v>
          </cell>
        </row>
        <row r="239">
          <cell r="A239" t="str">
            <v>PCCKH001</v>
          </cell>
          <cell r="B239" t="str">
            <v>KAL CKH 400 PHL</v>
          </cell>
        </row>
        <row r="240">
          <cell r="A240" t="str">
            <v>PCCKH002</v>
          </cell>
          <cell r="B240" t="str">
            <v>KAL CKH 800 PHL</v>
          </cell>
        </row>
        <row r="241">
          <cell r="A241" t="str">
            <v>PCCKP043</v>
          </cell>
          <cell r="B241" t="str">
            <v>KAL CKP MAD 400</v>
          </cell>
        </row>
        <row r="242">
          <cell r="A242" t="str">
            <v>PCCKP044</v>
          </cell>
          <cell r="B242" t="str">
            <v>KAL CKP VAN 400</v>
          </cell>
        </row>
        <row r="243">
          <cell r="A243" t="str">
            <v>PCCKP045</v>
          </cell>
          <cell r="B243" t="str">
            <v>KAL CKP MAD 800</v>
          </cell>
        </row>
        <row r="244">
          <cell r="A244" t="str">
            <v>PCCKP046</v>
          </cell>
          <cell r="B244" t="str">
            <v>KAL CKP VAN 800</v>
          </cell>
        </row>
        <row r="245">
          <cell r="A245" t="str">
            <v>PCCKP047</v>
          </cell>
          <cell r="B245" t="str">
            <v>KAL CKP MAD 880</v>
          </cell>
        </row>
        <row r="246">
          <cell r="A246" t="str">
            <v>PCCKP048</v>
          </cell>
          <cell r="B246" t="str">
            <v>KAL CKP VAN 880</v>
          </cell>
        </row>
        <row r="247">
          <cell r="A247" t="str">
            <v>PCCKS001</v>
          </cell>
          <cell r="B247" t="str">
            <v>KAL CKS 300 PHL</v>
          </cell>
        </row>
        <row r="248">
          <cell r="A248" t="str">
            <v>PCCKS002</v>
          </cell>
          <cell r="B248" t="str">
            <v>KAL CKS 600 PHL</v>
          </cell>
        </row>
        <row r="249">
          <cell r="A249" t="str">
            <v>PCCMH007</v>
          </cell>
          <cell r="B249" t="str">
            <v>KAL CMH 400</v>
          </cell>
        </row>
        <row r="250">
          <cell r="A250" t="str">
            <v>PCCMH008</v>
          </cell>
          <cell r="B250" t="str">
            <v>KAL CMH 800</v>
          </cell>
        </row>
        <row r="251">
          <cell r="A251" t="str">
            <v>PCCMH009</v>
          </cell>
          <cell r="B251" t="str">
            <v>KAL CMH 400 PHL</v>
          </cell>
        </row>
        <row r="252">
          <cell r="A252" t="str">
            <v>PCCMH010</v>
          </cell>
          <cell r="B252" t="str">
            <v>KAL CMH 800 PHL</v>
          </cell>
        </row>
        <row r="253">
          <cell r="A253" t="str">
            <v>PCCMP014</v>
          </cell>
          <cell r="B253" t="str">
            <v>KAL CMP 400</v>
          </cell>
        </row>
        <row r="254">
          <cell r="A254" t="str">
            <v>PCCMP015</v>
          </cell>
          <cell r="B254" t="str">
            <v>KAL CMP 800</v>
          </cell>
        </row>
        <row r="255">
          <cell r="A255" t="str">
            <v>PCCMS005</v>
          </cell>
          <cell r="B255" t="str">
            <v>KAL CMS 300</v>
          </cell>
        </row>
        <row r="256">
          <cell r="A256" t="str">
            <v>PCCMS006</v>
          </cell>
          <cell r="B256" t="str">
            <v>KAL CMS 600</v>
          </cell>
        </row>
        <row r="257">
          <cell r="A257" t="str">
            <v>PCCMS007</v>
          </cell>
          <cell r="B257" t="str">
            <v>KAL CMS 300 PHL</v>
          </cell>
        </row>
        <row r="258">
          <cell r="A258" t="str">
            <v>PCCMS008</v>
          </cell>
          <cell r="B258" t="str">
            <v>KAL CMS 600 PHL</v>
          </cell>
        </row>
        <row r="259">
          <cell r="A259" t="str">
            <v>PCCSS001</v>
          </cell>
          <cell r="B259" t="str">
            <v>KAL CSS 300 PHL</v>
          </cell>
        </row>
        <row r="260">
          <cell r="A260" t="str">
            <v>PCCSS002</v>
          </cell>
          <cell r="B260" t="str">
            <v>KAL CSS 600 PHL</v>
          </cell>
        </row>
        <row r="261">
          <cell r="A261" t="str">
            <v>PCGEN003</v>
          </cell>
          <cell r="B261" t="str">
            <v>KAL POLOS 400</v>
          </cell>
        </row>
        <row r="262">
          <cell r="A262" t="str">
            <v>PCNL3006</v>
          </cell>
          <cell r="B262" t="str">
            <v>KAL NL33</v>
          </cell>
        </row>
        <row r="263">
          <cell r="A263" t="str">
            <v>PCNL3007</v>
          </cell>
          <cell r="B263" t="str">
            <v>KAL NL33 PAK</v>
          </cell>
        </row>
        <row r="264">
          <cell r="A264" t="str">
            <v>PCNL3008</v>
          </cell>
          <cell r="B264" t="str">
            <v>KAL NL33 AFG</v>
          </cell>
        </row>
        <row r="265">
          <cell r="A265" t="str">
            <v>PCNL3009</v>
          </cell>
          <cell r="B265" t="str">
            <v>KAL NL33 PHL</v>
          </cell>
        </row>
        <row r="266">
          <cell r="A266" t="str">
            <v>PDBFM003</v>
          </cell>
          <cell r="B266" t="str">
            <v>DUS BFM COK 200</v>
          </cell>
        </row>
        <row r="267">
          <cell r="A267" t="str">
            <v>PDBFM004</v>
          </cell>
          <cell r="B267" t="str">
            <v>DUS BFM VAN 200</v>
          </cell>
        </row>
        <row r="268">
          <cell r="A268" t="str">
            <v>PDBRE016</v>
          </cell>
          <cell r="B268" t="str">
            <v>DUS BRE 200</v>
          </cell>
        </row>
        <row r="269">
          <cell r="A269" t="str">
            <v>PDBRE017</v>
          </cell>
          <cell r="B269" t="str">
            <v>DUS BRE 400</v>
          </cell>
        </row>
        <row r="270">
          <cell r="A270" t="str">
            <v>PDBRE018</v>
          </cell>
          <cell r="B270" t="str">
            <v>DUS BRE 800</v>
          </cell>
        </row>
        <row r="271">
          <cell r="A271" t="str">
            <v>PDBRE022</v>
          </cell>
          <cell r="B271" t="str">
            <v>DUS BRE 200 MMR</v>
          </cell>
        </row>
        <row r="272">
          <cell r="A272" t="str">
            <v>PDBRE023</v>
          </cell>
          <cell r="B272" t="str">
            <v>DUS BRE 800 MMR</v>
          </cell>
        </row>
        <row r="273">
          <cell r="A273" t="str">
            <v>PDBRE024</v>
          </cell>
          <cell r="B273" t="str">
            <v>DUS BRE 400 MMR</v>
          </cell>
        </row>
        <row r="274">
          <cell r="A274" t="str">
            <v>PDCKH003</v>
          </cell>
          <cell r="B274" t="str">
            <v>DUS CKH 400</v>
          </cell>
        </row>
        <row r="275">
          <cell r="A275" t="str">
            <v>PDCKH004</v>
          </cell>
          <cell r="B275" t="str">
            <v>DUS CKH 800</v>
          </cell>
        </row>
        <row r="276">
          <cell r="A276" t="str">
            <v>PDCKP013</v>
          </cell>
          <cell r="B276" t="str">
            <v>DUS CKP MAD STICK PACK</v>
          </cell>
        </row>
        <row r="277">
          <cell r="A277" t="str">
            <v>PDCKP014</v>
          </cell>
          <cell r="B277" t="str">
            <v>DUS CKP VAN STICK PACK</v>
          </cell>
        </row>
        <row r="278">
          <cell r="A278" t="str">
            <v>PDCKR073</v>
          </cell>
          <cell r="B278" t="str">
            <v>DUS CKR MAD 800</v>
          </cell>
        </row>
        <row r="279">
          <cell r="A279" t="str">
            <v>PDCKR074</v>
          </cell>
          <cell r="B279" t="str">
            <v>DUS CKR VAN 800</v>
          </cell>
        </row>
        <row r="280">
          <cell r="A280" t="str">
            <v>PDCKR077</v>
          </cell>
          <cell r="B280" t="str">
            <v>DUS CKR MAD 800 UJA</v>
          </cell>
        </row>
        <row r="281">
          <cell r="A281" t="str">
            <v>PDCKR078</v>
          </cell>
          <cell r="B281" t="str">
            <v>DUS CKR MAD 1600</v>
          </cell>
        </row>
        <row r="282">
          <cell r="A282" t="str">
            <v>PDCKR079</v>
          </cell>
          <cell r="B282" t="str">
            <v>DUS CKR VAN 1600</v>
          </cell>
        </row>
        <row r="283">
          <cell r="A283" t="str">
            <v>PDCKR080</v>
          </cell>
          <cell r="B283" t="str">
            <v>DUS CKR MAD 200</v>
          </cell>
        </row>
        <row r="284">
          <cell r="A284" t="str">
            <v>PDCKR081</v>
          </cell>
          <cell r="B284" t="str">
            <v>DUS CKR VAN 200</v>
          </cell>
        </row>
        <row r="285">
          <cell r="A285" t="str">
            <v>PDCKR082</v>
          </cell>
          <cell r="B285" t="str">
            <v>DUS CKR MAD 400</v>
          </cell>
        </row>
        <row r="286">
          <cell r="A286" t="str">
            <v>PDCKR083</v>
          </cell>
          <cell r="B286" t="str">
            <v>DUS CKR VAN 400</v>
          </cell>
        </row>
        <row r="287">
          <cell r="A287" t="str">
            <v>PDCKR084</v>
          </cell>
          <cell r="B287" t="str">
            <v>DUS CKR MAD 1600</v>
          </cell>
        </row>
        <row r="288">
          <cell r="A288" t="str">
            <v>PDCKR085</v>
          </cell>
          <cell r="B288" t="str">
            <v>DUS CKR VAN 1600</v>
          </cell>
        </row>
        <row r="289">
          <cell r="A289" t="str">
            <v>PDCKR086</v>
          </cell>
          <cell r="B289" t="str">
            <v>DUS CKR MAD 400 UJA</v>
          </cell>
        </row>
        <row r="290">
          <cell r="A290" t="str">
            <v>PDCKR087</v>
          </cell>
          <cell r="B290" t="str">
            <v>DUS CKR VAN 400 MMR</v>
          </cell>
        </row>
        <row r="291">
          <cell r="A291" t="str">
            <v>PDCKS007</v>
          </cell>
          <cell r="B291" t="str">
            <v>DUS CKS 300</v>
          </cell>
        </row>
        <row r="292">
          <cell r="A292" t="str">
            <v>PDCKS008</v>
          </cell>
          <cell r="B292" t="str">
            <v>DUS CKS 600</v>
          </cell>
        </row>
        <row r="293">
          <cell r="A293" t="str">
            <v>PDCKS009</v>
          </cell>
          <cell r="B293" t="str">
            <v>DUS CKS 2X32</v>
          </cell>
        </row>
        <row r="294">
          <cell r="A294" t="str">
            <v>PDCMR024</v>
          </cell>
          <cell r="B294" t="str">
            <v>DUS CMR 200</v>
          </cell>
        </row>
        <row r="295">
          <cell r="A295" t="str">
            <v>PDCMR025</v>
          </cell>
          <cell r="B295" t="str">
            <v>DUS CMR 400</v>
          </cell>
        </row>
        <row r="296">
          <cell r="A296" t="str">
            <v>PDCMR026</v>
          </cell>
          <cell r="B296" t="str">
            <v>DUS CMR 800</v>
          </cell>
        </row>
        <row r="297">
          <cell r="A297" t="str">
            <v>PDCMR027</v>
          </cell>
          <cell r="B297" t="str">
            <v>DUS CMR 400 MMR</v>
          </cell>
        </row>
        <row r="298">
          <cell r="A298" t="str">
            <v>PDCMR028</v>
          </cell>
          <cell r="B298" t="str">
            <v>DUS CMR 800 MMR</v>
          </cell>
        </row>
        <row r="299">
          <cell r="A299" t="str">
            <v>PDCMR029</v>
          </cell>
          <cell r="B299" t="str">
            <v>DUS CMR 200</v>
          </cell>
        </row>
        <row r="300">
          <cell r="A300" t="str">
            <v>PDCMR030</v>
          </cell>
          <cell r="B300" t="str">
            <v>DUS CMR 400 MMR</v>
          </cell>
        </row>
        <row r="301">
          <cell r="A301" t="str">
            <v>PDCMR031</v>
          </cell>
          <cell r="B301" t="str">
            <v>DUS CMR 800 MMR</v>
          </cell>
        </row>
        <row r="302">
          <cell r="A302" t="str">
            <v>PDCMR032</v>
          </cell>
          <cell r="B302" t="str">
            <v>DUS CMR 400 MMR</v>
          </cell>
        </row>
        <row r="303">
          <cell r="A303" t="str">
            <v>PDCSP039</v>
          </cell>
          <cell r="B303" t="str">
            <v>DUS CSP MAD 400</v>
          </cell>
        </row>
        <row r="304">
          <cell r="A304" t="str">
            <v>PDCSP040</v>
          </cell>
          <cell r="B304" t="str">
            <v>DUS CSP VAN 400</v>
          </cell>
        </row>
        <row r="305">
          <cell r="A305" t="str">
            <v>PDCSP041</v>
          </cell>
          <cell r="B305" t="str">
            <v>DUS CSP COK 800</v>
          </cell>
        </row>
        <row r="306">
          <cell r="A306" t="str">
            <v>PDCSP042</v>
          </cell>
          <cell r="B306" t="str">
            <v>DUS CSP MAD 800</v>
          </cell>
        </row>
        <row r="307">
          <cell r="A307" t="str">
            <v>PDCSP043</v>
          </cell>
          <cell r="B307" t="str">
            <v>DUS CSP VAN 800</v>
          </cell>
        </row>
        <row r="308">
          <cell r="A308" t="str">
            <v>PDCSP046</v>
          </cell>
          <cell r="B308" t="str">
            <v>DUS CSP COK 400</v>
          </cell>
        </row>
        <row r="309">
          <cell r="A309" t="str">
            <v>PDCSP047</v>
          </cell>
          <cell r="B309" t="str">
            <v>DUS CSP COK 800</v>
          </cell>
        </row>
        <row r="310">
          <cell r="A310" t="str">
            <v>PDCSP048</v>
          </cell>
          <cell r="B310" t="str">
            <v>DUS CSP VAN 400</v>
          </cell>
        </row>
        <row r="311">
          <cell r="A311" t="str">
            <v>PDCSP049</v>
          </cell>
          <cell r="B311" t="str">
            <v>DUS CSP VAN 800</v>
          </cell>
        </row>
        <row r="312">
          <cell r="A312" t="str">
            <v>PDCSP050</v>
          </cell>
          <cell r="B312" t="str">
            <v>DUS CSP COK 880</v>
          </cell>
        </row>
        <row r="313">
          <cell r="A313" t="str">
            <v>PDCSP051</v>
          </cell>
          <cell r="B313" t="str">
            <v>DUS CSP VAN 880</v>
          </cell>
        </row>
        <row r="314">
          <cell r="A314" t="str">
            <v>PDCSP052</v>
          </cell>
          <cell r="B314" t="str">
            <v>DUS CSP MAD 880</v>
          </cell>
        </row>
        <row r="315">
          <cell r="A315" t="str">
            <v>PDCSP053</v>
          </cell>
          <cell r="B315" t="str">
            <v>DUS CSP VAN 880</v>
          </cell>
        </row>
        <row r="316">
          <cell r="A316" t="str">
            <v>PDCSP054</v>
          </cell>
          <cell r="B316" t="str">
            <v>DUS CSP VAN 400</v>
          </cell>
        </row>
        <row r="317">
          <cell r="A317" t="str">
            <v>PDCSR091</v>
          </cell>
          <cell r="B317" t="str">
            <v>DUS CSR COK 200</v>
          </cell>
        </row>
        <row r="318">
          <cell r="A318" t="str">
            <v>PDCSR092</v>
          </cell>
          <cell r="B318" t="str">
            <v>DUS CSR STR 200</v>
          </cell>
        </row>
        <row r="319">
          <cell r="A319" t="str">
            <v>PDCSR093</v>
          </cell>
          <cell r="B319" t="str">
            <v>DUS CSR VAN 200</v>
          </cell>
        </row>
        <row r="320">
          <cell r="A320" t="str">
            <v>PDCSR094</v>
          </cell>
          <cell r="B320" t="str">
            <v>DUS CSR COK 400</v>
          </cell>
        </row>
        <row r="321">
          <cell r="A321" t="str">
            <v>PDCSR095</v>
          </cell>
          <cell r="B321" t="str">
            <v>DUS CSR STR 400</v>
          </cell>
        </row>
        <row r="322">
          <cell r="A322" t="str">
            <v>PDCSR096</v>
          </cell>
          <cell r="B322" t="str">
            <v>DUS CSR VAN 400</v>
          </cell>
        </row>
        <row r="323">
          <cell r="A323" t="str">
            <v>PDCSR097</v>
          </cell>
          <cell r="B323" t="str">
            <v>DUS CSR COK 800</v>
          </cell>
        </row>
        <row r="324">
          <cell r="A324" t="str">
            <v>PDCSR098</v>
          </cell>
          <cell r="B324" t="str">
            <v>DUS CSR STR 800</v>
          </cell>
        </row>
        <row r="325">
          <cell r="A325" t="str">
            <v>PDCSR099</v>
          </cell>
          <cell r="B325" t="str">
            <v>DUS CSR VAN 800</v>
          </cell>
        </row>
        <row r="326">
          <cell r="A326" t="str">
            <v>PDCSR100</v>
          </cell>
          <cell r="B326" t="str">
            <v>DUS CSR MAD 400</v>
          </cell>
        </row>
        <row r="327">
          <cell r="A327" t="str">
            <v>PDCSR101</v>
          </cell>
          <cell r="B327" t="str">
            <v>DUS CSR MAD 800</v>
          </cell>
        </row>
        <row r="328">
          <cell r="A328" t="str">
            <v>PDCSR102</v>
          </cell>
          <cell r="B328" t="str">
            <v>DUS CSR MAD 1600</v>
          </cell>
        </row>
        <row r="329">
          <cell r="A329" t="str">
            <v>PDCSR103</v>
          </cell>
          <cell r="B329" t="str">
            <v>DUS CSR VAN 1600</v>
          </cell>
        </row>
        <row r="330">
          <cell r="A330" t="str">
            <v>PDCSR104</v>
          </cell>
          <cell r="B330" t="str">
            <v>DUS CSR VAN 300 PAK</v>
          </cell>
        </row>
        <row r="331">
          <cell r="A331" t="str">
            <v>PDCSR105</v>
          </cell>
          <cell r="B331" t="str">
            <v>DUS CSR COK 300 PAK</v>
          </cell>
        </row>
        <row r="332">
          <cell r="A332" t="str">
            <v>PDCSR106</v>
          </cell>
          <cell r="B332" t="str">
            <v>DUS CSR VAN 600 PAK</v>
          </cell>
        </row>
        <row r="333">
          <cell r="A333" t="str">
            <v>PDCSR107</v>
          </cell>
          <cell r="B333" t="str">
            <v>DUS CSR COK 600 PAK</v>
          </cell>
        </row>
        <row r="334">
          <cell r="A334" t="str">
            <v>PDCSR108</v>
          </cell>
          <cell r="B334" t="str">
            <v>DUS CSR VAN 200</v>
          </cell>
        </row>
        <row r="335">
          <cell r="A335" t="str">
            <v>PDCSR109</v>
          </cell>
          <cell r="B335" t="str">
            <v>DUS CSR VAN 400</v>
          </cell>
        </row>
        <row r="336">
          <cell r="A336" t="str">
            <v>PDCSR110</v>
          </cell>
          <cell r="B336" t="str">
            <v>DUS CSR VAN 800</v>
          </cell>
        </row>
        <row r="337">
          <cell r="A337" t="str">
            <v>PDCSR111</v>
          </cell>
          <cell r="B337" t="str">
            <v>DUS CSR VAN 400 MMR</v>
          </cell>
        </row>
        <row r="338">
          <cell r="A338" t="str">
            <v>PDCSS004</v>
          </cell>
          <cell r="B338" t="str">
            <v>DUS CSS 300</v>
          </cell>
        </row>
        <row r="339">
          <cell r="A339" t="str">
            <v>PDCSS005</v>
          </cell>
          <cell r="B339" t="str">
            <v>DUS CSS 2X46</v>
          </cell>
        </row>
        <row r="340">
          <cell r="A340" t="str">
            <v>PDCSS006</v>
          </cell>
          <cell r="B340" t="str">
            <v>DUS CSS 2X46 PHL</v>
          </cell>
        </row>
        <row r="341">
          <cell r="A341" t="str">
            <v>PDDCE001</v>
          </cell>
          <cell r="B341" t="str">
            <v>DUS DCE VAN 6X35</v>
          </cell>
        </row>
        <row r="342">
          <cell r="A342" t="str">
            <v>PDDCE002</v>
          </cell>
          <cell r="B342" t="str">
            <v>DUS DCE VAN 6X35</v>
          </cell>
        </row>
        <row r="343">
          <cell r="A343" t="str">
            <v>PDDIA069</v>
          </cell>
          <cell r="B343" t="str">
            <v>DUS DIA VAN 600 PHL-KHM-VNM</v>
          </cell>
        </row>
        <row r="344">
          <cell r="A344" t="str">
            <v>PDDIA077</v>
          </cell>
          <cell r="B344" t="str">
            <v>DUS DIA VAN 1000</v>
          </cell>
        </row>
        <row r="345">
          <cell r="A345" t="str">
            <v>PDDIA086</v>
          </cell>
          <cell r="B345" t="str">
            <v>DUS DIA VAN 180 MMR</v>
          </cell>
        </row>
        <row r="346">
          <cell r="A346" t="str">
            <v>PDDIA087</v>
          </cell>
          <cell r="B346" t="str">
            <v>DUS DIA COK 180 MMR</v>
          </cell>
        </row>
        <row r="347">
          <cell r="A347" t="str">
            <v>PDDIA088</v>
          </cell>
          <cell r="B347" t="str">
            <v>DUS DIA CAP 180 MMR</v>
          </cell>
        </row>
        <row r="348">
          <cell r="A348" t="str">
            <v>PDDIA089</v>
          </cell>
          <cell r="B348" t="str">
            <v>DUS DIA VAN 600 MMR</v>
          </cell>
        </row>
        <row r="349">
          <cell r="A349" t="str">
            <v>PDDIA094</v>
          </cell>
          <cell r="B349" t="str">
            <v>DUS DIA CAP 180 PHL</v>
          </cell>
        </row>
        <row r="350">
          <cell r="A350" t="str">
            <v>PDDIA095</v>
          </cell>
          <cell r="B350" t="str">
            <v>DUS DIA COK 180 PHL</v>
          </cell>
        </row>
        <row r="351">
          <cell r="A351" t="str">
            <v>PDDIA096</v>
          </cell>
          <cell r="B351" t="str">
            <v>DUS DIA VAN 180 PHL</v>
          </cell>
        </row>
        <row r="352">
          <cell r="A352" t="str">
            <v>PDDIA097</v>
          </cell>
          <cell r="B352" t="str">
            <v>DUS DIA CAP 600 PHL</v>
          </cell>
        </row>
        <row r="353">
          <cell r="A353" t="str">
            <v>PDDIA098</v>
          </cell>
          <cell r="B353" t="str">
            <v>DUS DIA COK 600 PHL</v>
          </cell>
        </row>
        <row r="354">
          <cell r="A354" t="str">
            <v>PDDIA099</v>
          </cell>
          <cell r="B354" t="str">
            <v>DUS DIA VAN 600 PHL</v>
          </cell>
        </row>
        <row r="355">
          <cell r="A355" t="str">
            <v>PDDIA100</v>
          </cell>
          <cell r="B355" t="str">
            <v>DUS DIA VAN 180 LKA</v>
          </cell>
        </row>
        <row r="356">
          <cell r="A356" t="str">
            <v>PDDIA103</v>
          </cell>
          <cell r="B356" t="str">
            <v>DUS DIA CAP 600</v>
          </cell>
        </row>
        <row r="357">
          <cell r="A357" t="str">
            <v>PDDIA104</v>
          </cell>
          <cell r="B357" t="str">
            <v>DUS DIA COK 600</v>
          </cell>
        </row>
        <row r="358">
          <cell r="A358" t="str">
            <v>PDDIA105</v>
          </cell>
          <cell r="B358" t="str">
            <v>DUS DIA VAN 600</v>
          </cell>
        </row>
        <row r="359">
          <cell r="A359" t="str">
            <v>PDDIA106</v>
          </cell>
          <cell r="B359" t="str">
            <v>DUS DIA COK 6X60</v>
          </cell>
        </row>
        <row r="360">
          <cell r="A360" t="str">
            <v>PDDIA107</v>
          </cell>
          <cell r="B360" t="str">
            <v>DUS DIA VAN 6X60</v>
          </cell>
        </row>
        <row r="361">
          <cell r="A361" t="str">
            <v>PDDIA108</v>
          </cell>
          <cell r="B361" t="str">
            <v>DUS DIA COK 180</v>
          </cell>
        </row>
        <row r="362">
          <cell r="A362" t="str">
            <v>PDDIA109</v>
          </cell>
          <cell r="B362" t="str">
            <v>DUS DIA CAP 180</v>
          </cell>
        </row>
        <row r="363">
          <cell r="A363" t="str">
            <v>PDDIA110</v>
          </cell>
          <cell r="B363" t="str">
            <v>DUS DIA VAN 180</v>
          </cell>
        </row>
        <row r="364">
          <cell r="A364" t="str">
            <v>PDDIA113</v>
          </cell>
          <cell r="B364" t="str">
            <v>DUS DIA VAN 1000 PHL</v>
          </cell>
        </row>
        <row r="365">
          <cell r="A365" t="str">
            <v>PDDIA114</v>
          </cell>
          <cell r="B365" t="str">
            <v xml:space="preserve">DUS DIA CAP 600 </v>
          </cell>
        </row>
        <row r="366">
          <cell r="A366" t="str">
            <v>PDDIA115</v>
          </cell>
          <cell r="B366" t="str">
            <v>DUS DIA COK 600</v>
          </cell>
        </row>
        <row r="367">
          <cell r="A367" t="str">
            <v>PDDIA116</v>
          </cell>
          <cell r="B367" t="str">
            <v>DUS DIA VAN 600</v>
          </cell>
        </row>
        <row r="368">
          <cell r="A368" t="str">
            <v>PDDIA117</v>
          </cell>
          <cell r="B368" t="str">
            <v>DUS DIA VAN 180 MAL</v>
          </cell>
        </row>
        <row r="369">
          <cell r="A369" t="str">
            <v>PDDIA118</v>
          </cell>
          <cell r="B369" t="str">
            <v>DUS DIA COK 180 MAL</v>
          </cell>
        </row>
        <row r="370">
          <cell r="A370" t="str">
            <v>PDDIA119</v>
          </cell>
          <cell r="B370" t="str">
            <v>DUS DIA CAP 180 MAL</v>
          </cell>
        </row>
        <row r="371">
          <cell r="A371" t="str">
            <v>PDDIA120</v>
          </cell>
          <cell r="B371" t="str">
            <v>DUS DIA COK 180 LKA</v>
          </cell>
        </row>
        <row r="372">
          <cell r="A372" t="str">
            <v>PDDIA121</v>
          </cell>
          <cell r="B372" t="str">
            <v>DUS DIA VAN 6X60 PHL</v>
          </cell>
        </row>
        <row r="373">
          <cell r="A373" t="str">
            <v>PDDIA122</v>
          </cell>
          <cell r="B373" t="str">
            <v>DUS DIA COK 6X60 PHL</v>
          </cell>
        </row>
        <row r="374">
          <cell r="A374" t="str">
            <v>PDDIA123</v>
          </cell>
          <cell r="B374" t="str">
            <v>DUS DIA VAN 600 HKG</v>
          </cell>
        </row>
        <row r="375">
          <cell r="A375" t="str">
            <v>PDDIA124</v>
          </cell>
          <cell r="B375" t="str">
            <v>DUS DIA COK 1000 PHL</v>
          </cell>
        </row>
        <row r="376">
          <cell r="A376" t="str">
            <v>PDDIA125</v>
          </cell>
          <cell r="B376" t="str">
            <v>DUS DIA VAN 180 VNM</v>
          </cell>
        </row>
        <row r="377">
          <cell r="A377" t="str">
            <v>PDDIA126</v>
          </cell>
          <cell r="B377" t="str">
            <v>DUS DIA COK 180 VNM</v>
          </cell>
        </row>
        <row r="378">
          <cell r="A378" t="str">
            <v>PDDIA127</v>
          </cell>
          <cell r="B378" t="str">
            <v>DUS DIA CAP 180 VNM</v>
          </cell>
        </row>
        <row r="379">
          <cell r="A379" t="str">
            <v>PDDIA128</v>
          </cell>
          <cell r="B379" t="str">
            <v>DUS DIA VAN 180 PHL</v>
          </cell>
        </row>
        <row r="380">
          <cell r="A380" t="str">
            <v>PDDIA129</v>
          </cell>
          <cell r="B380" t="str">
            <v>DUS DIA COK 180 PHL</v>
          </cell>
        </row>
        <row r="381">
          <cell r="A381" t="str">
            <v>PDDIA130</v>
          </cell>
          <cell r="B381" t="str">
            <v>DUS DIA CAP 180 PHL</v>
          </cell>
        </row>
        <row r="382">
          <cell r="A382" t="str">
            <v>PDDIA131</v>
          </cell>
          <cell r="B382" t="str">
            <v>DUS DIA VAN 600 PHL</v>
          </cell>
        </row>
        <row r="383">
          <cell r="A383" t="str">
            <v>PDDIA132</v>
          </cell>
          <cell r="B383" t="str">
            <v>DUS DIA COK 600 PHL</v>
          </cell>
        </row>
        <row r="384">
          <cell r="A384" t="str">
            <v>PDDIA133</v>
          </cell>
          <cell r="B384" t="str">
            <v>DUS DIA CAP 600 PHL</v>
          </cell>
        </row>
        <row r="385">
          <cell r="A385" t="str">
            <v>PDDIA134</v>
          </cell>
          <cell r="B385" t="str">
            <v>DUS DIA VAN 1000 PHL</v>
          </cell>
        </row>
        <row r="386">
          <cell r="A386" t="str">
            <v>PDDIA135</v>
          </cell>
          <cell r="B386" t="str">
            <v>DUS DIA VAN 6X60 PHL</v>
          </cell>
        </row>
        <row r="387">
          <cell r="A387" t="str">
            <v>PDDIA136</v>
          </cell>
          <cell r="B387" t="str">
            <v>DUS DIA COK 6X60 PHL</v>
          </cell>
        </row>
        <row r="388">
          <cell r="A388" t="str">
            <v>PDDIA137</v>
          </cell>
          <cell r="B388" t="str">
            <v>DUS DIA VAN 1000</v>
          </cell>
        </row>
        <row r="389">
          <cell r="A389" t="str">
            <v>PDDIA138</v>
          </cell>
          <cell r="B389" t="str">
            <v>DUS DIA COK 1000</v>
          </cell>
        </row>
        <row r="390">
          <cell r="A390" t="str">
            <v>PDDIA139</v>
          </cell>
          <cell r="B390" t="str">
            <v>DUS DIA VAN 180 MMR</v>
          </cell>
        </row>
        <row r="391">
          <cell r="A391" t="str">
            <v>PDDIA140</v>
          </cell>
          <cell r="B391" t="str">
            <v>DUS DIA COK 180 MMR</v>
          </cell>
        </row>
        <row r="392">
          <cell r="A392" t="str">
            <v>PDDIA141</v>
          </cell>
          <cell r="B392" t="str">
            <v>DUS DIA CAP 180 MMR</v>
          </cell>
        </row>
        <row r="393">
          <cell r="A393" t="str">
            <v>PDDIA142</v>
          </cell>
          <cell r="B393" t="str">
            <v>DUS DIA VAN 600 MMR</v>
          </cell>
        </row>
        <row r="394">
          <cell r="A394" t="str">
            <v>PDDIA143</v>
          </cell>
          <cell r="B394" t="str">
            <v>DUS DIA VAN 10X60 MAL</v>
          </cell>
        </row>
        <row r="395">
          <cell r="A395" t="str">
            <v>PDDIA144</v>
          </cell>
          <cell r="B395" t="str">
            <v>DUS DIA COK 10X60 MAL</v>
          </cell>
        </row>
        <row r="396">
          <cell r="A396" t="str">
            <v>PDDLQ001</v>
          </cell>
          <cell r="B396" t="str">
            <v>DUS DIVA 6X80</v>
          </cell>
        </row>
        <row r="397">
          <cell r="A397" t="str">
            <v>PDDLQ002</v>
          </cell>
          <cell r="B397" t="str">
            <v>DUS DIVA 16X80</v>
          </cell>
        </row>
        <row r="398">
          <cell r="A398" t="str">
            <v>PDDNS022</v>
          </cell>
          <cell r="B398" t="str">
            <v>DUS DNS STEVIA 50</v>
          </cell>
        </row>
        <row r="399">
          <cell r="A399" t="str">
            <v>PDDNS023</v>
          </cell>
          <cell r="B399" t="str">
            <v>DUS DNS 25</v>
          </cell>
        </row>
        <row r="400">
          <cell r="A400" t="str">
            <v>PDDNS024</v>
          </cell>
          <cell r="B400" t="str">
            <v>DUS DNS 50</v>
          </cell>
        </row>
        <row r="401">
          <cell r="A401" t="str">
            <v>PDDNS025</v>
          </cell>
          <cell r="B401" t="str">
            <v>DUS DNS 100</v>
          </cell>
        </row>
        <row r="402">
          <cell r="A402" t="str">
            <v>PDDNS026</v>
          </cell>
          <cell r="B402" t="str">
            <v>DUS DNS 50 PHL-MMR-KHM-VNM</v>
          </cell>
        </row>
        <row r="403">
          <cell r="A403" t="str">
            <v>PDDNS027</v>
          </cell>
          <cell r="B403" t="str">
            <v>DUS DNS 50 MAL</v>
          </cell>
        </row>
        <row r="404">
          <cell r="A404" t="str">
            <v>PDDNS028</v>
          </cell>
          <cell r="B404" t="str">
            <v>DUS DNS 50 LKA</v>
          </cell>
        </row>
        <row r="405">
          <cell r="A405" t="str">
            <v>PDDNS029</v>
          </cell>
          <cell r="B405" t="str">
            <v>DUS DNS 50 PHL-MMR-KHM-VNM</v>
          </cell>
        </row>
        <row r="406">
          <cell r="A406" t="str">
            <v>PDDNS030</v>
          </cell>
          <cell r="B406" t="str">
            <v>DUS DNS 50 LKA REVISI</v>
          </cell>
        </row>
        <row r="407">
          <cell r="A407" t="str">
            <v>PDDNS031</v>
          </cell>
          <cell r="B407" t="str">
            <v>DUS DNS 50 PHL-MMR-KHM-VNM</v>
          </cell>
        </row>
        <row r="408">
          <cell r="A408" t="str">
            <v>PDDUH001</v>
          </cell>
          <cell r="B408" t="str">
            <v>DUS DUH VAN 2X200</v>
          </cell>
        </row>
        <row r="409">
          <cell r="A409" t="str">
            <v>PDDUH002</v>
          </cell>
          <cell r="B409" t="str">
            <v>DUS DUH COK 2X200</v>
          </cell>
        </row>
        <row r="410">
          <cell r="A410" t="str">
            <v>PDEAC023</v>
          </cell>
          <cell r="B410" t="str">
            <v>DUS EAC COK 160</v>
          </cell>
        </row>
        <row r="411">
          <cell r="A411" t="str">
            <v>PDEAC024</v>
          </cell>
          <cell r="B411" t="str">
            <v>DUS EAC MOC 160</v>
          </cell>
        </row>
        <row r="412">
          <cell r="A412" t="str">
            <v>PDEAC025</v>
          </cell>
          <cell r="B412" t="str">
            <v>DUS EAC VLA 160</v>
          </cell>
        </row>
        <row r="413">
          <cell r="A413" t="str">
            <v>PDEAC026</v>
          </cell>
          <cell r="B413" t="str">
            <v>DUS EAC COK 360</v>
          </cell>
        </row>
        <row r="414">
          <cell r="A414" t="str">
            <v>PDEAC027</v>
          </cell>
          <cell r="B414" t="str">
            <v>DUS EAC MOC 360</v>
          </cell>
        </row>
        <row r="415">
          <cell r="A415" t="str">
            <v>PDEAC028</v>
          </cell>
          <cell r="B415" t="str">
            <v>DUS EAC VLA 360</v>
          </cell>
        </row>
        <row r="416">
          <cell r="A416" t="str">
            <v>PDEGO048</v>
          </cell>
          <cell r="B416" t="str">
            <v>DUS EGO COK 185</v>
          </cell>
        </row>
        <row r="417">
          <cell r="A417" t="str">
            <v>PDEGO049</v>
          </cell>
          <cell r="B417" t="str">
            <v>DUS EGO VAN 185</v>
          </cell>
        </row>
        <row r="418">
          <cell r="A418" t="str">
            <v>PDEGO050</v>
          </cell>
          <cell r="B418" t="str">
            <v>DUS EGO TAW 185</v>
          </cell>
        </row>
        <row r="419">
          <cell r="A419" t="str">
            <v>PDEGO051</v>
          </cell>
          <cell r="B419" t="str">
            <v>DUS EGO COK 370</v>
          </cell>
        </row>
        <row r="420">
          <cell r="A420" t="str">
            <v>PDEGO052</v>
          </cell>
          <cell r="B420" t="str">
            <v>DUS EGO VAN 370</v>
          </cell>
        </row>
        <row r="421">
          <cell r="A421" t="str">
            <v>PDEGO053</v>
          </cell>
          <cell r="B421" t="str">
            <v>DUS EGO TAW 370</v>
          </cell>
        </row>
        <row r="422">
          <cell r="A422" t="str">
            <v>PDEGO054</v>
          </cell>
          <cell r="B422" t="str">
            <v>DUS EGO COK 600</v>
          </cell>
        </row>
        <row r="423">
          <cell r="A423" t="str">
            <v>PDEGO055</v>
          </cell>
          <cell r="B423" t="str">
            <v>DUS EGO VAN 600</v>
          </cell>
        </row>
        <row r="424">
          <cell r="A424" t="str">
            <v>PDEGO056</v>
          </cell>
          <cell r="B424" t="str">
            <v>DUS EGO COK 600</v>
          </cell>
        </row>
        <row r="425">
          <cell r="A425" t="str">
            <v>PDEGO057</v>
          </cell>
          <cell r="B425" t="str">
            <v>DUS EGO VAN 600</v>
          </cell>
        </row>
        <row r="426">
          <cell r="A426" t="str">
            <v>PDEKI009</v>
          </cell>
          <cell r="B426" t="str">
            <v>DUS EKI COK 185</v>
          </cell>
        </row>
        <row r="427">
          <cell r="A427" t="str">
            <v>PDEKI010</v>
          </cell>
          <cell r="B427" t="str">
            <v>DUS EKI VAN 185</v>
          </cell>
        </row>
        <row r="428">
          <cell r="A428" t="str">
            <v>PDENR005</v>
          </cell>
          <cell r="B428" t="str">
            <v>DUS ENR COK 185</v>
          </cell>
        </row>
        <row r="429">
          <cell r="A429" t="str">
            <v>PDENR006</v>
          </cell>
          <cell r="B429" t="str">
            <v>DUS ENR VAN 185</v>
          </cell>
        </row>
        <row r="430">
          <cell r="A430" t="str">
            <v>PDEQC001</v>
          </cell>
          <cell r="B430" t="str">
            <v>DUS EQC COK 5X30</v>
          </cell>
        </row>
        <row r="431">
          <cell r="A431" t="str">
            <v>PDEQC002</v>
          </cell>
          <cell r="B431" t="str">
            <v>DUS EQC VVE 5X30</v>
          </cell>
        </row>
        <row r="432">
          <cell r="A432" t="str">
            <v>PDGBK023</v>
          </cell>
          <cell r="B432" t="str">
            <v>DUS GBK BME</v>
          </cell>
        </row>
        <row r="433">
          <cell r="A433" t="str">
            <v>PDGBK024</v>
          </cell>
          <cell r="B433" t="str">
            <v>DUS GBK MAY</v>
          </cell>
        </row>
        <row r="434">
          <cell r="A434" t="str">
            <v>PDGBK024</v>
          </cell>
          <cell r="B434" t="str">
            <v>DUS GBK MAY</v>
          </cell>
        </row>
        <row r="435">
          <cell r="A435" t="str">
            <v>PDGBK025</v>
          </cell>
          <cell r="B435" t="str">
            <v>DUS GBK MPI</v>
          </cell>
        </row>
        <row r="436">
          <cell r="A436" t="str">
            <v>PDGBK026</v>
          </cell>
          <cell r="B436" t="str">
            <v>DUS GBK PWL</v>
          </cell>
        </row>
        <row r="437">
          <cell r="A437" t="str">
            <v>PDGBK029</v>
          </cell>
          <cell r="B437" t="str">
            <v>DUS GBK PSJ</v>
          </cell>
        </row>
        <row r="438">
          <cell r="A438" t="str">
            <v>PDGBK029</v>
          </cell>
          <cell r="B438" t="str">
            <v>DUS GBK PSJ</v>
          </cell>
        </row>
        <row r="439">
          <cell r="A439" t="str">
            <v>PDGBK031</v>
          </cell>
          <cell r="B439" t="str">
            <v>DUS GBK SAY</v>
          </cell>
        </row>
        <row r="440">
          <cell r="A440" t="str">
            <v>PDGBK032</v>
          </cell>
          <cell r="B440" t="str">
            <v>DUS GBK PAW</v>
          </cell>
        </row>
        <row r="441">
          <cell r="A441" t="str">
            <v>PDGBK033</v>
          </cell>
          <cell r="B441" t="str">
            <v>DUS GBK BME</v>
          </cell>
        </row>
        <row r="442">
          <cell r="A442" t="str">
            <v>PDGBK034</v>
          </cell>
          <cell r="B442" t="str">
            <v>DUS GBK MAY</v>
          </cell>
        </row>
        <row r="443">
          <cell r="A443" t="str">
            <v>PDGBK035</v>
          </cell>
          <cell r="B443" t="str">
            <v>DUS GBK SAY</v>
          </cell>
        </row>
        <row r="444">
          <cell r="A444" t="str">
            <v>PDGBK036</v>
          </cell>
          <cell r="B444" t="str">
            <v>DUS GBK PWL</v>
          </cell>
        </row>
        <row r="445">
          <cell r="A445" t="str">
            <v>PDGBK037</v>
          </cell>
          <cell r="B445" t="str">
            <v>DUS GBK MPI</v>
          </cell>
        </row>
        <row r="446">
          <cell r="A446" t="str">
            <v>PDHEP009</v>
          </cell>
          <cell r="B446" t="str">
            <v>DUS HEP COK 185</v>
          </cell>
        </row>
        <row r="447">
          <cell r="A447" t="str">
            <v>PDHEP010</v>
          </cell>
          <cell r="B447" t="str">
            <v>DUS HEP VAN 185</v>
          </cell>
        </row>
        <row r="448">
          <cell r="A448" t="str">
            <v>PDHLO003</v>
          </cell>
          <cell r="B448" t="str">
            <v>DUS HLO JER 185</v>
          </cell>
        </row>
        <row r="449">
          <cell r="A449" t="str">
            <v>PDMBB001</v>
          </cell>
          <cell r="B449" t="str">
            <v>DUS MBB ORI 130 PROMO</v>
          </cell>
        </row>
        <row r="450">
          <cell r="A450" t="str">
            <v>PDMBB002</v>
          </cell>
          <cell r="B450" t="str">
            <v>DUS MBB PIS 130 PROMO</v>
          </cell>
        </row>
        <row r="451">
          <cell r="A451" t="str">
            <v>PDMBB003</v>
          </cell>
          <cell r="B451" t="str">
            <v>DUS MBB AJE 65 PROMO</v>
          </cell>
        </row>
        <row r="452">
          <cell r="A452" t="str">
            <v>PDMBK027</v>
          </cell>
          <cell r="B452" t="str">
            <v>DUS MBK ASA</v>
          </cell>
        </row>
        <row r="453">
          <cell r="A453" t="str">
            <v>PDMBK028</v>
          </cell>
          <cell r="B453" t="str">
            <v>DUS MBK ABA</v>
          </cell>
        </row>
        <row r="454">
          <cell r="A454" t="str">
            <v>PDMBK029</v>
          </cell>
          <cell r="B454" t="str">
            <v>DUS MBK ABR</v>
          </cell>
        </row>
        <row r="455">
          <cell r="A455" t="str">
            <v>PDMBK030</v>
          </cell>
          <cell r="B455" t="str">
            <v>DUS MBK AMT</v>
          </cell>
        </row>
        <row r="456">
          <cell r="A456" t="str">
            <v>PDMBK031</v>
          </cell>
          <cell r="B456" t="str">
            <v>DUS MBK ASA</v>
          </cell>
        </row>
        <row r="457">
          <cell r="A457" t="str">
            <v>PDMBK032</v>
          </cell>
          <cell r="B457" t="str">
            <v>DUS MBK ABA</v>
          </cell>
        </row>
        <row r="458">
          <cell r="A458" t="str">
            <v>PDMBO001</v>
          </cell>
          <cell r="B458" t="str">
            <v>DUS MBO BME 120</v>
          </cell>
        </row>
        <row r="459">
          <cell r="A459" t="str">
            <v>PDMBO002</v>
          </cell>
          <cell r="B459" t="str">
            <v>DUS MBO KHI 120</v>
          </cell>
        </row>
        <row r="460">
          <cell r="A460" t="str">
            <v>PDMBO003</v>
          </cell>
          <cell r="B460" t="str">
            <v>DUS MBO PIS 120</v>
          </cell>
        </row>
        <row r="461">
          <cell r="A461" t="str">
            <v>PDMBO004</v>
          </cell>
          <cell r="B461" t="str">
            <v>DUS MBO PIS 120</v>
          </cell>
        </row>
        <row r="462">
          <cell r="A462" t="str">
            <v>PDMBR016</v>
          </cell>
          <cell r="B462" t="str">
            <v>DUS MBR 6 CDP</v>
          </cell>
        </row>
        <row r="463">
          <cell r="A463" t="str">
            <v>PDMBR016</v>
          </cell>
          <cell r="B463" t="str">
            <v>DUS MBR 6 CDP</v>
          </cell>
        </row>
        <row r="464">
          <cell r="A464" t="str">
            <v>PDMBR017</v>
          </cell>
          <cell r="B464" t="str">
            <v>DUS MBR 9 THA</v>
          </cell>
        </row>
        <row r="465">
          <cell r="A465" t="str">
            <v>PDMBR017</v>
          </cell>
          <cell r="B465" t="str">
            <v>DUS MBR 9 THA</v>
          </cell>
        </row>
        <row r="466">
          <cell r="A466" t="str">
            <v>PDMBR018</v>
          </cell>
          <cell r="B466" t="str">
            <v>DUS MBR 9 SAM</v>
          </cell>
        </row>
        <row r="467">
          <cell r="A467" t="str">
            <v>PDMBR018</v>
          </cell>
          <cell r="B467" t="str">
            <v>DUS MBR 9 SAM</v>
          </cell>
        </row>
        <row r="468">
          <cell r="A468" t="str">
            <v>PDMBR019</v>
          </cell>
          <cell r="B468" t="str">
            <v>DUS MBR 9 SDP</v>
          </cell>
        </row>
        <row r="469">
          <cell r="A469" t="str">
            <v>PDMBR019</v>
          </cell>
          <cell r="B469" t="str">
            <v>DUS MBR 9 SDP</v>
          </cell>
        </row>
        <row r="470">
          <cell r="A470" t="str">
            <v>PDMBR020</v>
          </cell>
          <cell r="B470" t="str">
            <v>DUS MBR 6 BMP</v>
          </cell>
        </row>
        <row r="471">
          <cell r="A471" t="str">
            <v>PDMBR020</v>
          </cell>
          <cell r="B471" t="str">
            <v>DUS MBR 6 BMP</v>
          </cell>
        </row>
        <row r="472">
          <cell r="A472" t="str">
            <v>PDMBR021</v>
          </cell>
          <cell r="B472" t="str">
            <v>DUS MBR 6 PST</v>
          </cell>
        </row>
        <row r="473">
          <cell r="A473" t="str">
            <v>PDMBR021</v>
          </cell>
          <cell r="B473" t="str">
            <v>DUS MBR 6 PST</v>
          </cell>
        </row>
        <row r="474">
          <cell r="A474" t="str">
            <v>PDMBR031</v>
          </cell>
          <cell r="B474" t="str">
            <v>DUS MBR 6 CDP PHL</v>
          </cell>
        </row>
        <row r="475">
          <cell r="A475" t="str">
            <v>PDMBR034</v>
          </cell>
          <cell r="B475" t="str">
            <v>DUS MBR 9 SDP PHL</v>
          </cell>
        </row>
        <row r="476">
          <cell r="A476" t="str">
            <v>PDMBR035</v>
          </cell>
          <cell r="B476" t="str">
            <v>DUS MBR 9 THA</v>
          </cell>
        </row>
        <row r="477">
          <cell r="A477" t="str">
            <v>PDMBR036</v>
          </cell>
          <cell r="B477" t="str">
            <v>DUS MBR 9 SAM</v>
          </cell>
        </row>
        <row r="478">
          <cell r="A478" t="str">
            <v>PDMBR037</v>
          </cell>
          <cell r="B478" t="str">
            <v>DUS MBR 9 SDP</v>
          </cell>
        </row>
        <row r="479">
          <cell r="A479" t="str">
            <v>PDMBR038</v>
          </cell>
          <cell r="B479" t="str">
            <v>DUS MBR 6 THB MAL</v>
          </cell>
        </row>
        <row r="480">
          <cell r="A480" t="str">
            <v>PDMBR039</v>
          </cell>
          <cell r="B480" t="str">
            <v>DUS MBR 6 BMP MAL</v>
          </cell>
        </row>
        <row r="481">
          <cell r="A481" t="str">
            <v>PDMBR040</v>
          </cell>
          <cell r="B481" t="str">
            <v>DUS MBR 6 SAL MAL</v>
          </cell>
        </row>
        <row r="482">
          <cell r="A482" t="str">
            <v>PDMBR041</v>
          </cell>
          <cell r="B482" t="str">
            <v>DUS MBR 6 CDP MAL</v>
          </cell>
        </row>
        <row r="483">
          <cell r="A483" t="str">
            <v>PDMBR042</v>
          </cell>
          <cell r="B483" t="str">
            <v>DUS MBR 9 SDP MAL</v>
          </cell>
        </row>
        <row r="484">
          <cell r="A484" t="str">
            <v>PDMBR043</v>
          </cell>
          <cell r="B484" t="str">
            <v>DUS MBR 9 SAM MAL</v>
          </cell>
        </row>
        <row r="485">
          <cell r="A485" t="str">
            <v>PDMBR044</v>
          </cell>
          <cell r="B485" t="str">
            <v>DUS MBR 6 BMP VNM</v>
          </cell>
        </row>
        <row r="486">
          <cell r="A486" t="str">
            <v>PDMBR045</v>
          </cell>
          <cell r="B486" t="str">
            <v>DUS MBR 6 SAL VNM</v>
          </cell>
        </row>
        <row r="487">
          <cell r="A487" t="str">
            <v>PDMBR046</v>
          </cell>
          <cell r="B487" t="str">
            <v>DUS MBR 9 SAM VNM</v>
          </cell>
        </row>
        <row r="488">
          <cell r="A488" t="str">
            <v>PDMBR047</v>
          </cell>
          <cell r="B488" t="str">
            <v>DUS MBR 6 BMP MMR</v>
          </cell>
        </row>
        <row r="489">
          <cell r="A489" t="str">
            <v>PDMBR048</v>
          </cell>
          <cell r="B489" t="str">
            <v>DUS MBR 6 SAL MMR</v>
          </cell>
        </row>
        <row r="490">
          <cell r="A490" t="str">
            <v>PDMBR049</v>
          </cell>
          <cell r="B490" t="str">
            <v>DUS MBR 9 SAM MMR</v>
          </cell>
        </row>
        <row r="491">
          <cell r="A491" t="str">
            <v>PDMBR050</v>
          </cell>
          <cell r="B491" t="str">
            <v>DUS MBR 9 THA MMR</v>
          </cell>
        </row>
        <row r="492">
          <cell r="A492" t="str">
            <v>PDMBR051</v>
          </cell>
          <cell r="B492" t="str">
            <v>DUS MBR 6 SAL PHL</v>
          </cell>
        </row>
        <row r="493">
          <cell r="A493" t="str">
            <v>PDMBR052</v>
          </cell>
          <cell r="B493" t="str">
            <v>DUS MBR 6 BMP PHL</v>
          </cell>
        </row>
        <row r="494">
          <cell r="A494" t="str">
            <v>PDMBR053</v>
          </cell>
          <cell r="B494" t="str">
            <v>DUS MBR 9 SAM PHL</v>
          </cell>
        </row>
        <row r="495">
          <cell r="A495" t="str">
            <v>PDMBR054</v>
          </cell>
          <cell r="B495" t="str">
            <v>DUS MBR 6 THB</v>
          </cell>
        </row>
        <row r="496">
          <cell r="A496" t="str">
            <v>PDMBR055</v>
          </cell>
          <cell r="B496" t="str">
            <v>DUS MBR 9 THB VNM</v>
          </cell>
        </row>
        <row r="497">
          <cell r="A497" t="str">
            <v>PDMBR056</v>
          </cell>
          <cell r="B497" t="str">
            <v>DUS MBR 6 CDP PHL</v>
          </cell>
        </row>
        <row r="498">
          <cell r="A498" t="str">
            <v>PDMBR057</v>
          </cell>
          <cell r="B498" t="str">
            <v>DUS MBR 6 BMP PHL</v>
          </cell>
        </row>
        <row r="499">
          <cell r="A499" t="str">
            <v>PDMBR059</v>
          </cell>
          <cell r="B499" t="str">
            <v>DUS MBR 9 SDP PHL</v>
          </cell>
        </row>
        <row r="500">
          <cell r="A500" t="str">
            <v>PDMBR060</v>
          </cell>
          <cell r="B500" t="str">
            <v>DUS MBR 9 SAM PHL</v>
          </cell>
        </row>
        <row r="501">
          <cell r="A501" t="str">
            <v>PDMBR061</v>
          </cell>
          <cell r="B501" t="str">
            <v>DUS MBR 6 SAL</v>
          </cell>
        </row>
        <row r="502">
          <cell r="A502" t="str">
            <v>PDMBR062</v>
          </cell>
          <cell r="B502" t="str">
            <v>DUS MBR 6 BMP</v>
          </cell>
        </row>
        <row r="503">
          <cell r="A503" t="str">
            <v>PDMBR063</v>
          </cell>
          <cell r="B503" t="str">
            <v>DUS MBR 6 PST</v>
          </cell>
        </row>
        <row r="504">
          <cell r="A504" t="str">
            <v>PDMBR064</v>
          </cell>
          <cell r="B504" t="str">
            <v>DUS MBR 6 BMP MMR</v>
          </cell>
        </row>
        <row r="505">
          <cell r="A505" t="str">
            <v>PDMBR065</v>
          </cell>
          <cell r="B505" t="str">
            <v>DUS MBR 6 SAL MMR</v>
          </cell>
        </row>
        <row r="506">
          <cell r="A506" t="str">
            <v>PDMBR066</v>
          </cell>
          <cell r="B506" t="str">
            <v>DUS MBR 9 SAM MMR</v>
          </cell>
        </row>
        <row r="507">
          <cell r="A507" t="str">
            <v>PDMBR067</v>
          </cell>
          <cell r="B507" t="str">
            <v>DUS MBR 9 THA MMR</v>
          </cell>
        </row>
        <row r="508">
          <cell r="A508" t="str">
            <v>PDMBR068</v>
          </cell>
          <cell r="B508" t="str">
            <v>DUS MBR 6 CDP</v>
          </cell>
        </row>
        <row r="509">
          <cell r="A509" t="str">
            <v>PDMBR069</v>
          </cell>
          <cell r="B509" t="str">
            <v>DUS MBR 9 SAM PHL</v>
          </cell>
        </row>
        <row r="510">
          <cell r="A510" t="str">
            <v>PDMBR070</v>
          </cell>
          <cell r="B510" t="str">
            <v>DUS MBR 6 BMP PHL</v>
          </cell>
        </row>
        <row r="511">
          <cell r="A511" t="str">
            <v>PDMOI003</v>
          </cell>
          <cell r="B511" t="str">
            <v>DUS MOI COK 200</v>
          </cell>
        </row>
        <row r="512">
          <cell r="A512" t="str">
            <v>PDMOI004</v>
          </cell>
          <cell r="B512" t="str">
            <v>DUS MOI VAN 200</v>
          </cell>
        </row>
        <row r="513">
          <cell r="A513" t="str">
            <v>PDMTO017</v>
          </cell>
          <cell r="B513" t="str">
            <v>DUS MTO COK</v>
          </cell>
        </row>
        <row r="514">
          <cell r="A514" t="str">
            <v>PDMTO018</v>
          </cell>
          <cell r="B514" t="str">
            <v>DUS MTO CHE</v>
          </cell>
        </row>
        <row r="515">
          <cell r="A515" t="str">
            <v>PDMTO019</v>
          </cell>
          <cell r="B515" t="str">
            <v>DUS MTO COK</v>
          </cell>
        </row>
        <row r="516">
          <cell r="A516" t="str">
            <v>PDMTO020</v>
          </cell>
          <cell r="B516" t="str">
            <v>DUS MTO CHE</v>
          </cell>
        </row>
        <row r="517">
          <cell r="A517" t="str">
            <v>PDMTO021</v>
          </cell>
          <cell r="B517" t="str">
            <v>DUS MTO COK MAL</v>
          </cell>
        </row>
        <row r="518">
          <cell r="A518" t="str">
            <v>PDMTO022</v>
          </cell>
          <cell r="B518" t="str">
            <v>DUS MTO CHE MAL</v>
          </cell>
        </row>
        <row r="519">
          <cell r="A519" t="str">
            <v>PDMTP010</v>
          </cell>
          <cell r="B519" t="str">
            <v>DUS MTP VAN</v>
          </cell>
        </row>
        <row r="520">
          <cell r="A520" t="str">
            <v>PDMTP011</v>
          </cell>
          <cell r="B520" t="str">
            <v>DUS MTP STR</v>
          </cell>
        </row>
        <row r="521">
          <cell r="A521" t="str">
            <v>PDMTP012</v>
          </cell>
          <cell r="B521" t="str">
            <v>DUS MTP COK</v>
          </cell>
        </row>
        <row r="522">
          <cell r="A522" t="str">
            <v>PDMTP013</v>
          </cell>
          <cell r="B522" t="str">
            <v>DUS MTP STR</v>
          </cell>
        </row>
        <row r="523">
          <cell r="A523" t="str">
            <v>PDMTP014</v>
          </cell>
          <cell r="B523" t="str">
            <v>DUS MTP COK PHL</v>
          </cell>
        </row>
        <row r="524">
          <cell r="A524" t="str">
            <v>PDMTP015</v>
          </cell>
          <cell r="B524" t="str">
            <v>DUS MTP STR 100 MAL</v>
          </cell>
        </row>
        <row r="525">
          <cell r="A525" t="str">
            <v>PDMTP016</v>
          </cell>
          <cell r="B525" t="str">
            <v>DUS MTP COK 100 MAL</v>
          </cell>
        </row>
        <row r="526">
          <cell r="A526" t="str">
            <v>PDNBC001</v>
          </cell>
          <cell r="B526" t="str">
            <v>DUS NBC COK 3X35</v>
          </cell>
        </row>
        <row r="527">
          <cell r="A527" t="str">
            <v>PDNBC002</v>
          </cell>
          <cell r="B527" t="str">
            <v>DUS NBC VEG 5X35</v>
          </cell>
        </row>
        <row r="528">
          <cell r="A528" t="str">
            <v>PDNDI001</v>
          </cell>
          <cell r="B528" t="str">
            <v>DUS NDI VAN 185</v>
          </cell>
        </row>
        <row r="529">
          <cell r="A529" t="str">
            <v>PDNDI003</v>
          </cell>
          <cell r="B529" t="str">
            <v>DUS NDI VAN 185 MAL</v>
          </cell>
        </row>
        <row r="530">
          <cell r="A530" t="str">
            <v>PDNDI004</v>
          </cell>
          <cell r="B530" t="str">
            <v>DUS NDI VAN 185 MMR</v>
          </cell>
        </row>
        <row r="531">
          <cell r="A531" t="str">
            <v>PDNDI005</v>
          </cell>
          <cell r="B531" t="str">
            <v>DUS NDI VAN 185 PHL</v>
          </cell>
        </row>
        <row r="532">
          <cell r="A532" t="str">
            <v>PDNDI006</v>
          </cell>
          <cell r="B532" t="str">
            <v>DUS NDI VAN 185 LKA</v>
          </cell>
        </row>
        <row r="533">
          <cell r="A533" t="str">
            <v>PDNDI007</v>
          </cell>
          <cell r="B533" t="str">
            <v>DUS NDI VAN 185</v>
          </cell>
        </row>
        <row r="534">
          <cell r="A534" t="str">
            <v>PDNDI008</v>
          </cell>
          <cell r="B534" t="str">
            <v>DUS NDI VAN 185 VNM</v>
          </cell>
        </row>
        <row r="535">
          <cell r="A535" t="str">
            <v>PDNEP009</v>
          </cell>
          <cell r="B535" t="str">
            <v>DUS NEP VAN 185 MAL</v>
          </cell>
        </row>
        <row r="536">
          <cell r="A536" t="str">
            <v>PDNEP011</v>
          </cell>
          <cell r="B536" t="str">
            <v>DUS NEP VAN 185 PHL</v>
          </cell>
        </row>
        <row r="537">
          <cell r="A537" t="str">
            <v>PDNEP012</v>
          </cell>
          <cell r="B537" t="str">
            <v>DUS NEP COK 185</v>
          </cell>
        </row>
        <row r="538">
          <cell r="A538" t="str">
            <v>PDNEP013</v>
          </cell>
          <cell r="B538" t="str">
            <v>DUS NEP VAN 185</v>
          </cell>
        </row>
        <row r="539">
          <cell r="A539" t="str">
            <v>PDNEP015</v>
          </cell>
          <cell r="B539" t="str">
            <v>DUS NEP VAN 185 MMR</v>
          </cell>
        </row>
        <row r="540">
          <cell r="A540" t="str">
            <v>PDNNS011</v>
          </cell>
          <cell r="B540" t="str">
            <v>DUS NNS 50</v>
          </cell>
        </row>
        <row r="541">
          <cell r="A541" t="str">
            <v>PDNNS012</v>
          </cell>
          <cell r="B541" t="str">
            <v>DUS NNS 100</v>
          </cell>
        </row>
        <row r="542">
          <cell r="A542" t="str">
            <v>PDNNS013</v>
          </cell>
          <cell r="B542" t="str">
            <v>DUS NNS 50</v>
          </cell>
        </row>
        <row r="543">
          <cell r="A543" t="str">
            <v>PDNNS014</v>
          </cell>
          <cell r="B543" t="str">
            <v>DUS NNS 100</v>
          </cell>
        </row>
        <row r="544">
          <cell r="A544" t="str">
            <v>PDNUR004</v>
          </cell>
          <cell r="B544" t="str">
            <v>DUS NUR STR 245 MAL</v>
          </cell>
        </row>
        <row r="545">
          <cell r="A545" t="str">
            <v>PDNUR006</v>
          </cell>
          <cell r="B545" t="str">
            <v>DUS NUR STR 245 NIG</v>
          </cell>
        </row>
        <row r="546">
          <cell r="A546" t="str">
            <v>PDNUR007</v>
          </cell>
          <cell r="B546" t="str">
            <v>DUS NUR STR 245 PHL</v>
          </cell>
        </row>
        <row r="547">
          <cell r="A547" t="str">
            <v>PDNUR009</v>
          </cell>
          <cell r="B547" t="str">
            <v>DUS NUR STR 245 VNM</v>
          </cell>
        </row>
        <row r="548">
          <cell r="A548" t="str">
            <v>PDNUR010</v>
          </cell>
          <cell r="B548" t="str">
            <v>DUS NUR STR 245</v>
          </cell>
        </row>
        <row r="549">
          <cell r="A549" t="str">
            <v>PDNUR011</v>
          </cell>
          <cell r="B549" t="str">
            <v>DUS NUR JER 245</v>
          </cell>
        </row>
        <row r="550">
          <cell r="A550" t="str">
            <v>PDPEB001</v>
          </cell>
          <cell r="B550" t="str">
            <v>DUS PEB COK 210</v>
          </cell>
        </row>
        <row r="551">
          <cell r="A551" t="str">
            <v>PDPEB002</v>
          </cell>
          <cell r="B551" t="str">
            <v>DUS PEB VAN 210</v>
          </cell>
        </row>
        <row r="552">
          <cell r="A552" t="str">
            <v>PDPEM026</v>
          </cell>
          <cell r="B552" t="str">
            <v>DUS PEM 400 MMR</v>
          </cell>
        </row>
        <row r="553">
          <cell r="A553" t="str">
            <v>PDPEM028</v>
          </cell>
          <cell r="B553" t="str">
            <v>DUS PPM PLAIN 2X40 MMR</v>
          </cell>
        </row>
        <row r="554">
          <cell r="A554" t="str">
            <v>PDPEM030</v>
          </cell>
          <cell r="B554" t="str">
            <v>DUS PEM COK 400 PHL</v>
          </cell>
        </row>
        <row r="555">
          <cell r="A555" t="str">
            <v>PDPEM031</v>
          </cell>
          <cell r="B555" t="str">
            <v>DUS PEM PLA 400 PHL</v>
          </cell>
        </row>
        <row r="556">
          <cell r="A556" t="str">
            <v>PDPEM032</v>
          </cell>
          <cell r="B556" t="str">
            <v>DUS PPM PLA 2X40 PHL</v>
          </cell>
        </row>
        <row r="557">
          <cell r="A557" t="str">
            <v>PDPEM033</v>
          </cell>
          <cell r="B557" t="str">
            <v>DUS PPM COK 2X40 PHL</v>
          </cell>
        </row>
        <row r="558">
          <cell r="A558" t="str">
            <v>PDPEM034</v>
          </cell>
          <cell r="B558" t="str">
            <v>DUS PEM COK 200</v>
          </cell>
        </row>
        <row r="559">
          <cell r="A559" t="str">
            <v>PDPEM035</v>
          </cell>
          <cell r="B559" t="str">
            <v>DUS PEM VDE 200</v>
          </cell>
        </row>
        <row r="560">
          <cell r="A560" t="str">
            <v>PDPEM036</v>
          </cell>
          <cell r="B560" t="str">
            <v>DUS PEM COK 400</v>
          </cell>
        </row>
        <row r="561">
          <cell r="A561" t="str">
            <v>PDPEM037</v>
          </cell>
          <cell r="B561" t="str">
            <v>DUS PEM VDE 400</v>
          </cell>
        </row>
        <row r="562">
          <cell r="A562" t="str">
            <v>PDPEM038</v>
          </cell>
          <cell r="B562" t="str">
            <v>DUS PEM COK 2X40</v>
          </cell>
        </row>
        <row r="563">
          <cell r="A563" t="str">
            <v>PDPEM039</v>
          </cell>
          <cell r="B563" t="str">
            <v>DUS PEM VDE 2X40</v>
          </cell>
        </row>
        <row r="564">
          <cell r="A564" t="str">
            <v>PDPEM040</v>
          </cell>
          <cell r="B564" t="str">
            <v>DUS PEM COK 200</v>
          </cell>
        </row>
        <row r="565">
          <cell r="A565" t="str">
            <v>PDPEM041</v>
          </cell>
          <cell r="B565" t="str">
            <v>DUS PEM VDE 200</v>
          </cell>
        </row>
        <row r="566">
          <cell r="A566" t="str">
            <v>PDPEM042</v>
          </cell>
          <cell r="B566" t="str">
            <v>DUS PEM COK 400</v>
          </cell>
        </row>
        <row r="567">
          <cell r="A567" t="str">
            <v>PDPEM043</v>
          </cell>
          <cell r="B567" t="str">
            <v>DUS PEM VDE 400</v>
          </cell>
        </row>
        <row r="568">
          <cell r="A568" t="str">
            <v>PDPEM044</v>
          </cell>
          <cell r="B568" t="str">
            <v>DUS PEM COK 200</v>
          </cell>
        </row>
        <row r="569">
          <cell r="A569" t="str">
            <v>PDPEM045</v>
          </cell>
          <cell r="B569" t="str">
            <v>DUS PEM VDE 200</v>
          </cell>
        </row>
        <row r="570">
          <cell r="A570" t="str">
            <v>PDPEM046</v>
          </cell>
          <cell r="B570" t="str">
            <v>DUS PEM COK 400</v>
          </cell>
        </row>
        <row r="571">
          <cell r="A571" t="str">
            <v>PDPEM047</v>
          </cell>
          <cell r="B571" t="str">
            <v>DUS PEM VDE 400</v>
          </cell>
        </row>
        <row r="572">
          <cell r="A572" t="str">
            <v>PDPEM048</v>
          </cell>
          <cell r="B572" t="str">
            <v>DUS PEM COK 400</v>
          </cell>
        </row>
        <row r="573">
          <cell r="A573" t="str">
            <v>PDPEM049</v>
          </cell>
          <cell r="B573" t="str">
            <v>DUS PEM VDE 400</v>
          </cell>
        </row>
        <row r="574">
          <cell r="A574" t="str">
            <v>PDPEM050</v>
          </cell>
          <cell r="B574" t="str">
            <v>DUS PEM COK 400 PHL</v>
          </cell>
        </row>
        <row r="575">
          <cell r="A575" t="str">
            <v>PDPEM051</v>
          </cell>
          <cell r="B575" t="str">
            <v>DUS PEM VAN 400 PHL</v>
          </cell>
        </row>
        <row r="576">
          <cell r="A576" t="str">
            <v>PDPEP011</v>
          </cell>
          <cell r="B576" t="str">
            <v>DUS PEP COK 185</v>
          </cell>
        </row>
        <row r="577">
          <cell r="A577" t="str">
            <v>PDPEP012</v>
          </cell>
          <cell r="B577" t="str">
            <v>DUS PEP VAN 185</v>
          </cell>
        </row>
        <row r="578">
          <cell r="A578" t="str">
            <v>PDPET001</v>
          </cell>
          <cell r="B578" t="str">
            <v>DUS PET VAN 185</v>
          </cell>
        </row>
        <row r="579">
          <cell r="A579" t="str">
            <v>PDPET002</v>
          </cell>
          <cell r="B579" t="str">
            <v>DUS PET VAN 185</v>
          </cell>
        </row>
        <row r="580">
          <cell r="A580" t="str">
            <v>PDPHU005</v>
          </cell>
          <cell r="B580" t="str">
            <v>DUS PHU COK BANDED 6</v>
          </cell>
        </row>
        <row r="581">
          <cell r="A581" t="str">
            <v>PDPIA013</v>
          </cell>
          <cell r="B581" t="str">
            <v>DUS PIA STR 120</v>
          </cell>
        </row>
        <row r="582">
          <cell r="A582" t="str">
            <v>PDPIA013</v>
          </cell>
          <cell r="B582" t="str">
            <v>DUS PIA STR 120</v>
          </cell>
        </row>
        <row r="583">
          <cell r="A583" t="str">
            <v>PDPIA015</v>
          </cell>
          <cell r="B583" t="str">
            <v>DUS PIA VAN 175</v>
          </cell>
        </row>
        <row r="584">
          <cell r="A584" t="str">
            <v>PDPIA016</v>
          </cell>
          <cell r="B584" t="str">
            <v>DUS PIA COK 175</v>
          </cell>
        </row>
        <row r="585">
          <cell r="A585" t="str">
            <v>PDPIA017</v>
          </cell>
          <cell r="B585" t="str">
            <v>DUS PIA KHI 175</v>
          </cell>
        </row>
        <row r="586">
          <cell r="A586" t="str">
            <v>PDPIA018</v>
          </cell>
          <cell r="B586" t="str">
            <v>DUS PIA VAN 175</v>
          </cell>
        </row>
        <row r="587">
          <cell r="A587" t="str">
            <v>PDPIA019</v>
          </cell>
          <cell r="B587" t="str">
            <v>DUS PIA COK 175</v>
          </cell>
        </row>
        <row r="588">
          <cell r="A588" t="str">
            <v>PDPIA020</v>
          </cell>
          <cell r="B588" t="str">
            <v>DUS PIA KHI 175</v>
          </cell>
        </row>
        <row r="589">
          <cell r="A589" t="str">
            <v>PDPIE012</v>
          </cell>
          <cell r="B589" t="str">
            <v>DUS PIE VAN 175</v>
          </cell>
        </row>
        <row r="590">
          <cell r="A590" t="str">
            <v>PDPIE013</v>
          </cell>
          <cell r="B590" t="str">
            <v>DUS PIE COK 175</v>
          </cell>
        </row>
        <row r="591">
          <cell r="A591" t="str">
            <v>PDPIE015</v>
          </cell>
          <cell r="B591" t="str">
            <v>DUS PIE COK 175</v>
          </cell>
        </row>
        <row r="592">
          <cell r="A592" t="str">
            <v>PDPIH101</v>
          </cell>
          <cell r="B592" t="str">
            <v>DUS PIH COK 200</v>
          </cell>
        </row>
        <row r="593">
          <cell r="A593" t="str">
            <v>PDPIH102</v>
          </cell>
          <cell r="B593" t="str">
            <v>DUS PIH COK 400</v>
          </cell>
        </row>
        <row r="594">
          <cell r="A594" t="str">
            <v>PDPIH103</v>
          </cell>
          <cell r="B594" t="str">
            <v>DUS PIH COK 600</v>
          </cell>
        </row>
        <row r="595">
          <cell r="A595" t="str">
            <v>PDPIH104</v>
          </cell>
          <cell r="B595" t="str">
            <v>DUS PIH VAN 200</v>
          </cell>
        </row>
        <row r="596">
          <cell r="A596" t="str">
            <v>PDPIH105</v>
          </cell>
          <cell r="B596" t="str">
            <v>DUS PIH VAN 400</v>
          </cell>
        </row>
        <row r="597">
          <cell r="A597" t="str">
            <v>PDPIH106</v>
          </cell>
          <cell r="B597" t="str">
            <v>DUS PIH VAN 600</v>
          </cell>
        </row>
        <row r="598">
          <cell r="A598" t="str">
            <v>PDPIH107</v>
          </cell>
          <cell r="B598" t="str">
            <v>DUS PIH MOK 200</v>
          </cell>
        </row>
        <row r="599">
          <cell r="A599" t="str">
            <v>PDPIH108</v>
          </cell>
          <cell r="B599" t="str">
            <v>DUS PIH STR 200</v>
          </cell>
        </row>
        <row r="600">
          <cell r="A600" t="str">
            <v>PDPIH109</v>
          </cell>
          <cell r="B600" t="str">
            <v>DUS PIH MOK 400</v>
          </cell>
        </row>
        <row r="601">
          <cell r="A601" t="str">
            <v>PDPIH110</v>
          </cell>
          <cell r="B601" t="str">
            <v>DUS PIH STR 400</v>
          </cell>
        </row>
        <row r="602">
          <cell r="A602" t="str">
            <v>PDPIH111</v>
          </cell>
          <cell r="B602" t="str">
            <v>DUS PIH KHI 400</v>
          </cell>
        </row>
        <row r="603">
          <cell r="A603" t="str">
            <v>PDPIH112</v>
          </cell>
          <cell r="B603" t="str">
            <v>DUS PIH MOK 600</v>
          </cell>
        </row>
        <row r="604">
          <cell r="A604" t="str">
            <v>PDPIH113</v>
          </cell>
          <cell r="B604" t="str">
            <v>DUS PIH STR 600</v>
          </cell>
        </row>
        <row r="605">
          <cell r="A605" t="str">
            <v>PDPIH114</v>
          </cell>
          <cell r="B605" t="str">
            <v>DUS PIH COK 900</v>
          </cell>
        </row>
        <row r="606">
          <cell r="A606" t="str">
            <v>PDPIH115</v>
          </cell>
          <cell r="B606" t="str">
            <v>DUS PIH COK 2X45</v>
          </cell>
        </row>
        <row r="607">
          <cell r="A607" t="str">
            <v>PDPIH116</v>
          </cell>
          <cell r="B607" t="str">
            <v>DUS PIH KHI 2X45</v>
          </cell>
        </row>
        <row r="608">
          <cell r="A608" t="str">
            <v>PDPIH117</v>
          </cell>
          <cell r="B608" t="str">
            <v>DUS PIH STR 2X45</v>
          </cell>
        </row>
        <row r="609">
          <cell r="A609" t="str">
            <v>PDPIH118</v>
          </cell>
          <cell r="B609" t="str">
            <v>DUS PIH COK 200</v>
          </cell>
        </row>
        <row r="610">
          <cell r="A610" t="str">
            <v>PDPIH119</v>
          </cell>
          <cell r="B610" t="str">
            <v>DUS PIH COK 400</v>
          </cell>
        </row>
        <row r="611">
          <cell r="A611" t="str">
            <v>PDPIH120</v>
          </cell>
          <cell r="B611" t="str">
            <v>DUS PIH COK 600</v>
          </cell>
        </row>
        <row r="612">
          <cell r="A612" t="str">
            <v>PDPIH121</v>
          </cell>
          <cell r="B612" t="str">
            <v>DUS PIH COK 900</v>
          </cell>
        </row>
        <row r="613">
          <cell r="A613" t="str">
            <v>PDPIH122</v>
          </cell>
          <cell r="B613" t="str">
            <v>DUS PIH VAN 200</v>
          </cell>
        </row>
        <row r="614">
          <cell r="A614" t="str">
            <v>PDPIH123</v>
          </cell>
          <cell r="B614" t="str">
            <v>DUS PIH VAN 400</v>
          </cell>
        </row>
        <row r="615">
          <cell r="A615" t="str">
            <v>PDPIH124</v>
          </cell>
          <cell r="B615" t="str">
            <v>DUS PIH VAN 600</v>
          </cell>
        </row>
        <row r="616">
          <cell r="A616" t="str">
            <v>PDPIH125</v>
          </cell>
          <cell r="B616" t="str">
            <v>DUS PIH MOK 200</v>
          </cell>
        </row>
        <row r="617">
          <cell r="A617" t="str">
            <v>PDPIH126</v>
          </cell>
          <cell r="B617" t="str">
            <v>DUS PIH MOK 400</v>
          </cell>
        </row>
        <row r="618">
          <cell r="A618" t="str">
            <v>PDPIH127</v>
          </cell>
          <cell r="B618" t="str">
            <v>DUS PIH MOK 600</v>
          </cell>
        </row>
        <row r="619">
          <cell r="A619" t="str">
            <v>PDPIH128</v>
          </cell>
          <cell r="B619" t="str">
            <v>DUS PIH STR 200</v>
          </cell>
        </row>
        <row r="620">
          <cell r="A620" t="str">
            <v>PDPIH129</v>
          </cell>
          <cell r="B620" t="str">
            <v>DUS PIH STR 400</v>
          </cell>
        </row>
        <row r="621">
          <cell r="A621" t="str">
            <v>PDPIH130</v>
          </cell>
          <cell r="B621" t="str">
            <v>DUS PIH STR 600</v>
          </cell>
        </row>
        <row r="622">
          <cell r="A622" t="str">
            <v>PDPIH131</v>
          </cell>
          <cell r="B622" t="str">
            <v>DUS PIH KHI 400</v>
          </cell>
        </row>
        <row r="623">
          <cell r="A623" t="str">
            <v>PDPIM029</v>
          </cell>
          <cell r="B623" t="str">
            <v>DUS PIM VAN 400 MMR</v>
          </cell>
        </row>
        <row r="624">
          <cell r="A624" t="str">
            <v>PDPIM031</v>
          </cell>
          <cell r="B624" t="str">
            <v>DUS PIM VAN 2X45 MMR</v>
          </cell>
        </row>
        <row r="625">
          <cell r="A625" t="str">
            <v>PDPIM032</v>
          </cell>
          <cell r="B625" t="str">
            <v>DUS PIM COK 400 PHL</v>
          </cell>
        </row>
        <row r="626">
          <cell r="A626" t="str">
            <v>PDPIM033</v>
          </cell>
          <cell r="B626" t="str">
            <v>DUS PIM VAN 400 PHL</v>
          </cell>
        </row>
        <row r="627">
          <cell r="A627" t="str">
            <v>PDPIM034</v>
          </cell>
          <cell r="B627" t="str">
            <v>DUS PIM VAN 2X45 PHL</v>
          </cell>
        </row>
        <row r="628">
          <cell r="A628" t="str">
            <v>PDPIM035</v>
          </cell>
          <cell r="B628" t="str">
            <v>DUS PIM COK 2X45 PHL</v>
          </cell>
        </row>
        <row r="629">
          <cell r="A629" t="str">
            <v>PDPIM036</v>
          </cell>
          <cell r="B629" t="str">
            <v>DUS PIM COK 200</v>
          </cell>
        </row>
        <row r="630">
          <cell r="A630" t="str">
            <v>PDPIM037</v>
          </cell>
          <cell r="B630" t="str">
            <v>DUS PIM VAN 200</v>
          </cell>
        </row>
        <row r="631">
          <cell r="A631" t="str">
            <v>PDPIM038</v>
          </cell>
          <cell r="B631" t="str">
            <v>DUS PIM MOK 200</v>
          </cell>
        </row>
        <row r="632">
          <cell r="A632" t="str">
            <v>PDPIM039</v>
          </cell>
          <cell r="B632" t="str">
            <v>DUS PIM COK 400</v>
          </cell>
        </row>
        <row r="633">
          <cell r="A633" t="str">
            <v>PDPIM040</v>
          </cell>
          <cell r="B633" t="str">
            <v>DUS PIM VAN 400</v>
          </cell>
        </row>
        <row r="634">
          <cell r="A634" t="str">
            <v>PDPIM041</v>
          </cell>
          <cell r="B634" t="str">
            <v>DUS PIM MOK 400</v>
          </cell>
        </row>
        <row r="635">
          <cell r="A635" t="str">
            <v>PDPIM042</v>
          </cell>
          <cell r="B635" t="str">
            <v>DUS PIM COK 2X45</v>
          </cell>
        </row>
        <row r="636">
          <cell r="A636" t="str">
            <v>PDPIM044</v>
          </cell>
          <cell r="B636" t="str">
            <v>DUS PIM COK 200</v>
          </cell>
        </row>
        <row r="637">
          <cell r="A637" t="str">
            <v>PDPIM045</v>
          </cell>
          <cell r="B637" t="str">
            <v>DUS PIM VAN 200</v>
          </cell>
        </row>
        <row r="638">
          <cell r="A638" t="str">
            <v>PDPIM047</v>
          </cell>
          <cell r="B638" t="str">
            <v>DUS PIM COK 400</v>
          </cell>
        </row>
        <row r="639">
          <cell r="A639" t="str">
            <v>PDPIM048</v>
          </cell>
          <cell r="B639" t="str">
            <v>DUS PIM VAN 400</v>
          </cell>
        </row>
        <row r="640">
          <cell r="A640" t="str">
            <v>PDPIM049</v>
          </cell>
          <cell r="B640" t="str">
            <v>DUS PIM MOK 400</v>
          </cell>
        </row>
        <row r="641">
          <cell r="A641" t="str">
            <v>PDPIM050</v>
          </cell>
          <cell r="B641" t="str">
            <v>DUS PIM COK 400 MMR</v>
          </cell>
        </row>
        <row r="642">
          <cell r="A642" t="str">
            <v>PDPIM051</v>
          </cell>
          <cell r="B642" t="str">
            <v>DUS PIM VAN 400 MMR</v>
          </cell>
        </row>
        <row r="643">
          <cell r="A643" t="str">
            <v>PDPIM052</v>
          </cell>
          <cell r="B643" t="str">
            <v>DUS PIM COK 400 PHL</v>
          </cell>
        </row>
        <row r="644">
          <cell r="A644" t="str">
            <v>PDPIM053</v>
          </cell>
          <cell r="B644" t="str">
            <v>DUS PIM VAN 400 PHL</v>
          </cell>
        </row>
        <row r="645">
          <cell r="A645" t="str">
            <v>PDPPM033</v>
          </cell>
          <cell r="B645" t="str">
            <v>DUS PPM COK 180</v>
          </cell>
        </row>
        <row r="646">
          <cell r="A646" t="str">
            <v>PDPPM034</v>
          </cell>
          <cell r="B646" t="str">
            <v>DUS PPM VAN 180</v>
          </cell>
        </row>
        <row r="647">
          <cell r="A647" t="str">
            <v>PDPPM035</v>
          </cell>
          <cell r="B647" t="str">
            <v>DUS PPM MOK 180</v>
          </cell>
        </row>
        <row r="648">
          <cell r="A648" t="str">
            <v>PDPPM036</v>
          </cell>
          <cell r="B648" t="str">
            <v>DUS PPM COK 360</v>
          </cell>
        </row>
        <row r="649">
          <cell r="A649" t="str">
            <v>PDPPM037</v>
          </cell>
          <cell r="B649" t="str">
            <v>DUS PPM VAN 360</v>
          </cell>
        </row>
        <row r="650">
          <cell r="A650" t="str">
            <v>PDPPM038</v>
          </cell>
          <cell r="B650" t="str">
            <v>DUS PPM MOK 360</v>
          </cell>
        </row>
        <row r="651">
          <cell r="A651" t="str">
            <v>PDPPM039</v>
          </cell>
          <cell r="B651" t="str">
            <v>DUS PPM COK 2X35</v>
          </cell>
        </row>
        <row r="652">
          <cell r="A652" t="str">
            <v>PDPPM041</v>
          </cell>
          <cell r="B652" t="str">
            <v>DUS PPM COK 180</v>
          </cell>
        </row>
        <row r="653">
          <cell r="A653" t="str">
            <v>PDPPM042</v>
          </cell>
          <cell r="B653" t="str">
            <v>DUS PPM VAN 180</v>
          </cell>
        </row>
        <row r="654">
          <cell r="A654" t="str">
            <v>PDPPM043</v>
          </cell>
          <cell r="B654" t="str">
            <v>DUS PPM MOK 180</v>
          </cell>
        </row>
        <row r="655">
          <cell r="A655" t="str">
            <v>PDPPM044</v>
          </cell>
          <cell r="B655" t="str">
            <v>DUS PPM COK 360</v>
          </cell>
        </row>
        <row r="656">
          <cell r="A656" t="str">
            <v>PDPPM045</v>
          </cell>
          <cell r="B656" t="str">
            <v>DUS PPM VAN 360</v>
          </cell>
        </row>
        <row r="657">
          <cell r="A657" t="str">
            <v>PDSMP001</v>
          </cell>
          <cell r="B657" t="str">
            <v>DUS SMP VAN 54</v>
          </cell>
        </row>
        <row r="658">
          <cell r="A658" t="str">
            <v>PDSMP002</v>
          </cell>
          <cell r="B658" t="str">
            <v>DUS SMP COK 54</v>
          </cell>
        </row>
        <row r="659">
          <cell r="A659" t="str">
            <v>PDZPL010</v>
          </cell>
          <cell r="B659" t="str">
            <v>DUS ZPL COK 350</v>
          </cell>
        </row>
        <row r="660">
          <cell r="A660" t="str">
            <v>PDZPL011</v>
          </cell>
          <cell r="B660" t="str">
            <v>DUS ZPL VAN 350</v>
          </cell>
        </row>
        <row r="661">
          <cell r="A661" t="str">
            <v>PDZPL012</v>
          </cell>
          <cell r="B661" t="str">
            <v>DUS ZPL STR 350</v>
          </cell>
        </row>
        <row r="662">
          <cell r="A662" t="str">
            <v>PDZPL013</v>
          </cell>
          <cell r="B662" t="str">
            <v>DUS ZPL COK 350</v>
          </cell>
        </row>
        <row r="663">
          <cell r="A663" t="str">
            <v>PDZPL014</v>
          </cell>
          <cell r="B663" t="str">
            <v>DUS ZPL VAN 350</v>
          </cell>
        </row>
        <row r="664">
          <cell r="A664" t="str">
            <v>PDZPL015</v>
          </cell>
          <cell r="B664" t="str">
            <v>DUS ZPL STR 350</v>
          </cell>
        </row>
        <row r="665">
          <cell r="A665" t="str">
            <v>PDZPL016</v>
          </cell>
          <cell r="B665" t="str">
            <v>DUS ZPL COK 350</v>
          </cell>
        </row>
        <row r="666">
          <cell r="A666" t="str">
            <v>PDZPL017</v>
          </cell>
          <cell r="B666" t="str">
            <v>DUS ZPL VAN 350</v>
          </cell>
        </row>
        <row r="667">
          <cell r="A667" t="str">
            <v>PDZPL018</v>
          </cell>
          <cell r="B667" t="str">
            <v>DUS ZPL STR 350</v>
          </cell>
        </row>
        <row r="668">
          <cell r="A668" t="str">
            <v>PDZPL019</v>
          </cell>
          <cell r="B668" t="str">
            <v>DUS ZPL COK 350</v>
          </cell>
        </row>
        <row r="669">
          <cell r="A669" t="str">
            <v>PDZPL020</v>
          </cell>
          <cell r="B669" t="str">
            <v>DUS ZPL VAN 350</v>
          </cell>
        </row>
        <row r="670">
          <cell r="A670" t="str">
            <v>PDZPL021</v>
          </cell>
          <cell r="B670" t="str">
            <v>DUS ZPL STR 350</v>
          </cell>
        </row>
        <row r="671">
          <cell r="A671" t="str">
            <v>PDZPL022</v>
          </cell>
          <cell r="B671" t="str">
            <v>DUS ZPL COK 350</v>
          </cell>
        </row>
        <row r="672">
          <cell r="A672" t="str">
            <v>PDZPL023</v>
          </cell>
          <cell r="B672" t="str">
            <v>DUS ZPL VAN 350</v>
          </cell>
        </row>
        <row r="673">
          <cell r="A673" t="str">
            <v>PDZPL024</v>
          </cell>
          <cell r="B673" t="str">
            <v>DUS ZPL STR 350</v>
          </cell>
        </row>
        <row r="674">
          <cell r="A674" t="str">
            <v>PDZRE016</v>
          </cell>
          <cell r="B674" t="str">
            <v>DUS ZRE SCH 900</v>
          </cell>
        </row>
        <row r="675">
          <cell r="A675" t="str">
            <v>PDZRE017</v>
          </cell>
          <cell r="B675" t="str">
            <v>DUS ZRE VAN 900</v>
          </cell>
        </row>
        <row r="676">
          <cell r="A676" t="str">
            <v>PDZRE018</v>
          </cell>
          <cell r="B676" t="str">
            <v>DUS ZRE MAD 900</v>
          </cell>
        </row>
        <row r="677">
          <cell r="A677" t="str">
            <v>PDZRE019</v>
          </cell>
          <cell r="B677" t="str">
            <v>DUS ZRE SCH 350</v>
          </cell>
        </row>
        <row r="678">
          <cell r="A678" t="str">
            <v>PDZRE020</v>
          </cell>
          <cell r="B678" t="str">
            <v>DUS ZRE VAN 350</v>
          </cell>
        </row>
        <row r="679">
          <cell r="A679" t="str">
            <v>PDZRE021</v>
          </cell>
          <cell r="B679" t="str">
            <v>DUS ZRE STR 350</v>
          </cell>
        </row>
        <row r="680">
          <cell r="A680" t="str">
            <v>PDZRE022</v>
          </cell>
          <cell r="B680" t="str">
            <v>DUS ZRE MAD 350</v>
          </cell>
        </row>
        <row r="681">
          <cell r="A681" t="str">
            <v>PDZRE023</v>
          </cell>
          <cell r="B681" t="str">
            <v>DUS ZRE SCH 900</v>
          </cell>
        </row>
        <row r="682">
          <cell r="A682" t="str">
            <v>PDZRE024</v>
          </cell>
          <cell r="B682" t="str">
            <v>DUS ZRE SCH 350</v>
          </cell>
        </row>
        <row r="683">
          <cell r="A683" t="str">
            <v>PDZRE025</v>
          </cell>
          <cell r="B683" t="str">
            <v>DUS ZRE VAN 350</v>
          </cell>
        </row>
        <row r="684">
          <cell r="A684" t="str">
            <v>PDZRE026</v>
          </cell>
          <cell r="B684" t="str">
            <v>DUS ZRE STR 350</v>
          </cell>
        </row>
        <row r="685">
          <cell r="A685" t="str">
            <v>PDZRE027</v>
          </cell>
          <cell r="B685" t="str">
            <v>DUS ZRE MAD 350</v>
          </cell>
        </row>
        <row r="686">
          <cell r="A686" t="str">
            <v>PDZRE028</v>
          </cell>
          <cell r="B686" t="str">
            <v>DUS ZRE SCH 900</v>
          </cell>
        </row>
        <row r="687">
          <cell r="A687" t="str">
            <v>PDZRE029</v>
          </cell>
          <cell r="B687" t="str">
            <v>DUS ZRE SCH 350</v>
          </cell>
        </row>
        <row r="688">
          <cell r="A688" t="str">
            <v>PDZRE030</v>
          </cell>
          <cell r="B688" t="str">
            <v>DUS ZRE VAN 350</v>
          </cell>
        </row>
        <row r="689">
          <cell r="A689" t="str">
            <v>PDZRE031</v>
          </cell>
          <cell r="B689" t="str">
            <v>DUS ZRE STR 350</v>
          </cell>
        </row>
        <row r="690">
          <cell r="A690" t="str">
            <v>PDZRE032</v>
          </cell>
          <cell r="B690" t="str">
            <v>DUS ZRE MAD 350</v>
          </cell>
        </row>
        <row r="691">
          <cell r="A691" t="str">
            <v>PDZRE033</v>
          </cell>
          <cell r="B691" t="str">
            <v>DUS ZRE SCH 900</v>
          </cell>
        </row>
        <row r="692">
          <cell r="A692" t="str">
            <v>PDZRE034</v>
          </cell>
          <cell r="B692" t="str">
            <v>DUS ZRE VAN 900</v>
          </cell>
        </row>
        <row r="693">
          <cell r="A693" t="str">
            <v>PDZRE035</v>
          </cell>
          <cell r="B693" t="str">
            <v>DUS ZRE MAD 900</v>
          </cell>
        </row>
        <row r="694">
          <cell r="A694" t="str">
            <v>PDZRE036</v>
          </cell>
          <cell r="B694" t="str">
            <v>DUS ZRE VAN 900</v>
          </cell>
        </row>
        <row r="695">
          <cell r="A695" t="str">
            <v>PDZRE037</v>
          </cell>
          <cell r="B695" t="str">
            <v>DUS ZRE MAD 900</v>
          </cell>
        </row>
        <row r="696">
          <cell r="A696" t="str">
            <v>PDZRE038</v>
          </cell>
          <cell r="B696" t="str">
            <v>DUS ZRE SCH 350</v>
          </cell>
        </row>
        <row r="697">
          <cell r="A697" t="str">
            <v>PDZRE039</v>
          </cell>
          <cell r="B697" t="str">
            <v>DUS ZRE VAN 350</v>
          </cell>
        </row>
        <row r="698">
          <cell r="A698" t="str">
            <v>PDZRE040</v>
          </cell>
          <cell r="B698" t="str">
            <v>DUS ZRE STR 350</v>
          </cell>
        </row>
        <row r="699">
          <cell r="A699" t="str">
            <v>PDZRE041</v>
          </cell>
          <cell r="B699" t="str">
            <v>DUS ZRE MAD 350</v>
          </cell>
        </row>
        <row r="700">
          <cell r="A700" t="str">
            <v>PDZRE042</v>
          </cell>
          <cell r="B700" t="str">
            <v>DUS ZRE SCH 900</v>
          </cell>
        </row>
        <row r="701">
          <cell r="A701" t="str">
            <v>PDZRE043</v>
          </cell>
          <cell r="B701" t="str">
            <v>DUS ZRE VAN 900</v>
          </cell>
        </row>
        <row r="702">
          <cell r="A702" t="str">
            <v>PDZRE044</v>
          </cell>
          <cell r="B702" t="str">
            <v>DUS ZRE MAD 900</v>
          </cell>
        </row>
        <row r="703">
          <cell r="A703" t="str">
            <v>PDZRE045</v>
          </cell>
          <cell r="B703" t="str">
            <v>DUS ZRE SCH 350</v>
          </cell>
        </row>
        <row r="704">
          <cell r="A704" t="str">
            <v>PDZRE046</v>
          </cell>
          <cell r="B704" t="str">
            <v>DUS ZRE VAN 350</v>
          </cell>
        </row>
        <row r="705">
          <cell r="A705" t="str">
            <v>PDZRE047</v>
          </cell>
          <cell r="B705" t="str">
            <v>DUS ZRE STR 350</v>
          </cell>
        </row>
        <row r="706">
          <cell r="A706" t="str">
            <v>PDZRE048</v>
          </cell>
          <cell r="B706" t="str">
            <v>DUS ZRE MAD 350</v>
          </cell>
        </row>
        <row r="707">
          <cell r="A707" t="str">
            <v>PDZRE049</v>
          </cell>
          <cell r="B707" t="str">
            <v>DUS ZRE SCH 900</v>
          </cell>
        </row>
        <row r="708">
          <cell r="A708" t="str">
            <v>PDZRE050</v>
          </cell>
          <cell r="B708" t="str">
            <v>DUS ZRE VAN 900</v>
          </cell>
        </row>
        <row r="709">
          <cell r="A709" t="str">
            <v>PDZRE051</v>
          </cell>
          <cell r="B709" t="str">
            <v>DUS ZRE MAD 900</v>
          </cell>
        </row>
        <row r="710">
          <cell r="A710" t="str">
            <v>PEKAL002</v>
          </cell>
          <cell r="B710" t="str">
            <v>PLACBAN KALBE</v>
          </cell>
        </row>
        <row r="711">
          <cell r="A711" t="str">
            <v>PEKAL002</v>
          </cell>
          <cell r="B711" t="str">
            <v>PLACBAN KALBE</v>
          </cell>
        </row>
        <row r="712">
          <cell r="A712" t="str">
            <v>PEMOR002</v>
          </cell>
          <cell r="B712" t="str">
            <v>PLACBAN MOR</v>
          </cell>
        </row>
        <row r="713">
          <cell r="A713" t="str">
            <v>PFCKP009</v>
          </cell>
          <cell r="B713" t="str">
            <v>POL CKP MAD</v>
          </cell>
        </row>
        <row r="714">
          <cell r="A714" t="str">
            <v>PFCKP010</v>
          </cell>
          <cell r="B714" t="str">
            <v>POL CKP VAN</v>
          </cell>
        </row>
        <row r="715">
          <cell r="A715" t="str">
            <v>PFDCE001</v>
          </cell>
          <cell r="B715" t="str">
            <v>POL DCE VAN 35</v>
          </cell>
        </row>
        <row r="716">
          <cell r="A716" t="str">
            <v>PFDIA009</v>
          </cell>
          <cell r="B716" t="str">
            <v>POL DIA COK 60</v>
          </cell>
        </row>
        <row r="717">
          <cell r="A717" t="str">
            <v>PFDIA010</v>
          </cell>
          <cell r="B717" t="str">
            <v>POL DIA VAN 60</v>
          </cell>
        </row>
        <row r="718">
          <cell r="A718" t="str">
            <v>PFDIA011</v>
          </cell>
          <cell r="B718" t="str">
            <v>POL DIA COK 60 PHL</v>
          </cell>
        </row>
        <row r="719">
          <cell r="A719" t="str">
            <v>PFDIA012</v>
          </cell>
          <cell r="B719" t="str">
            <v>POL DIA VAN 60 PHL</v>
          </cell>
        </row>
        <row r="720">
          <cell r="A720" t="str">
            <v>PFDNS007</v>
          </cell>
          <cell r="B720" t="str">
            <v>POL DNS MULTILINE EXPORT</v>
          </cell>
        </row>
        <row r="721">
          <cell r="A721" t="str">
            <v>PFDNS009</v>
          </cell>
          <cell r="B721" t="str">
            <v>POL DNS MULTILINE STEVIA</v>
          </cell>
        </row>
        <row r="722">
          <cell r="A722" t="str">
            <v>PFDNS010</v>
          </cell>
          <cell r="B722" t="str">
            <v>POL DNS MULTILINE</v>
          </cell>
        </row>
        <row r="723">
          <cell r="A723" t="str">
            <v>PFDNS011</v>
          </cell>
          <cell r="B723" t="str">
            <v>POL DNS MULTILINE EXPORT</v>
          </cell>
        </row>
        <row r="724">
          <cell r="A724" t="str">
            <v>PFEQC001</v>
          </cell>
          <cell r="B724" t="str">
            <v>POL EQC COK 30</v>
          </cell>
        </row>
        <row r="725">
          <cell r="A725" t="str">
            <v>PFEQC002</v>
          </cell>
          <cell r="B725" t="str">
            <v>POL EQC VVE 30</v>
          </cell>
        </row>
        <row r="726">
          <cell r="A726" t="str">
            <v>PFKAL016</v>
          </cell>
          <cell r="B726" t="str">
            <v>POL KALBE 285 PET</v>
          </cell>
        </row>
        <row r="727">
          <cell r="A727" t="str">
            <v>PFKAL017</v>
          </cell>
          <cell r="B727" t="str">
            <v>POL KALBE 330 PET</v>
          </cell>
        </row>
        <row r="728">
          <cell r="A728" t="str">
            <v>PFKAL018</v>
          </cell>
          <cell r="B728" t="str">
            <v>POL KALBE 301 PET</v>
          </cell>
        </row>
        <row r="729">
          <cell r="A729" t="str">
            <v>PFKAL019</v>
          </cell>
          <cell r="B729" t="str">
            <v>POL KALBE 225 PET</v>
          </cell>
        </row>
        <row r="730">
          <cell r="A730" t="str">
            <v>PFKAL019</v>
          </cell>
          <cell r="B730" t="str">
            <v>POL KALBE 225 PET</v>
          </cell>
        </row>
        <row r="731">
          <cell r="A731" t="str">
            <v>PFKAL020</v>
          </cell>
          <cell r="B731" t="str">
            <v>POL KAL 225 PETHS</v>
          </cell>
        </row>
        <row r="732">
          <cell r="A732" t="str">
            <v>PFMBR013</v>
          </cell>
          <cell r="B732" t="str">
            <v>POL MBR SAL 225</v>
          </cell>
        </row>
        <row r="733">
          <cell r="A733" t="str">
            <v>PFMBR014</v>
          </cell>
          <cell r="B733" t="str">
            <v>POL MBR THB 225</v>
          </cell>
        </row>
        <row r="734">
          <cell r="A734" t="str">
            <v>PFMBR015</v>
          </cell>
          <cell r="B734" t="str">
            <v>POL MBR BMP 210</v>
          </cell>
        </row>
        <row r="735">
          <cell r="A735" t="str">
            <v>PFMBR016</v>
          </cell>
          <cell r="B735" t="str">
            <v>POL MBR THB 225 MAL</v>
          </cell>
        </row>
        <row r="736">
          <cell r="A736" t="str">
            <v>PFMBR017</v>
          </cell>
          <cell r="B736" t="str">
            <v>POL MBR SAL 225 MAL</v>
          </cell>
        </row>
        <row r="737">
          <cell r="A737" t="str">
            <v>PFMOR006</v>
          </cell>
          <cell r="B737" t="str">
            <v>POL MOR NUT 225 PET</v>
          </cell>
        </row>
        <row r="738">
          <cell r="A738" t="str">
            <v>PFMOR007</v>
          </cell>
          <cell r="B738" t="str">
            <v>POL MORINAGA 285 PET</v>
          </cell>
        </row>
        <row r="739">
          <cell r="A739" t="str">
            <v>PFMOR008</v>
          </cell>
          <cell r="B739" t="str">
            <v>POL MOR 330 PET</v>
          </cell>
        </row>
        <row r="740">
          <cell r="A740" t="str">
            <v>PFMOR008</v>
          </cell>
          <cell r="B740" t="str">
            <v>POL MOR 330 PET</v>
          </cell>
        </row>
        <row r="741">
          <cell r="A741" t="str">
            <v>PFNBC001</v>
          </cell>
          <cell r="B741" t="str">
            <v>POL NBC COK 35</v>
          </cell>
        </row>
        <row r="742">
          <cell r="A742" t="str">
            <v>PFNBC002</v>
          </cell>
          <cell r="B742" t="str">
            <v>POL NBC VEG 35</v>
          </cell>
        </row>
        <row r="743">
          <cell r="A743" t="str">
            <v>PFNNS006</v>
          </cell>
          <cell r="B743" t="str">
            <v>POL NNS 1.5</v>
          </cell>
        </row>
        <row r="744">
          <cell r="A744" t="str">
            <v>PFNNS007</v>
          </cell>
          <cell r="B744" t="str">
            <v>POL NNS 1.5</v>
          </cell>
        </row>
        <row r="745">
          <cell r="A745" t="str">
            <v>PFSMP001</v>
          </cell>
          <cell r="B745" t="str">
            <v>POL SMP VAN</v>
          </cell>
        </row>
        <row r="746">
          <cell r="A746" t="str">
            <v>PFSMP002</v>
          </cell>
          <cell r="B746" t="str">
            <v>POL SMP COK</v>
          </cell>
        </row>
        <row r="747">
          <cell r="A747" t="str">
            <v>PFZPO014</v>
          </cell>
          <cell r="B747" t="str">
            <v>POL ZEE COK MULTILINE</v>
          </cell>
        </row>
        <row r="748">
          <cell r="A748" t="str">
            <v>PFZPO015</v>
          </cell>
          <cell r="B748" t="str">
            <v>POL ZEE VAN MULTILINE</v>
          </cell>
        </row>
        <row r="749">
          <cell r="A749" t="str">
            <v>PFZPO016</v>
          </cell>
          <cell r="B749" t="str">
            <v>POL ZEE COK 210</v>
          </cell>
        </row>
        <row r="750">
          <cell r="A750" t="str">
            <v>PFZPO017</v>
          </cell>
          <cell r="B750" t="str">
            <v>POL ZEE COK 210</v>
          </cell>
        </row>
        <row r="751">
          <cell r="A751" t="str">
            <v>PFZPO018</v>
          </cell>
          <cell r="B751" t="str">
            <v>POL ZEE COK MULTILINE PROMO</v>
          </cell>
        </row>
        <row r="752">
          <cell r="A752" t="str">
            <v>PFZPO019</v>
          </cell>
          <cell r="B752" t="str">
            <v>POL ZEE VAN MULTILINE PROMO</v>
          </cell>
        </row>
        <row r="753">
          <cell r="A753" t="str">
            <v>PGGEN002</v>
          </cell>
          <cell r="B753" t="str">
            <v>POL BAG GEN 110X70</v>
          </cell>
        </row>
        <row r="754">
          <cell r="A754" t="str">
            <v>PGMTO004</v>
          </cell>
          <cell r="B754" t="str">
            <v xml:space="preserve">BAG MTO </v>
          </cell>
        </row>
        <row r="755">
          <cell r="A755" t="str">
            <v>PGMTO004</v>
          </cell>
          <cell r="B755" t="str">
            <v xml:space="preserve">BAG MTO </v>
          </cell>
        </row>
        <row r="756">
          <cell r="A756" t="str">
            <v>PHGEN002</v>
          </cell>
          <cell r="B756" t="str">
            <v>LEM HOTMELT</v>
          </cell>
        </row>
        <row r="757">
          <cell r="A757" t="str">
            <v>PIGEN002</v>
          </cell>
          <cell r="B757" t="str">
            <v>ALU CAP BIRU</v>
          </cell>
        </row>
        <row r="758">
          <cell r="A758" t="str">
            <v>PIGEN002</v>
          </cell>
          <cell r="B758" t="str">
            <v>ALU CAP BIRU</v>
          </cell>
        </row>
        <row r="759">
          <cell r="A759" t="str">
            <v>PIGEN004</v>
          </cell>
          <cell r="B759" t="str">
            <v>ALU CAP MERAH</v>
          </cell>
        </row>
        <row r="760">
          <cell r="A760" t="str">
            <v>PIGEN004</v>
          </cell>
          <cell r="B760" t="str">
            <v>ALU CAP MERAH</v>
          </cell>
        </row>
        <row r="761">
          <cell r="A761" t="str">
            <v>PIMOR007</v>
          </cell>
          <cell r="B761" t="str">
            <v>LID MOR 400</v>
          </cell>
        </row>
        <row r="762">
          <cell r="A762" t="str">
            <v>PIMOR007</v>
          </cell>
          <cell r="B762" t="str">
            <v>LID MOR 400</v>
          </cell>
        </row>
        <row r="763">
          <cell r="A763" t="str">
            <v>PIMOR008</v>
          </cell>
          <cell r="B763" t="str">
            <v>LID MOR 800</v>
          </cell>
        </row>
        <row r="764">
          <cell r="A764" t="str">
            <v>PIMOR008</v>
          </cell>
          <cell r="B764" t="str">
            <v>LID MOR 800</v>
          </cell>
        </row>
        <row r="765">
          <cell r="A765" t="str">
            <v>PJCSR001</v>
          </cell>
          <cell r="B765" t="str">
            <v>SEN MOR KTR (SOYA)</v>
          </cell>
        </row>
        <row r="766">
          <cell r="A766" t="str">
            <v>PJGEN001</v>
          </cell>
          <cell r="B766" t="str">
            <v>SEN GENERAL</v>
          </cell>
        </row>
        <row r="767">
          <cell r="A767" t="str">
            <v>PJMOR018</v>
          </cell>
          <cell r="B767" t="str">
            <v>SEN NL33</v>
          </cell>
        </row>
        <row r="768">
          <cell r="A768" t="str">
            <v>PJMOR019</v>
          </cell>
          <cell r="B768" t="str">
            <v>SEN BMT</v>
          </cell>
        </row>
        <row r="769">
          <cell r="A769" t="str">
            <v>PJMOR020</v>
          </cell>
          <cell r="B769" t="str">
            <v>SEN CML</v>
          </cell>
        </row>
        <row r="770">
          <cell r="A770" t="str">
            <v>PJMOR021</v>
          </cell>
          <cell r="B770" t="str">
            <v>SEN CKR CSR</v>
          </cell>
        </row>
        <row r="771">
          <cell r="A771" t="str">
            <v>PJMOR022</v>
          </cell>
          <cell r="B771" t="str">
            <v>SEN CKP CSP</v>
          </cell>
        </row>
        <row r="772">
          <cell r="A772" t="str">
            <v>PJMOR023</v>
          </cell>
          <cell r="B772" t="str">
            <v>SEN MOR SOYA</v>
          </cell>
        </row>
        <row r="773">
          <cell r="A773" t="str">
            <v>PJMOR024</v>
          </cell>
          <cell r="B773" t="str">
            <v>SEN CKR CSR</v>
          </cell>
        </row>
        <row r="774">
          <cell r="A774" t="str">
            <v>PKCKR005</v>
          </cell>
          <cell r="B774" t="str">
            <v>PBAG CKR MAD MTO</v>
          </cell>
        </row>
        <row r="775">
          <cell r="A775" t="str">
            <v>PKCKR006</v>
          </cell>
          <cell r="B775" t="str">
            <v>PBAG CKR MAD MTP</v>
          </cell>
        </row>
        <row r="776">
          <cell r="A776" t="str">
            <v>PKDNS003</v>
          </cell>
          <cell r="B776" t="str">
            <v>PBAG DNS 200X1</v>
          </cell>
        </row>
        <row r="777">
          <cell r="A777" t="str">
            <v>PKGEN001</v>
          </cell>
          <cell r="B777" t="str">
            <v>PLA 15X30</v>
          </cell>
        </row>
        <row r="778">
          <cell r="A778" t="str">
            <v>PKGEN002</v>
          </cell>
          <cell r="B778" t="str">
            <v>PLA 23X35</v>
          </cell>
        </row>
        <row r="779">
          <cell r="A779" t="str">
            <v>PKGEN003</v>
          </cell>
          <cell r="B779" t="str">
            <v>PLA 23X40</v>
          </cell>
        </row>
        <row r="780">
          <cell r="A780" t="str">
            <v>PKGEN004</v>
          </cell>
          <cell r="B780" t="str">
            <v>PLA 22X45</v>
          </cell>
        </row>
        <row r="781">
          <cell r="A781" t="str">
            <v>PKGEN005</v>
          </cell>
          <cell r="B781" t="str">
            <v>PLA 50X75</v>
          </cell>
        </row>
        <row r="782">
          <cell r="A782" t="str">
            <v>PKGEN006</v>
          </cell>
          <cell r="B782" t="str">
            <v>PLA 75X100</v>
          </cell>
        </row>
        <row r="783">
          <cell r="A783" t="str">
            <v>PKGEN007</v>
          </cell>
          <cell r="B783" t="str">
            <v>PLA 10X20</v>
          </cell>
        </row>
        <row r="784">
          <cell r="A784" t="str">
            <v>PKGEN009</v>
          </cell>
          <cell r="B784" t="str">
            <v>PLA 20X30</v>
          </cell>
        </row>
        <row r="785">
          <cell r="A785" t="str">
            <v>PKGEN011</v>
          </cell>
          <cell r="B785" t="str">
            <v>PLA 32X50</v>
          </cell>
        </row>
        <row r="786">
          <cell r="A786" t="str">
            <v>PKGEN012</v>
          </cell>
          <cell r="B786" t="str">
            <v>PLA 35X50</v>
          </cell>
        </row>
        <row r="787">
          <cell r="A787" t="str">
            <v>PKGEN013</v>
          </cell>
          <cell r="B787" t="str">
            <v>PLA 60X122</v>
          </cell>
        </row>
        <row r="788">
          <cell r="A788" t="str">
            <v>PKGEN014</v>
          </cell>
          <cell r="B788" t="str">
            <v>PLA 60X122</v>
          </cell>
        </row>
        <row r="789">
          <cell r="A789" t="str">
            <v>PKGEN015</v>
          </cell>
          <cell r="B789" t="str">
            <v>PLA 33X50</v>
          </cell>
        </row>
        <row r="790">
          <cell r="A790" t="str">
            <v>PKNNS002</v>
          </cell>
          <cell r="B790" t="str">
            <v>PBAG NNS 200</v>
          </cell>
        </row>
        <row r="791">
          <cell r="A791" t="str">
            <v>PKZPO009</v>
          </cell>
          <cell r="B791" t="str">
            <v>PBAG ZEE COK</v>
          </cell>
        </row>
        <row r="792">
          <cell r="A792" t="str">
            <v>PKZPO010</v>
          </cell>
          <cell r="B792" t="str">
            <v>PBAG ZEE VAN</v>
          </cell>
        </row>
        <row r="793">
          <cell r="A793" t="str">
            <v>PKZPO011</v>
          </cell>
          <cell r="B793" t="str">
            <v>PBAG ZEE COK</v>
          </cell>
        </row>
        <row r="794">
          <cell r="A794" t="str">
            <v>PKZPO012</v>
          </cell>
          <cell r="B794" t="str">
            <v>PBAG ZEE COK</v>
          </cell>
        </row>
        <row r="795">
          <cell r="A795" t="str">
            <v>PKZPO013</v>
          </cell>
          <cell r="B795" t="str">
            <v>PBAG ZEE VAN</v>
          </cell>
        </row>
        <row r="796">
          <cell r="A796" t="str">
            <v>PLBFM003</v>
          </cell>
          <cell r="B796" t="str">
            <v>KAF BFM VAN</v>
          </cell>
        </row>
        <row r="797">
          <cell r="A797" t="str">
            <v>PLCKP003</v>
          </cell>
          <cell r="B797" t="str">
            <v>KAF CKP MAD</v>
          </cell>
        </row>
        <row r="798">
          <cell r="A798" t="str">
            <v>PLCKP004</v>
          </cell>
          <cell r="B798" t="str">
            <v>KAF CKP VAN</v>
          </cell>
        </row>
        <row r="799">
          <cell r="A799" t="str">
            <v>PLCKR001</v>
          </cell>
          <cell r="B799" t="str">
            <v>KAF CKR MAD</v>
          </cell>
        </row>
        <row r="800">
          <cell r="A800" t="str">
            <v>PLCKR002</v>
          </cell>
          <cell r="B800" t="str">
            <v>KAF CKR VAN</v>
          </cell>
        </row>
        <row r="801">
          <cell r="A801" t="str">
            <v>PLCSP012</v>
          </cell>
          <cell r="B801" t="str">
            <v>KAF CSP COK</v>
          </cell>
        </row>
        <row r="802">
          <cell r="A802" t="str">
            <v>PLCSP013</v>
          </cell>
          <cell r="B802" t="str">
            <v>KAF CSP VAN</v>
          </cell>
        </row>
        <row r="803">
          <cell r="A803" t="str">
            <v>PLCSR005</v>
          </cell>
          <cell r="B803" t="str">
            <v>KAF CSR MAD</v>
          </cell>
        </row>
        <row r="804">
          <cell r="A804" t="str">
            <v>PLCSR006</v>
          </cell>
          <cell r="B804" t="str">
            <v>KAF CSR VAN</v>
          </cell>
        </row>
        <row r="805">
          <cell r="A805" t="str">
            <v>PLCSR007</v>
          </cell>
          <cell r="B805" t="str">
            <v>KAF CSR VAN MMR</v>
          </cell>
        </row>
        <row r="806">
          <cell r="A806" t="str">
            <v>PLDIA010</v>
          </cell>
          <cell r="B806" t="str">
            <v>KAF DIA VAN 30 MMR</v>
          </cell>
        </row>
        <row r="807">
          <cell r="A807" t="str">
            <v>PLDIA011</v>
          </cell>
          <cell r="B807" t="str">
            <v>KAF DIA COK 30</v>
          </cell>
        </row>
        <row r="808">
          <cell r="A808" t="str">
            <v>PLDIA013</v>
          </cell>
          <cell r="B808" t="str">
            <v>KAF DIA VAN 30</v>
          </cell>
        </row>
        <row r="809">
          <cell r="A809" t="str">
            <v>PLDIA017</v>
          </cell>
          <cell r="B809" t="str">
            <v>KAF DIA CAP 30 VNM</v>
          </cell>
        </row>
        <row r="810">
          <cell r="A810" t="str">
            <v>PLDIA018</v>
          </cell>
          <cell r="B810" t="str">
            <v>KAF DIA VAN 30 MAL</v>
          </cell>
        </row>
        <row r="811">
          <cell r="A811" t="str">
            <v>PLDIA019</v>
          </cell>
          <cell r="B811" t="str">
            <v>KAF DIA COK 30 MAL</v>
          </cell>
        </row>
        <row r="812">
          <cell r="A812" t="str">
            <v>PLDIA020</v>
          </cell>
          <cell r="B812" t="str">
            <v>KAF DIA CAP 30 MAL</v>
          </cell>
        </row>
        <row r="813">
          <cell r="A813" t="str">
            <v>PLDIA021</v>
          </cell>
          <cell r="B813" t="str">
            <v>KAF DIA VAN 30 MMR</v>
          </cell>
        </row>
        <row r="814">
          <cell r="A814" t="str">
            <v>PLDIA022</v>
          </cell>
          <cell r="B814" t="str">
            <v>KAF DIA COK 30 MMR</v>
          </cell>
        </row>
        <row r="815">
          <cell r="A815" t="str">
            <v>PLDIA023</v>
          </cell>
          <cell r="B815" t="str">
            <v>KAF DIA CAP 30 MMR</v>
          </cell>
        </row>
        <row r="816">
          <cell r="A816" t="str">
            <v>PLDUH003</v>
          </cell>
          <cell r="B816" t="str">
            <v>POL DUH VMA 200</v>
          </cell>
        </row>
        <row r="817">
          <cell r="A817" t="str">
            <v>PLDUH004</v>
          </cell>
          <cell r="B817" t="str">
            <v>POL DUH COK 200</v>
          </cell>
        </row>
        <row r="818">
          <cell r="A818" t="str">
            <v>PLEUH001</v>
          </cell>
          <cell r="B818" t="str">
            <v>POL EUH COK 200</v>
          </cell>
        </row>
        <row r="819">
          <cell r="A819" t="str">
            <v>PLEUH002</v>
          </cell>
          <cell r="B819" t="str">
            <v>POL EUH VLA 200</v>
          </cell>
        </row>
        <row r="820">
          <cell r="A820" t="str">
            <v>PLGBK006</v>
          </cell>
          <cell r="B820" t="str">
            <v>KAF GBK PWL 20</v>
          </cell>
        </row>
        <row r="821">
          <cell r="A821" t="str">
            <v>PLGBK007</v>
          </cell>
          <cell r="B821" t="str">
            <v>KAF GBK MAY 20</v>
          </cell>
        </row>
        <row r="822">
          <cell r="A822" t="str">
            <v>PLMBB004</v>
          </cell>
          <cell r="B822" t="str">
            <v>KAF MBB ORI</v>
          </cell>
        </row>
        <row r="823">
          <cell r="A823" t="str">
            <v>PLMBK007</v>
          </cell>
          <cell r="B823" t="str">
            <v>KAF MBR ASA WG</v>
          </cell>
        </row>
        <row r="824">
          <cell r="A824" t="str">
            <v>PLMBO001</v>
          </cell>
          <cell r="B824" t="str">
            <v>KAF MBO 6 MBR</v>
          </cell>
        </row>
        <row r="825">
          <cell r="A825" t="str">
            <v>PLMBO002</v>
          </cell>
          <cell r="B825" t="str">
            <v>KAF MBO 6 KHI</v>
          </cell>
        </row>
        <row r="826">
          <cell r="A826" t="str">
            <v>PLMBO003</v>
          </cell>
          <cell r="B826" t="str">
            <v>KAF MBO 6 PIS</v>
          </cell>
        </row>
        <row r="827">
          <cell r="A827" t="str">
            <v>PLMBR008</v>
          </cell>
          <cell r="B827" t="str">
            <v>KAF MBR BMP</v>
          </cell>
        </row>
        <row r="828">
          <cell r="A828" t="str">
            <v>PLMBR009</v>
          </cell>
          <cell r="B828" t="str">
            <v>KAF MBR SAL 25</v>
          </cell>
        </row>
        <row r="829">
          <cell r="A829" t="str">
            <v>PLMBR010</v>
          </cell>
          <cell r="B829" t="str">
            <v>KAF MBR THB</v>
          </cell>
        </row>
        <row r="830">
          <cell r="A830" t="str">
            <v>PLMBR011</v>
          </cell>
          <cell r="B830" t="str">
            <v>KAF MBR SAL VNM</v>
          </cell>
        </row>
        <row r="831">
          <cell r="A831" t="str">
            <v>PLMBR012</v>
          </cell>
          <cell r="B831" t="str">
            <v>KAF MBR BMP VNM</v>
          </cell>
        </row>
        <row r="832">
          <cell r="A832" t="str">
            <v>PLMTO008</v>
          </cell>
          <cell r="B832" t="str">
            <v>KAF MTO COK</v>
          </cell>
        </row>
        <row r="833">
          <cell r="A833" t="str">
            <v>PLMTO009</v>
          </cell>
          <cell r="B833" t="str">
            <v>KAF MTO CHE</v>
          </cell>
        </row>
        <row r="834">
          <cell r="A834" t="str">
            <v>PLMTP003</v>
          </cell>
          <cell r="B834" t="str">
            <v>KAF MTP COK 30</v>
          </cell>
        </row>
        <row r="835">
          <cell r="A835" t="str">
            <v>PLMTP004</v>
          </cell>
          <cell r="B835" t="str">
            <v>KAF MTP STR 30</v>
          </cell>
        </row>
        <row r="836">
          <cell r="A836" t="str">
            <v>PLMTP006</v>
          </cell>
          <cell r="B836" t="str">
            <v>KAF MTP COK 20</v>
          </cell>
        </row>
        <row r="837">
          <cell r="A837" t="str">
            <v>PLMTP007</v>
          </cell>
          <cell r="B837" t="str">
            <v>KAF MTP STR 20</v>
          </cell>
        </row>
        <row r="838">
          <cell r="A838" t="str">
            <v>PLPHU008</v>
          </cell>
          <cell r="B838" t="str">
            <v>POL PHU COK 200</v>
          </cell>
        </row>
        <row r="839">
          <cell r="A839" t="str">
            <v>PLPIA006</v>
          </cell>
          <cell r="B839" t="str">
            <v>KAF PIA COK 35</v>
          </cell>
        </row>
        <row r="840">
          <cell r="A840" t="str">
            <v>PLPIA007</v>
          </cell>
          <cell r="B840" t="str">
            <v>KAF PIA KHI 35</v>
          </cell>
        </row>
        <row r="841">
          <cell r="A841" t="str">
            <v>PLPIA008</v>
          </cell>
          <cell r="B841" t="str">
            <v>KAF PIA COK 35</v>
          </cell>
        </row>
        <row r="842">
          <cell r="A842" t="str">
            <v>PLPIA009</v>
          </cell>
          <cell r="B842" t="str">
            <v>KAF PIA KHI 35</v>
          </cell>
        </row>
        <row r="843">
          <cell r="A843" t="str">
            <v>PLPIE003</v>
          </cell>
          <cell r="B843" t="str">
            <v>KAF PIE COK 40</v>
          </cell>
        </row>
        <row r="844">
          <cell r="A844" t="str">
            <v>PLPIE004</v>
          </cell>
          <cell r="B844" t="str">
            <v>KAF PIE COK 35</v>
          </cell>
        </row>
        <row r="845">
          <cell r="A845" t="str">
            <v>PLZLI005</v>
          </cell>
          <cell r="B845" t="str">
            <v>POL ZLI COK</v>
          </cell>
        </row>
        <row r="846">
          <cell r="A846" t="str">
            <v>PLZLI006</v>
          </cell>
          <cell r="B846" t="str">
            <v>POL ZLI STR</v>
          </cell>
        </row>
        <row r="847">
          <cell r="A847" t="str">
            <v>PMCGM007</v>
          </cell>
          <cell r="B847" t="str">
            <v>PLASTIC BANDED CHIL GO COK 6X140</v>
          </cell>
        </row>
        <row r="848">
          <cell r="A848" t="str">
            <v>PMCGM008</v>
          </cell>
          <cell r="B848" t="str">
            <v>PLASTIC BANDED CHIL GO STR 6X140</v>
          </cell>
        </row>
        <row r="849">
          <cell r="A849" t="str">
            <v>PMCGM009</v>
          </cell>
          <cell r="B849" t="str">
            <v>PLASTIC BANDED CHIL GO VAN 6X140</v>
          </cell>
        </row>
        <row r="850">
          <cell r="A850" t="str">
            <v>PMCGM010</v>
          </cell>
          <cell r="B850" t="str">
            <v>PLASTIC BANDED CHIL GO VAN 6X140</v>
          </cell>
        </row>
        <row r="851">
          <cell r="A851" t="str">
            <v>PMCGM011</v>
          </cell>
          <cell r="B851" t="str">
            <v>PLASTIC BANDED CHIL GO COK 6X140</v>
          </cell>
        </row>
        <row r="852">
          <cell r="A852" t="str">
            <v>PMCGM012</v>
          </cell>
          <cell r="B852" t="str">
            <v>PLASTIC BANDED CHIL GO VAN 6X140</v>
          </cell>
        </row>
        <row r="853">
          <cell r="A853" t="str">
            <v>PMCGM013</v>
          </cell>
          <cell r="B853" t="str">
            <v>PLASTIC BANDED CHIL GO VAN 6X140</v>
          </cell>
        </row>
        <row r="854">
          <cell r="A854" t="str">
            <v>PMCGM014</v>
          </cell>
          <cell r="B854" t="str">
            <v>PLASTIC BANDED CHIL GO COK 6X140</v>
          </cell>
        </row>
        <row r="855">
          <cell r="A855" t="str">
            <v>PMCGM015</v>
          </cell>
          <cell r="B855" t="str">
            <v>PLASTIC BANDED CHIL GO STR 6X140</v>
          </cell>
        </row>
        <row r="856">
          <cell r="A856" t="str">
            <v>PMCGM016</v>
          </cell>
          <cell r="B856" t="str">
            <v>PLASTIC BANDED CHIL GO VAN 6X140 PE</v>
          </cell>
        </row>
        <row r="857">
          <cell r="A857" t="str">
            <v>PMCGM017</v>
          </cell>
          <cell r="B857" t="str">
            <v>PLASTIC BANDED CHIL GO COK 6X140 PE</v>
          </cell>
        </row>
        <row r="858">
          <cell r="A858" t="str">
            <v>PMCGM018</v>
          </cell>
          <cell r="B858" t="str">
            <v>PLASTIC BANDED CHIL GO STR 6X140 PE</v>
          </cell>
        </row>
        <row r="859">
          <cell r="A859" t="str">
            <v>PMCGM019</v>
          </cell>
          <cell r="B859" t="str">
            <v>PLASTIC BANDED CHIL GO VAN 6X140</v>
          </cell>
        </row>
        <row r="860">
          <cell r="A860" t="str">
            <v>PMCGM020</v>
          </cell>
          <cell r="B860" t="str">
            <v>PLASTIC BANDED CHIL GO COK 6X140</v>
          </cell>
        </row>
        <row r="861">
          <cell r="A861" t="str">
            <v>PMCGM021</v>
          </cell>
          <cell r="B861" t="str">
            <v>PLASTIC BANDED CHIL GO STR 6X140</v>
          </cell>
        </row>
        <row r="862">
          <cell r="A862" t="str">
            <v>PMNBE034</v>
          </cell>
          <cell r="B862" t="str">
            <v>BANDED STR 2</v>
          </cell>
        </row>
        <row r="863">
          <cell r="A863" t="str">
            <v>PMNBE035</v>
          </cell>
          <cell r="B863" t="str">
            <v>BANDED JER 2</v>
          </cell>
        </row>
        <row r="864">
          <cell r="A864" t="str">
            <v>PMNBE037</v>
          </cell>
          <cell r="B864" t="str">
            <v>BANDED STR 6</v>
          </cell>
        </row>
        <row r="865">
          <cell r="A865" t="str">
            <v>PMNBE038</v>
          </cell>
          <cell r="B865" t="str">
            <v>BANDED JER 6</v>
          </cell>
        </row>
        <row r="866">
          <cell r="A866" t="str">
            <v>PMNBE039</v>
          </cell>
          <cell r="B866" t="str">
            <v>BANDED LEC 6</v>
          </cell>
        </row>
        <row r="867">
          <cell r="A867" t="str">
            <v>PMNBE040</v>
          </cell>
          <cell r="B867" t="str">
            <v>BANDED LEC 2</v>
          </cell>
        </row>
        <row r="868">
          <cell r="A868" t="str">
            <v>PMNBE041</v>
          </cell>
          <cell r="B868" t="str">
            <v>BANDED BLA 2</v>
          </cell>
        </row>
        <row r="869">
          <cell r="A869" t="str">
            <v>PMNBE042</v>
          </cell>
          <cell r="B869" t="str">
            <v>BANDED BLA 6</v>
          </cell>
        </row>
        <row r="870">
          <cell r="A870" t="str">
            <v>PMNBE043</v>
          </cell>
          <cell r="B870" t="str">
            <v>BANDED LEC 6</v>
          </cell>
        </row>
        <row r="871">
          <cell r="A871" t="str">
            <v>PMNBE044</v>
          </cell>
          <cell r="B871" t="str">
            <v>BANDED BLA 6 MAL</v>
          </cell>
        </row>
        <row r="872">
          <cell r="A872" t="str">
            <v>PMNBE045</v>
          </cell>
          <cell r="B872" t="str">
            <v>BANDED STR 6 PHL</v>
          </cell>
        </row>
        <row r="873">
          <cell r="A873" t="str">
            <v>PMNBE046</v>
          </cell>
          <cell r="B873" t="str">
            <v>BANDED ORA 6 PHL</v>
          </cell>
        </row>
        <row r="874">
          <cell r="A874" t="str">
            <v>PMNBE047</v>
          </cell>
          <cell r="B874" t="str">
            <v>BANDED BLA 6</v>
          </cell>
        </row>
        <row r="875">
          <cell r="A875" t="str">
            <v>PMNBE048</v>
          </cell>
          <cell r="B875" t="str">
            <v>BANDED STR 6</v>
          </cell>
        </row>
        <row r="876">
          <cell r="A876" t="str">
            <v>PMNBE049</v>
          </cell>
          <cell r="B876" t="str">
            <v>BANDED JER 6</v>
          </cell>
        </row>
        <row r="877">
          <cell r="A877" t="str">
            <v>PMNBE050</v>
          </cell>
          <cell r="B877" t="str">
            <v>BANDED LEC 6</v>
          </cell>
        </row>
        <row r="878">
          <cell r="A878" t="str">
            <v>PMNBE051</v>
          </cell>
          <cell r="B878" t="str">
            <v>BANDED BLA 2</v>
          </cell>
        </row>
        <row r="879">
          <cell r="A879" t="str">
            <v>PMNBE052</v>
          </cell>
          <cell r="B879" t="str">
            <v>BANDED STR 2</v>
          </cell>
        </row>
        <row r="880">
          <cell r="A880" t="str">
            <v>PMNBE053</v>
          </cell>
          <cell r="B880" t="str">
            <v>BANDED JER 2</v>
          </cell>
        </row>
        <row r="881">
          <cell r="A881" t="str">
            <v>PMNBE054</v>
          </cell>
          <cell r="B881" t="str">
            <v>BANDED LEC 2</v>
          </cell>
        </row>
        <row r="882">
          <cell r="A882" t="str">
            <v>PMNBE055</v>
          </cell>
          <cell r="B882" t="str">
            <v>BANDED BLA 6</v>
          </cell>
        </row>
        <row r="883">
          <cell r="A883" t="str">
            <v>PMNBE056</v>
          </cell>
          <cell r="B883" t="str">
            <v>BANDED STR 6</v>
          </cell>
        </row>
        <row r="884">
          <cell r="A884" t="str">
            <v>PMNBE057</v>
          </cell>
          <cell r="B884" t="str">
            <v>BANDED JER 6</v>
          </cell>
        </row>
        <row r="885">
          <cell r="A885" t="str">
            <v>PMNBE058</v>
          </cell>
          <cell r="B885" t="str">
            <v>BANDED LEC 6</v>
          </cell>
        </row>
        <row r="886">
          <cell r="A886" t="str">
            <v>PMNBE059</v>
          </cell>
          <cell r="B886" t="str">
            <v>BANDED BLA 2</v>
          </cell>
        </row>
        <row r="887">
          <cell r="A887" t="str">
            <v>PMNBE060</v>
          </cell>
          <cell r="B887" t="str">
            <v>BANDED STR 2</v>
          </cell>
        </row>
        <row r="888">
          <cell r="A888" t="str">
            <v>PMNBE061</v>
          </cell>
          <cell r="B888" t="str">
            <v>BANDED JER 2</v>
          </cell>
        </row>
        <row r="889">
          <cell r="A889" t="str">
            <v>PMNBE062</v>
          </cell>
          <cell r="B889" t="str">
            <v>BANDED LEC 2</v>
          </cell>
        </row>
        <row r="890">
          <cell r="A890" t="str">
            <v>PNBSO005</v>
          </cell>
          <cell r="B890" t="str">
            <v>STIKER BSO 600</v>
          </cell>
        </row>
        <row r="891">
          <cell r="A891" t="str">
            <v>PNDCE001</v>
          </cell>
          <cell r="B891" t="str">
            <v>STI DIA CEREAL</v>
          </cell>
        </row>
        <row r="892">
          <cell r="A892" t="str">
            <v>PNDIA013</v>
          </cell>
          <cell r="B892" t="str">
            <v>STICKER DIA BGD DUS</v>
          </cell>
        </row>
        <row r="893">
          <cell r="A893" t="str">
            <v>PNDIA014</v>
          </cell>
          <cell r="B893" t="str">
            <v>STICKER DIA BGD BOX</v>
          </cell>
        </row>
        <row r="894">
          <cell r="A894" t="str">
            <v>PNDLQ001</v>
          </cell>
          <cell r="B894" t="str">
            <v>STI DIVA</v>
          </cell>
        </row>
        <row r="895">
          <cell r="A895" t="str">
            <v>PNGEN001</v>
          </cell>
          <cell r="B895" t="str">
            <v>STICKER CHROMO</v>
          </cell>
        </row>
        <row r="896">
          <cell r="A896" t="str">
            <v>PNGEN002</v>
          </cell>
          <cell r="B896" t="str">
            <v>STICKER SHIPPING MAL</v>
          </cell>
        </row>
        <row r="897">
          <cell r="A897" t="str">
            <v>PNGEN003</v>
          </cell>
          <cell r="B897" t="str">
            <v>STICKER SAMPLE NETTO</v>
          </cell>
        </row>
        <row r="898">
          <cell r="A898" t="str">
            <v>PNGEN004</v>
          </cell>
          <cell r="B898" t="str">
            <v>STICKER SAMPLE NETTO</v>
          </cell>
        </row>
        <row r="899">
          <cell r="A899" t="str">
            <v>PNGEN005</v>
          </cell>
          <cell r="B899" t="str">
            <v>STICKER SHIPPING PHL</v>
          </cell>
        </row>
        <row r="900">
          <cell r="A900" t="str">
            <v>PNKAL001</v>
          </cell>
          <cell r="B900" t="str">
            <v>STICKER HOLOGRAM</v>
          </cell>
        </row>
        <row r="901">
          <cell r="A901" t="str">
            <v>PNKFA001</v>
          </cell>
          <cell r="B901" t="str">
            <v>STI SYNBIO</v>
          </cell>
        </row>
        <row r="902">
          <cell r="A902" t="str">
            <v>PNMBB002</v>
          </cell>
          <cell r="B902" t="str">
            <v>STICKER MBB CAM</v>
          </cell>
        </row>
        <row r="903">
          <cell r="A903" t="str">
            <v>PNMBB003</v>
          </cell>
          <cell r="B903" t="str">
            <v>STICKER SHIPPING MBB PHL</v>
          </cell>
        </row>
        <row r="904">
          <cell r="A904" t="str">
            <v>PNMBR001</v>
          </cell>
          <cell r="B904" t="str">
            <v>STICKER MBR 6 VNM</v>
          </cell>
        </row>
        <row r="905">
          <cell r="A905" t="str">
            <v>PNMBR002</v>
          </cell>
          <cell r="B905" t="str">
            <v>STIKER DUS MBR CAMBODIA</v>
          </cell>
        </row>
        <row r="906">
          <cell r="A906" t="str">
            <v>PNMBR003</v>
          </cell>
          <cell r="B906" t="str">
            <v>STICKER MBR MALPHL</v>
          </cell>
        </row>
        <row r="907">
          <cell r="A907" t="str">
            <v>PNMBR008</v>
          </cell>
          <cell r="B907" t="str">
            <v>STICKER MBR EXP</v>
          </cell>
        </row>
        <row r="908">
          <cell r="A908" t="str">
            <v>PNMOR001</v>
          </cell>
          <cell r="B908" t="str">
            <v>STICKER MOR MMR</v>
          </cell>
        </row>
        <row r="909">
          <cell r="A909" t="str">
            <v>PNMOR002</v>
          </cell>
          <cell r="B909" t="str">
            <v>STICKER MOR MMR</v>
          </cell>
        </row>
        <row r="910">
          <cell r="A910" t="str">
            <v>PNMOR003</v>
          </cell>
          <cell r="B910" t="str">
            <v>STICKER MOR MMR</v>
          </cell>
        </row>
        <row r="911">
          <cell r="A911" t="str">
            <v>PNMTO001</v>
          </cell>
          <cell r="B911" t="str">
            <v>STICKER SHIPPING MTO MAL</v>
          </cell>
        </row>
        <row r="912">
          <cell r="A912" t="str">
            <v>PNMTP001</v>
          </cell>
          <cell r="B912" t="str">
            <v>STICKER MTP COK MAL</v>
          </cell>
        </row>
        <row r="913">
          <cell r="A913" t="str">
            <v>PNMTP002</v>
          </cell>
          <cell r="B913" t="str">
            <v>STICKER MTP STR MAL</v>
          </cell>
        </row>
        <row r="914">
          <cell r="A914" t="str">
            <v>PNMTP004</v>
          </cell>
          <cell r="B914" t="str">
            <v>STICKER MTP MAL</v>
          </cell>
        </row>
        <row r="915">
          <cell r="A915" t="str">
            <v>PNMTP005</v>
          </cell>
          <cell r="B915" t="str">
            <v>STICKER MTP PHL NEW SIZE</v>
          </cell>
        </row>
        <row r="916">
          <cell r="A916" t="str">
            <v>PNMTP006</v>
          </cell>
          <cell r="B916" t="str">
            <v>STICKER MTP PHL</v>
          </cell>
        </row>
        <row r="917">
          <cell r="A917" t="str">
            <v>PNNBC001</v>
          </cell>
          <cell r="B917" t="str">
            <v>STICKER BENECOL CEREAL</v>
          </cell>
        </row>
        <row r="918">
          <cell r="A918" t="str">
            <v>PNNBE001</v>
          </cell>
          <cell r="B918" t="str">
            <v>STICKER SHIPPING MARK NBE PHL</v>
          </cell>
        </row>
        <row r="919">
          <cell r="A919" t="str">
            <v>PNNBE001</v>
          </cell>
          <cell r="B919" t="str">
            <v>STICKER SHIPPING MARK NBE PHL</v>
          </cell>
        </row>
        <row r="920">
          <cell r="A920" t="str">
            <v>PNPEM002</v>
          </cell>
          <cell r="B920" t="str">
            <v>STICKER SHIP MARK PEM BRU</v>
          </cell>
        </row>
        <row r="921">
          <cell r="A921" t="str">
            <v>PNPEM003</v>
          </cell>
          <cell r="B921" t="str">
            <v>STICKER SHIP MARK PEM BRU</v>
          </cell>
        </row>
        <row r="922">
          <cell r="A922" t="str">
            <v>PNPEM004</v>
          </cell>
          <cell r="B922" t="str">
            <v>STICKER SHIP MARK PEM BRU BOX</v>
          </cell>
        </row>
        <row r="923">
          <cell r="A923" t="str">
            <v>PNPIM001</v>
          </cell>
          <cell r="B923" t="str">
            <v>STICKER SHIP MARK PIM BRU</v>
          </cell>
        </row>
        <row r="924">
          <cell r="A924" t="str">
            <v>PNPIM002</v>
          </cell>
          <cell r="B924" t="str">
            <v>STICKER SHIP MARK PIM BRU</v>
          </cell>
        </row>
        <row r="925">
          <cell r="A925" t="str">
            <v>PNZRE001</v>
          </cell>
          <cell r="B925" t="str">
            <v>STIKER ZEE PROMO LEGO</v>
          </cell>
        </row>
        <row r="926">
          <cell r="A926" t="str">
            <v>PNZRE002</v>
          </cell>
          <cell r="B926" t="str">
            <v>STIKER ZEE PROMO LEGO 2</v>
          </cell>
        </row>
        <row r="927">
          <cell r="A927" t="str">
            <v>PNZRE003</v>
          </cell>
          <cell r="B927" t="str">
            <v>STIKER ZEE PROMO LEG0 BAR</v>
          </cell>
        </row>
        <row r="928">
          <cell r="A928" t="str">
            <v>POGEN001</v>
          </cell>
          <cell r="B928" t="str">
            <v>POGEN001</v>
          </cell>
        </row>
        <row r="929">
          <cell r="A929" t="str">
            <v>POPHU001</v>
          </cell>
          <cell r="B929" t="str">
            <v>POPHU001</v>
          </cell>
        </row>
        <row r="930">
          <cell r="A930" t="str">
            <v>POPHU001</v>
          </cell>
          <cell r="B930" t="str">
            <v>POPHU001</v>
          </cell>
        </row>
        <row r="931">
          <cell r="A931" t="str">
            <v>PPCGM004</v>
          </cell>
          <cell r="B931" t="str">
            <v>SL CHILGO VAN</v>
          </cell>
        </row>
        <row r="932">
          <cell r="A932" t="str">
            <v>PPCGM005</v>
          </cell>
          <cell r="B932" t="str">
            <v>SL CHILGO COK</v>
          </cell>
        </row>
        <row r="933">
          <cell r="A933" t="str">
            <v>PPCGM006</v>
          </cell>
          <cell r="B933" t="str">
            <v>SL CHILGO STR</v>
          </cell>
        </row>
        <row r="934">
          <cell r="A934" t="str">
            <v>PPCGM007</v>
          </cell>
          <cell r="B934" t="str">
            <v>SL CHILGO VAN</v>
          </cell>
        </row>
        <row r="935">
          <cell r="A935" t="str">
            <v>PPCGM008</v>
          </cell>
          <cell r="B935" t="str">
            <v>SL CHILGO COK</v>
          </cell>
        </row>
        <row r="936">
          <cell r="A936" t="str">
            <v>PPCGM009</v>
          </cell>
          <cell r="B936" t="str">
            <v>SL CHILGO STR</v>
          </cell>
        </row>
        <row r="937">
          <cell r="A937" t="str">
            <v>PPCGM010</v>
          </cell>
          <cell r="B937" t="str">
            <v>SL CHILGO VAN</v>
          </cell>
        </row>
        <row r="938">
          <cell r="A938" t="str">
            <v>PPCGM011</v>
          </cell>
          <cell r="B938" t="str">
            <v>SL CHILGO COK</v>
          </cell>
        </row>
        <row r="939">
          <cell r="A939" t="str">
            <v>PPCGM012</v>
          </cell>
          <cell r="B939" t="str">
            <v>SL CHILGO STR</v>
          </cell>
        </row>
        <row r="940">
          <cell r="A940" t="str">
            <v>PPCGM013</v>
          </cell>
          <cell r="B940" t="str">
            <v>SL CHILGO VAN</v>
          </cell>
        </row>
        <row r="941">
          <cell r="A941" t="str">
            <v>PPCGM014</v>
          </cell>
          <cell r="B941" t="str">
            <v>SL CHILGO COK</v>
          </cell>
        </row>
        <row r="942">
          <cell r="A942" t="str">
            <v>PPCGM015</v>
          </cell>
          <cell r="B942" t="str">
            <v>SL CHILGO STR</v>
          </cell>
        </row>
        <row r="943">
          <cell r="A943" t="str">
            <v>PPDLQ004</v>
          </cell>
          <cell r="B943" t="str">
            <v>SL DIVA 80</v>
          </cell>
        </row>
        <row r="944">
          <cell r="A944" t="str">
            <v>PPGEN001</v>
          </cell>
          <cell r="B944" t="str">
            <v>PPGEN001</v>
          </cell>
        </row>
        <row r="945">
          <cell r="A945" t="str">
            <v>PPGEN001</v>
          </cell>
          <cell r="B945" t="str">
            <v>PPGEN001</v>
          </cell>
        </row>
        <row r="946">
          <cell r="A946" t="str">
            <v>PPGEN002</v>
          </cell>
          <cell r="B946" t="str">
            <v xml:space="preserve">BENANG </v>
          </cell>
        </row>
        <row r="947">
          <cell r="A947" t="str">
            <v>PPGEN003</v>
          </cell>
          <cell r="B947" t="str">
            <v>SHRINK CRYOVAC 13 INCH</v>
          </cell>
        </row>
        <row r="948">
          <cell r="A948" t="str">
            <v>PPGEN004</v>
          </cell>
          <cell r="B948" t="str">
            <v>PPGEN004</v>
          </cell>
        </row>
        <row r="949">
          <cell r="A949" t="str">
            <v>PPGEN005</v>
          </cell>
          <cell r="B949" t="str">
            <v>STRAW BENECOL</v>
          </cell>
        </row>
        <row r="950">
          <cell r="A950" t="str">
            <v>PPGEN005</v>
          </cell>
          <cell r="B950" t="str">
            <v>STRAW BENECOL</v>
          </cell>
        </row>
        <row r="951">
          <cell r="A951" t="str">
            <v>PPGEN010</v>
          </cell>
          <cell r="B951" t="str">
            <v>PPGEN010</v>
          </cell>
        </row>
        <row r="952">
          <cell r="A952" t="str">
            <v>PPGEN012</v>
          </cell>
          <cell r="B952" t="str">
            <v>PPGEN012</v>
          </cell>
        </row>
        <row r="953">
          <cell r="A953" t="str">
            <v>PPGEN014</v>
          </cell>
          <cell r="B953" t="str">
            <v>STRAW U-SHAPE CUT 6</v>
          </cell>
        </row>
        <row r="954">
          <cell r="A954" t="str">
            <v>PPGEN015</v>
          </cell>
          <cell r="B954" t="str">
            <v>PPGEN015</v>
          </cell>
        </row>
        <row r="955">
          <cell r="A955" t="str">
            <v>PPGEN016</v>
          </cell>
          <cell r="B955" t="str">
            <v>STRAW RED</v>
          </cell>
        </row>
        <row r="956">
          <cell r="A956" t="str">
            <v>PPGEN017</v>
          </cell>
          <cell r="B956" t="str">
            <v>STRAW BENECOL</v>
          </cell>
        </row>
        <row r="957">
          <cell r="A957" t="str">
            <v>PPGEN018</v>
          </cell>
          <cell r="B957" t="str">
            <v>SHRINK WRAP MANUAL</v>
          </cell>
        </row>
        <row r="958">
          <cell r="A958" t="str">
            <v>PPGEN020</v>
          </cell>
          <cell r="B958" t="str">
            <v>PPGEN020</v>
          </cell>
        </row>
        <row r="959">
          <cell r="A959" t="str">
            <v>PPNBE017</v>
          </cell>
          <cell r="B959" t="str">
            <v>SL NBE BLA PHL</v>
          </cell>
        </row>
        <row r="960">
          <cell r="A960" t="str">
            <v>PPNBE018</v>
          </cell>
          <cell r="B960" t="str">
            <v>SL NBE STR PHL</v>
          </cell>
        </row>
        <row r="961">
          <cell r="A961" t="str">
            <v>PPNBE025</v>
          </cell>
          <cell r="B961" t="str">
            <v>SL NBE STR</v>
          </cell>
        </row>
        <row r="962">
          <cell r="A962" t="str">
            <v>PPNBE026</v>
          </cell>
          <cell r="B962" t="str">
            <v>SL NBE JER</v>
          </cell>
        </row>
        <row r="963">
          <cell r="A963" t="str">
            <v>PPNBE028</v>
          </cell>
          <cell r="B963" t="str">
            <v>SL NBE BLA</v>
          </cell>
        </row>
        <row r="964">
          <cell r="A964" t="str">
            <v>PPNBE029</v>
          </cell>
          <cell r="B964" t="str">
            <v>SL NBE JER PHL</v>
          </cell>
        </row>
        <row r="965">
          <cell r="A965" t="str">
            <v>PPNBE031</v>
          </cell>
          <cell r="B965" t="str">
            <v xml:space="preserve">SL NBE BLA </v>
          </cell>
        </row>
        <row r="966">
          <cell r="A966" t="str">
            <v>PPNBE032</v>
          </cell>
          <cell r="B966" t="str">
            <v>SL NBE STR</v>
          </cell>
        </row>
        <row r="967">
          <cell r="A967" t="str">
            <v>PPNBE033</v>
          </cell>
          <cell r="B967" t="str">
            <v>SL NBE JER</v>
          </cell>
        </row>
        <row r="968">
          <cell r="A968" t="str">
            <v>PPNBE034</v>
          </cell>
          <cell r="B968" t="str">
            <v>SL NBE LEC</v>
          </cell>
        </row>
        <row r="969">
          <cell r="A969" t="str">
            <v>PPNBE035</v>
          </cell>
          <cell r="B969" t="str">
            <v xml:space="preserve">SL NBE BLA </v>
          </cell>
        </row>
        <row r="970">
          <cell r="A970" t="str">
            <v>PPNBE036</v>
          </cell>
          <cell r="B970" t="str">
            <v>SL NBE STR</v>
          </cell>
        </row>
        <row r="971">
          <cell r="A971" t="str">
            <v>PPNBE037</v>
          </cell>
          <cell r="B971" t="str">
            <v>SL NBE JER</v>
          </cell>
        </row>
        <row r="972">
          <cell r="A972" t="str">
            <v>PPNBE038</v>
          </cell>
          <cell r="B972" t="str">
            <v>SL NBE LEC</v>
          </cell>
        </row>
        <row r="973">
          <cell r="A973" t="str">
            <v>PQCGM001</v>
          </cell>
          <cell r="B973" t="str">
            <v>BOTOL CHIL-GO</v>
          </cell>
        </row>
        <row r="974">
          <cell r="A974" t="str">
            <v>PQDLQ001</v>
          </cell>
          <cell r="B974" t="str">
            <v>BOTOL DIVA</v>
          </cell>
        </row>
        <row r="975">
          <cell r="A975" t="str">
            <v>PQDLQ001</v>
          </cell>
          <cell r="B975" t="str">
            <v>BOTOL DIVA</v>
          </cell>
        </row>
        <row r="976">
          <cell r="A976" t="str">
            <v>PQNBE002</v>
          </cell>
          <cell r="B976" t="str">
            <v>BOTOL BENECOL</v>
          </cell>
        </row>
        <row r="977">
          <cell r="A977" t="str">
            <v>PQNBE002</v>
          </cell>
          <cell r="B977" t="str">
            <v>BOTOL BENECOL</v>
          </cell>
        </row>
        <row r="978">
          <cell r="A978" t="str">
            <v>PRMBR005</v>
          </cell>
          <cell r="B978" t="str">
            <v>STIKER BOX MBR CAMBODIA</v>
          </cell>
        </row>
        <row r="979">
          <cell r="A979" t="str">
            <v>PBDIA050</v>
          </cell>
          <cell r="B979" t="str">
            <v>BOX DIA 10X60 MAL</v>
          </cell>
        </row>
        <row r="980">
          <cell r="A980" t="str">
            <v>PBDIA051</v>
          </cell>
          <cell r="B980" t="str">
            <v>BOX DIA 6X60</v>
          </cell>
        </row>
        <row r="981">
          <cell r="A981" t="str">
            <v>PBDIA054</v>
          </cell>
          <cell r="B981" t="str">
            <v>BOX DIA 360 LKA</v>
          </cell>
        </row>
        <row r="982">
          <cell r="A982" t="str">
            <v>PBDNS027</v>
          </cell>
          <cell r="B982" t="str">
            <v>BOX DNS 50 PHL</v>
          </cell>
        </row>
        <row r="983">
          <cell r="A983" t="str">
            <v>PBHEP006</v>
          </cell>
          <cell r="B983" t="str">
            <v>BOX HEP 3X80</v>
          </cell>
        </row>
        <row r="984">
          <cell r="A984" t="str">
            <v>PBHLO004</v>
          </cell>
          <cell r="B984" t="str">
            <v>BOX HLO 3X83</v>
          </cell>
        </row>
        <row r="985">
          <cell r="A985" t="str">
            <v>PBNDI007</v>
          </cell>
          <cell r="B985" t="str">
            <v>BOX NDI 3X77</v>
          </cell>
        </row>
        <row r="986">
          <cell r="A986" t="str">
            <v>PBNEP008</v>
          </cell>
          <cell r="B986" t="str">
            <v>BOX NEP 3X67</v>
          </cell>
        </row>
        <row r="987">
          <cell r="A987" t="str">
            <v>PBPEB002</v>
          </cell>
          <cell r="B987" t="str">
            <v>BOX PEB 210 MMR</v>
          </cell>
        </row>
        <row r="988">
          <cell r="A988" t="str">
            <v>PBPHU018</v>
          </cell>
          <cell r="B988" t="str">
            <v>BOX PHU 200</v>
          </cell>
        </row>
        <row r="989">
          <cell r="A989" t="str">
            <v>PCBPH008</v>
          </cell>
          <cell r="B989" t="str">
            <v>KAL BPH 800</v>
          </cell>
        </row>
        <row r="990">
          <cell r="A990" t="str">
            <v>PCCMH011</v>
          </cell>
          <cell r="B990" t="str">
            <v>KAL CMH 400</v>
          </cell>
        </row>
        <row r="991">
          <cell r="A991" t="str">
            <v>PCESE001</v>
          </cell>
          <cell r="B991" t="str">
            <v>KAL ESE VAN 400</v>
          </cell>
        </row>
        <row r="992">
          <cell r="A992" t="str">
            <v>PCESE002</v>
          </cell>
          <cell r="B992" t="str">
            <v>KAL ESE COK 400</v>
          </cell>
        </row>
        <row r="993">
          <cell r="A993" t="str">
            <v>PDCKH005</v>
          </cell>
          <cell r="B993" t="str">
            <v>DUS CKH 400</v>
          </cell>
        </row>
        <row r="994">
          <cell r="A994" t="str">
            <v>PDCKH006</v>
          </cell>
          <cell r="B994" t="str">
            <v>DUS CKH 800</v>
          </cell>
        </row>
        <row r="995">
          <cell r="A995" t="str">
            <v>PDDIA145</v>
          </cell>
          <cell r="B995" t="str">
            <v>DUS DIA CAP 10X60 MAL</v>
          </cell>
        </row>
        <row r="996">
          <cell r="A996" t="str">
            <v>PDDIA146</v>
          </cell>
          <cell r="B996" t="str">
            <v>DUS DIA VAN 6X60 SGP</v>
          </cell>
        </row>
        <row r="997">
          <cell r="A997" t="str">
            <v>PDDIA147</v>
          </cell>
          <cell r="B997" t="str">
            <v>DUS DIA COK 6X60 SGP</v>
          </cell>
        </row>
        <row r="998">
          <cell r="A998" t="str">
            <v>PDDIA148</v>
          </cell>
          <cell r="B998" t="str">
            <v>DUS DIA CAP 6X60 SGP</v>
          </cell>
        </row>
        <row r="999">
          <cell r="A999" t="str">
            <v>PDDNS032</v>
          </cell>
          <cell r="B999" t="str">
            <v>DUS DNS 50 MAL</v>
          </cell>
        </row>
        <row r="1000">
          <cell r="A1000" t="str">
            <v>PDEAC030</v>
          </cell>
          <cell r="B1000" t="str">
            <v>DUS EAC COK 160</v>
          </cell>
        </row>
        <row r="1001">
          <cell r="A1001" t="str">
            <v>PDHEP012</v>
          </cell>
          <cell r="B1001" t="str">
            <v>DUS HEP VAN 3X80</v>
          </cell>
        </row>
        <row r="1002">
          <cell r="A1002" t="str">
            <v>PDMBR071</v>
          </cell>
          <cell r="B1002" t="str">
            <v>DUS MBR 6 PST MAL</v>
          </cell>
        </row>
        <row r="1003">
          <cell r="A1003" t="str">
            <v>PDMTP018</v>
          </cell>
          <cell r="B1003" t="str">
            <v>DUS MTP COK</v>
          </cell>
        </row>
        <row r="1004">
          <cell r="A1004" t="str">
            <v>PDNEP016</v>
          </cell>
          <cell r="B1004" t="str">
            <v>DUS NEP VAN 3X67</v>
          </cell>
        </row>
        <row r="1005">
          <cell r="A1005" t="str">
            <v>PDNEP018</v>
          </cell>
          <cell r="B1005" t="str">
            <v>DUS NEP COK 3X67</v>
          </cell>
        </row>
        <row r="1006">
          <cell r="A1006" t="str">
            <v>PDPEB003</v>
          </cell>
          <cell r="B1006" t="str">
            <v>DUS PEB VAN 210 MMR</v>
          </cell>
        </row>
        <row r="1007">
          <cell r="A1007" t="str">
            <v>PDPIE014</v>
          </cell>
          <cell r="B1007" t="str">
            <v>DUS PIE VAN 175</v>
          </cell>
        </row>
        <row r="1008">
          <cell r="A1008" t="str">
            <v>PDPIM046</v>
          </cell>
          <cell r="B1008" t="str">
            <v>DUS PIM MOK 200</v>
          </cell>
        </row>
        <row r="1009">
          <cell r="A1009" t="str">
            <v>PDPPM040</v>
          </cell>
          <cell r="B1009" t="str">
            <v>DUS PPM VAN 2X35</v>
          </cell>
        </row>
        <row r="1010">
          <cell r="A1010" t="str">
            <v>PDPPM046</v>
          </cell>
          <cell r="B1010" t="str">
            <v>DUS PPM MOK 360</v>
          </cell>
        </row>
        <row r="1011">
          <cell r="A1011" t="str">
            <v>PFZPO020</v>
          </cell>
          <cell r="B1011" t="str">
            <v>POL ZEE COK MULTILINE ALU6</v>
          </cell>
        </row>
        <row r="1012">
          <cell r="A1012" t="str">
            <v>PFZPO021</v>
          </cell>
          <cell r="B1012" t="str">
            <v>POL ZEE VAN MULTILINE ALU6</v>
          </cell>
        </row>
        <row r="1013">
          <cell r="A1013" t="str">
            <v>PIGEN005</v>
          </cell>
          <cell r="B1013" t="str">
            <v>LID GEN 400</v>
          </cell>
        </row>
        <row r="1014">
          <cell r="A1014" t="str">
            <v>PKGEN008</v>
          </cell>
          <cell r="B1014" t="str">
            <v>PLA 12X20</v>
          </cell>
        </row>
        <row r="1015">
          <cell r="A1015" t="str">
            <v>PKGEN010</v>
          </cell>
          <cell r="B1015" t="str">
            <v>PLA 30X45</v>
          </cell>
        </row>
        <row r="1016">
          <cell r="A1016" t="str">
            <v>PLDIA012</v>
          </cell>
          <cell r="B1016" t="str">
            <v>KAF DIA CAP 30</v>
          </cell>
        </row>
        <row r="1017">
          <cell r="A1017" t="str">
            <v>PLDIA015</v>
          </cell>
          <cell r="B1017" t="str">
            <v>KAF DIA VAN 30 VNM</v>
          </cell>
        </row>
        <row r="1018">
          <cell r="A1018" t="str">
            <v>PLDIA016</v>
          </cell>
          <cell r="B1018" t="str">
            <v>KAF DIA COK 30 VNM</v>
          </cell>
        </row>
        <row r="1019">
          <cell r="A1019" t="str">
            <v>PLPHU010</v>
          </cell>
          <cell r="B1019" t="str">
            <v>POL PHU COK 200</v>
          </cell>
        </row>
        <row r="1020">
          <cell r="A1020" t="str">
            <v>PLPHU011</v>
          </cell>
          <cell r="B1020" t="str">
            <v>POL PHU BLO 200</v>
          </cell>
        </row>
        <row r="1021">
          <cell r="A1021" t="str">
            <v>PLZLI003</v>
          </cell>
          <cell r="B1021" t="str">
            <v>POL ZLI COK</v>
          </cell>
        </row>
        <row r="1022">
          <cell r="A1022" t="str">
            <v>PLZLI004</v>
          </cell>
          <cell r="B1022" t="str">
            <v>POL ZLI STR</v>
          </cell>
        </row>
        <row r="1023">
          <cell r="A1023" t="str">
            <v>PNMBB005</v>
          </cell>
          <cell r="B1023" t="str">
            <v>STICKER SHIPPING MBB MMR</v>
          </cell>
        </row>
        <row r="1024">
          <cell r="A1024" t="str">
            <v>PNMTO002</v>
          </cell>
          <cell r="B1024" t="str">
            <v>STICKER SHIPPING MTO MAL ING</v>
          </cell>
        </row>
        <row r="1025">
          <cell r="A1025" t="str">
            <v>POGEN004</v>
          </cell>
          <cell r="B1025" t="str">
            <v>BOTTOM KALENG 400</v>
          </cell>
        </row>
        <row r="1026">
          <cell r="A1026" t="str">
            <v>POGEN005</v>
          </cell>
          <cell r="B1026" t="str">
            <v>BOTTOM KALENG 800</v>
          </cell>
        </row>
        <row r="1027">
          <cell r="A1027" t="str">
            <v>PPGEN021</v>
          </cell>
          <cell r="B1027" t="str">
            <v>LAYER BOX KAL 400</v>
          </cell>
        </row>
        <row r="1028">
          <cell r="A1028" t="str">
            <v>PPGEN022</v>
          </cell>
          <cell r="B1028" t="str">
            <v>LAYER BOX KAL 800</v>
          </cell>
        </row>
        <row r="1029">
          <cell r="A1029" t="str">
            <v>PDHEP013</v>
          </cell>
          <cell r="B1029" t="str">
            <v>DUS HEP COK 3X80</v>
          </cell>
        </row>
        <row r="1030">
          <cell r="A1030" t="str">
            <v>PMCGM004</v>
          </cell>
          <cell r="B1030" t="str">
            <v>PLASTIC BANDED CHIL GO COK 6X140</v>
          </cell>
        </row>
        <row r="1031">
          <cell r="A1031" t="str">
            <v>PMCGM005</v>
          </cell>
          <cell r="B1031" t="str">
            <v>PLASTIC BANDED CHIL GO STR 6X140</v>
          </cell>
        </row>
        <row r="1032">
          <cell r="A1032" t="str">
            <v>PMCGM006</v>
          </cell>
          <cell r="B1032" t="str">
            <v>PLASTIC BANDED CHIL GO VAN 6X140</v>
          </cell>
        </row>
        <row r="1033">
          <cell r="A1033" t="str">
            <v>PPCGM002</v>
          </cell>
          <cell r="B1033" t="str">
            <v>SL CHILGO STR</v>
          </cell>
        </row>
        <row r="1034">
          <cell r="A1034" t="str">
            <v>PPCGM003</v>
          </cell>
          <cell r="B1034" t="str">
            <v>SL CHILGO VAN</v>
          </cell>
        </row>
        <row r="1035">
          <cell r="A1035" t="str">
            <v>PPNBE020</v>
          </cell>
          <cell r="B1035" t="str">
            <v>SL NBE LEC</v>
          </cell>
        </row>
        <row r="1036">
          <cell r="A1036" t="str">
            <v>PDPEP005</v>
          </cell>
          <cell r="B1036" t="str">
            <v>DUS PEP COK 185</v>
          </cell>
        </row>
        <row r="1037">
          <cell r="A1037" t="str">
            <v>PFDIA003</v>
          </cell>
          <cell r="B1037" t="str">
            <v>POL DIA VAN 30</v>
          </cell>
        </row>
        <row r="1038">
          <cell r="A1038" t="str">
            <v>PMNBE025</v>
          </cell>
          <cell r="B1038" t="str">
            <v>BANDED LEC 2</v>
          </cell>
        </row>
        <row r="1039">
          <cell r="A1039" t="str">
            <v>PDZRE005</v>
          </cell>
          <cell r="B1039" t="str">
            <v>DUS ZRE SCH 350</v>
          </cell>
        </row>
        <row r="1040">
          <cell r="A1040" t="str">
            <v>PDZRE008</v>
          </cell>
          <cell r="B1040" t="str">
            <v>DUS ZRE MAD 350</v>
          </cell>
        </row>
        <row r="1041">
          <cell r="A1041" t="str">
            <v>POPIH005</v>
          </cell>
          <cell r="B1041" t="str">
            <v>BROSUR SURAT CINTA PRENAGEN</v>
          </cell>
        </row>
        <row r="1042">
          <cell r="A1042" t="str">
            <v>PPGEN009</v>
          </cell>
          <cell r="B1042" t="str">
            <v>PPGEN009</v>
          </cell>
        </row>
        <row r="1043">
          <cell r="A1043" t="str">
            <v>PNDIA015</v>
          </cell>
          <cell r="B1043" t="str">
            <v xml:space="preserve">STICKER DIA LKA </v>
          </cell>
        </row>
        <row r="1044">
          <cell r="A1044" t="str">
            <v>PFCKP008</v>
          </cell>
          <cell r="B1044" t="str">
            <v>POL CKP VAN</v>
          </cell>
        </row>
        <row r="1045">
          <cell r="A1045" t="str">
            <v>PFKAL013</v>
          </cell>
          <cell r="B1045" t="str">
            <v>POL KALBE 225</v>
          </cell>
        </row>
        <row r="1046">
          <cell r="A1046" t="str">
            <v>PDCKR042</v>
          </cell>
          <cell r="B1046" t="str">
            <v>DUS CKR VAN 800</v>
          </cell>
        </row>
        <row r="1047">
          <cell r="A1047" t="str">
            <v>PDCKS001</v>
          </cell>
          <cell r="B1047" t="str">
            <v>DUS CKS 300</v>
          </cell>
        </row>
        <row r="1048">
          <cell r="A1048" t="str">
            <v>PDCSS001</v>
          </cell>
          <cell r="B1048" t="str">
            <v>DUS CSS 300</v>
          </cell>
        </row>
        <row r="1049">
          <cell r="A1049" t="str">
            <v>PDMBR014</v>
          </cell>
          <cell r="B1049" t="str">
            <v>DUS MBR 6 SAL</v>
          </cell>
        </row>
        <row r="1050">
          <cell r="A1050" t="str">
            <v>PBCKR033</v>
          </cell>
          <cell r="B1050" t="str">
            <v>BOX CKR 800</v>
          </cell>
        </row>
        <row r="1051">
          <cell r="A1051" t="str">
            <v>PBMBR008</v>
          </cell>
          <cell r="B1051" t="str">
            <v>BOX MBR 9</v>
          </cell>
        </row>
        <row r="1052">
          <cell r="A1052" t="str">
            <v>PDDIA076</v>
          </cell>
          <cell r="B1052" t="str">
            <v>DUS DIA COK 1000</v>
          </cell>
        </row>
        <row r="1053">
          <cell r="A1053" t="str">
            <v>PDDIA081</v>
          </cell>
          <cell r="B1053" t="str">
            <v>DUS DIA COK 180 MAL</v>
          </cell>
        </row>
        <row r="1054">
          <cell r="A1054" t="str">
            <v>PDDIA082</v>
          </cell>
          <cell r="B1054" t="str">
            <v>DUS DIA CAP 180 MAL</v>
          </cell>
        </row>
        <row r="1055">
          <cell r="A1055" t="str">
            <v>PDNEP006</v>
          </cell>
          <cell r="B1055" t="str">
            <v>DUS NEP VAN 185</v>
          </cell>
        </row>
        <row r="1056">
          <cell r="A1056" t="str">
            <v>PDNUR003</v>
          </cell>
          <cell r="B1056" t="str">
            <v>DUS NUR STR 245</v>
          </cell>
        </row>
        <row r="1057">
          <cell r="A1057" t="str">
            <v>PDNUR008</v>
          </cell>
          <cell r="B1057" t="str">
            <v>DUS NUR JER 245</v>
          </cell>
        </row>
        <row r="1058">
          <cell r="A1058" t="str">
            <v>PDCSP037</v>
          </cell>
          <cell r="B1058" t="str">
            <v>DUS CSP VAN 800</v>
          </cell>
        </row>
        <row r="1059">
          <cell r="A1059" t="str">
            <v>PBEQC001</v>
          </cell>
          <cell r="B1059" t="str">
            <v>BOX EQC 5X30G</v>
          </cell>
        </row>
        <row r="1060">
          <cell r="A1060" t="str">
            <v>PNMBB001</v>
          </cell>
          <cell r="B1060" t="str">
            <v>STICKER SHIPPING MBB PHL</v>
          </cell>
        </row>
        <row r="1061">
          <cell r="A1061" t="str">
            <v>PNMTP003</v>
          </cell>
          <cell r="B1061" t="str">
            <v>STICKER MTP PHL</v>
          </cell>
        </row>
        <row r="1062">
          <cell r="A1062" t="str">
            <v>PLZLI001</v>
          </cell>
          <cell r="B1062" t="str">
            <v>POL ZLI COK</v>
          </cell>
        </row>
        <row r="1063">
          <cell r="A1063" t="str">
            <v>PLZLI002</v>
          </cell>
          <cell r="B1063" t="str">
            <v>POL ZLI STR</v>
          </cell>
        </row>
        <row r="1064">
          <cell r="A1064" t="str">
            <v>PJMOR011</v>
          </cell>
          <cell r="B1064" t="str">
            <v>SEN CKR CSR</v>
          </cell>
        </row>
        <row r="1065">
          <cell r="A1065" t="str">
            <v>PCCKP041</v>
          </cell>
          <cell r="B1065" t="str">
            <v>KAL CKP MAD 800</v>
          </cell>
        </row>
        <row r="1066">
          <cell r="A1066" t="str">
            <v>PCCKP041</v>
          </cell>
          <cell r="B1066" t="str">
            <v>KAL CKP MAD 800</v>
          </cell>
        </row>
        <row r="1067">
          <cell r="A1067" t="str">
            <v>PCCKP042</v>
          </cell>
          <cell r="B1067" t="str">
            <v>KAL CKP VAN 800</v>
          </cell>
        </row>
        <row r="1068">
          <cell r="A1068" t="str">
            <v>PCCMP012</v>
          </cell>
          <cell r="B1068" t="str">
            <v>KAL CMP 400</v>
          </cell>
        </row>
        <row r="1069">
          <cell r="A1069" t="str">
            <v>PPCGM001</v>
          </cell>
          <cell r="B1069" t="str">
            <v>SL CHILGO COK</v>
          </cell>
        </row>
        <row r="1070">
          <cell r="A1070" t="str">
            <v>PDSCO003</v>
          </cell>
          <cell r="B1070" t="str">
            <v>DUS SCO RCI 10X22</v>
          </cell>
        </row>
        <row r="1071">
          <cell r="A1071" t="str">
            <v>PBESE001</v>
          </cell>
          <cell r="B1071" t="str">
            <v>BOX ESE 400</v>
          </cell>
        </row>
        <row r="1072">
          <cell r="A1072" t="str">
            <v>PPGEN023</v>
          </cell>
          <cell r="B1072" t="str">
            <v>PPGEN023</v>
          </cell>
        </row>
        <row r="1073">
          <cell r="A1073" t="str">
            <v>PDEAC029</v>
          </cell>
          <cell r="B1073" t="str">
            <v>DUS EAC COK 360</v>
          </cell>
        </row>
        <row r="1074">
          <cell r="A1074" t="str">
            <v>PGSCO004</v>
          </cell>
          <cell r="B1074" t="str">
            <v>POL SCO RCI 22</v>
          </cell>
        </row>
        <row r="1075">
          <cell r="A1075" t="str">
            <v>PJESE001</v>
          </cell>
          <cell r="B1075" t="str">
            <v>SEN ESE 30.5</v>
          </cell>
        </row>
        <row r="1076">
          <cell r="A1076" t="str">
            <v>PBDIA052</v>
          </cell>
          <cell r="B1076" t="str">
            <v>BOX DIA 180 PHL-KHM-VNM</v>
          </cell>
        </row>
        <row r="1077">
          <cell r="A1077" t="str">
            <v>PBDIA053</v>
          </cell>
          <cell r="B1077" t="str">
            <v>BOX DIA 600 PHL-KHM-VNM</v>
          </cell>
        </row>
        <row r="1078">
          <cell r="A1078" t="str">
            <v>PBMBR025</v>
          </cell>
          <cell r="B1078" t="str">
            <v>BOX MBR 6 MAL</v>
          </cell>
        </row>
        <row r="1079">
          <cell r="A1079" t="str">
            <v>PBNUR005</v>
          </cell>
          <cell r="B1079" t="str">
            <v>BOX NUR 245</v>
          </cell>
        </row>
        <row r="1080">
          <cell r="A1080" t="str">
            <v>PBSCO002</v>
          </cell>
          <cell r="B1080" t="str">
            <v>BOX SCO 10X22</v>
          </cell>
        </row>
        <row r="1081">
          <cell r="A1081" t="str">
            <v>PCCMH012</v>
          </cell>
          <cell r="B1081" t="str">
            <v>KAL CHM 800</v>
          </cell>
        </row>
        <row r="1082">
          <cell r="A1082" t="str">
            <v>PDDNS033</v>
          </cell>
          <cell r="B1082" t="str">
            <v>DUS DNS 25 PHL</v>
          </cell>
        </row>
        <row r="1083">
          <cell r="A1083" t="str">
            <v>PBMBR026</v>
          </cell>
          <cell r="B1083" t="str">
            <v>BOX MBR 9 MAL</v>
          </cell>
        </row>
        <row r="1084">
          <cell r="A1084" t="str">
            <v>PIESE001</v>
          </cell>
          <cell r="B1084" t="str">
            <v>LID ESE 400</v>
          </cell>
        </row>
        <row r="1085">
          <cell r="A1085" t="str">
            <v>PPNBE040</v>
          </cell>
          <cell r="B1085" t="str">
            <v>SL NBE STR</v>
          </cell>
        </row>
        <row r="1086">
          <cell r="A1086" t="str">
            <v>PPNBE039</v>
          </cell>
          <cell r="B1086" t="str">
            <v xml:space="preserve">SL NBE BLA </v>
          </cell>
        </row>
        <row r="1087">
          <cell r="A1087" t="str">
            <v>PPNBE041</v>
          </cell>
          <cell r="B1087" t="str">
            <v>SL NBE JER</v>
          </cell>
        </row>
        <row r="1088">
          <cell r="A1088" t="str">
            <v>PPNBE042</v>
          </cell>
          <cell r="B1088" t="str">
            <v>SL NBE LEC</v>
          </cell>
        </row>
        <row r="1089">
          <cell r="A1089" t="str">
            <v>PNDIA016</v>
          </cell>
          <cell r="B1089" t="str">
            <v>STI DIA NO 1 PHL</v>
          </cell>
        </row>
        <row r="1090">
          <cell r="A1090" t="str">
            <v>PNDIA017</v>
          </cell>
          <cell r="B1090" t="str">
            <v>STI DIA VAN LKA CAN</v>
          </cell>
        </row>
        <row r="1091">
          <cell r="A1091" t="str">
            <v>PDCKH007</v>
          </cell>
          <cell r="B1091" t="str">
            <v>DUS CKH 2X32</v>
          </cell>
        </row>
        <row r="1092">
          <cell r="A1092" t="str">
            <v>PKCKR008</v>
          </cell>
          <cell r="B1092" t="str">
            <v>PBAG CKR VAN BENTO</v>
          </cell>
        </row>
        <row r="1093">
          <cell r="A1093" t="str">
            <v>PKCKR009</v>
          </cell>
          <cell r="B1093" t="str">
            <v>PBAG CKR MAD BENTO</v>
          </cell>
        </row>
        <row r="1094">
          <cell r="A1094" t="str">
            <v>PBCKH009</v>
          </cell>
          <cell r="B1094" t="str">
            <v>BOX CKH 2X32</v>
          </cell>
        </row>
        <row r="1095">
          <cell r="A1095" t="str">
            <v>PBCKR041</v>
          </cell>
          <cell r="B1095" t="str">
            <v>BOX CKR PROMO BENTO</v>
          </cell>
        </row>
        <row r="1096">
          <cell r="A1096" t="str">
            <v>PFKAL021</v>
          </cell>
          <cell r="B1096" t="str">
            <v>POL KALBE 225 VMPET</v>
          </cell>
        </row>
        <row r="1097">
          <cell r="A1097" t="str">
            <v>PMNBE065</v>
          </cell>
          <cell r="B1097" t="str">
            <v>BANDED ORA 6</v>
          </cell>
        </row>
        <row r="1098">
          <cell r="A1098" t="str">
            <v>PMNBE066</v>
          </cell>
          <cell r="B1098" t="str">
            <v>BANDED LEC 6</v>
          </cell>
        </row>
        <row r="1099">
          <cell r="A1099" t="str">
            <v>PMNBE069</v>
          </cell>
          <cell r="B1099" t="str">
            <v>BANDED ORA 2</v>
          </cell>
        </row>
        <row r="1100">
          <cell r="A1100" t="str">
            <v>PNMBR009</v>
          </cell>
          <cell r="B1100" t="str">
            <v>STI CARE MBR MMR</v>
          </cell>
        </row>
        <row r="1101">
          <cell r="A1101" t="str">
            <v>PNMBR010</v>
          </cell>
          <cell r="B1101" t="str">
            <v>STI SHIP MARK MBR MMR</v>
          </cell>
        </row>
        <row r="1102">
          <cell r="A1102" t="str">
            <v>PDHLO004</v>
          </cell>
          <cell r="B1102" t="str">
            <v>DUS HLO JER 3X83</v>
          </cell>
        </row>
        <row r="1103">
          <cell r="A1103" t="str">
            <v>PDPIH132</v>
          </cell>
          <cell r="B1103" t="str">
            <v>DUS PIH COK 200</v>
          </cell>
        </row>
        <row r="1104">
          <cell r="A1104" t="str">
            <v>PDPIH136</v>
          </cell>
          <cell r="B1104" t="str">
            <v>DUS PIH VAN 200</v>
          </cell>
        </row>
        <row r="1105">
          <cell r="A1105" t="str">
            <v>PDPIH137</v>
          </cell>
          <cell r="B1105" t="str">
            <v>DUS PIH VAN 400</v>
          </cell>
        </row>
        <row r="1106">
          <cell r="A1106" t="str">
            <v>PDSCO004</v>
          </cell>
          <cell r="B1106" t="str">
            <v>DUS SCO CHO 10X22</v>
          </cell>
        </row>
        <row r="1107">
          <cell r="A1107" t="str">
            <v>PBMBR027</v>
          </cell>
          <cell r="B1107" t="str">
            <v xml:space="preserve">BOX MBR CAFE </v>
          </cell>
        </row>
        <row r="1108">
          <cell r="A1108" t="str">
            <v>PGSCO003</v>
          </cell>
          <cell r="B1108" t="str">
            <v>POL SCO CHO 22</v>
          </cell>
        </row>
        <row r="1109">
          <cell r="A1109" t="str">
            <v>PMNBE063</v>
          </cell>
          <cell r="B1109" t="str">
            <v>BANDED BLA 6</v>
          </cell>
        </row>
        <row r="1110">
          <cell r="A1110" t="str">
            <v>PMNBE064</v>
          </cell>
          <cell r="B1110" t="str">
            <v>BANDED STR 6</v>
          </cell>
        </row>
        <row r="1111">
          <cell r="A1111" t="str">
            <v>PMNBE067</v>
          </cell>
          <cell r="B1111" t="str">
            <v>BANDED BLA 2</v>
          </cell>
        </row>
        <row r="1112">
          <cell r="A1112" t="str">
            <v>PMNBE068</v>
          </cell>
          <cell r="B1112" t="str">
            <v>BANDED STR 2</v>
          </cell>
        </row>
        <row r="1113">
          <cell r="A1113" t="str">
            <v>PMNBE070</v>
          </cell>
          <cell r="B1113" t="str">
            <v>BANDED LEC 2</v>
          </cell>
        </row>
        <row r="1114">
          <cell r="A1114" t="str">
            <v>PNDNS001</v>
          </cell>
          <cell r="B1114" t="str">
            <v>STI PRICE DIA LKA</v>
          </cell>
        </row>
        <row r="1115">
          <cell r="A1115" t="str">
            <v>PNGEN007</v>
          </cell>
          <cell r="B1115" t="str">
            <v>STICKER SHIPPING BOX MAL</v>
          </cell>
        </row>
        <row r="1116">
          <cell r="A1116" t="str">
            <v>PNMBB007</v>
          </cell>
          <cell r="B1116" t="str">
            <v>STICKER MBB YEMEN</v>
          </cell>
        </row>
        <row r="1117">
          <cell r="A1117" t="str">
            <v>PNMBB008</v>
          </cell>
          <cell r="B1117" t="str">
            <v>STICKER MBB YEMEN</v>
          </cell>
        </row>
        <row r="1118">
          <cell r="A1118" t="str">
            <v>PNMBB009</v>
          </cell>
          <cell r="B1118" t="str">
            <v>STICKER MBB YEMEN</v>
          </cell>
        </row>
        <row r="1119">
          <cell r="A1119" t="str">
            <v>PNMBB010</v>
          </cell>
          <cell r="B1119" t="str">
            <v>STICKER MBB YEMEN</v>
          </cell>
        </row>
        <row r="1120">
          <cell r="A1120" t="str">
            <v>PNMBB011</v>
          </cell>
          <cell r="B1120" t="str">
            <v>STICKER SHIPPING MBB YEMEN</v>
          </cell>
        </row>
        <row r="1121">
          <cell r="A1121" t="str">
            <v>PDPEM052</v>
          </cell>
          <cell r="B1121" t="str">
            <v>DUS PEM COK 200</v>
          </cell>
        </row>
        <row r="1122">
          <cell r="A1122" t="str">
            <v>PDPEM054</v>
          </cell>
          <cell r="B1122" t="str">
            <v>DUS PEM COK 400</v>
          </cell>
        </row>
        <row r="1123">
          <cell r="A1123" t="str">
            <v>PDPIH133</v>
          </cell>
          <cell r="B1123" t="str">
            <v>DUS PIH COK 400</v>
          </cell>
        </row>
        <row r="1124">
          <cell r="A1124" t="str">
            <v>PDMBR072</v>
          </cell>
          <cell r="B1124" t="str">
            <v>DUS MBR 6 BMP MAL</v>
          </cell>
        </row>
        <row r="1125">
          <cell r="A1125" t="str">
            <v>PDMBR073</v>
          </cell>
          <cell r="B1125" t="str">
            <v>DUS MBR 6 SAL MAL</v>
          </cell>
        </row>
        <row r="1126">
          <cell r="A1126" t="str">
            <v>PDMBR074</v>
          </cell>
          <cell r="B1126" t="str">
            <v>DUS MBR 9 SAM MAL</v>
          </cell>
        </row>
        <row r="1127">
          <cell r="A1127" t="str">
            <v>PBMTP004</v>
          </cell>
          <cell r="B1127" t="str">
            <v>BOX MTP CAFE</v>
          </cell>
        </row>
        <row r="1128">
          <cell r="A1128" t="str">
            <v>PDDIA149</v>
          </cell>
          <cell r="B1128" t="str">
            <v>DUS DIA VAN 180 LKA</v>
          </cell>
        </row>
        <row r="1129">
          <cell r="A1129" t="str">
            <v>PDDIA150</v>
          </cell>
          <cell r="B1129" t="str">
            <v>DUS DIA COK 180 LKA</v>
          </cell>
        </row>
        <row r="1130">
          <cell r="A1130" t="str">
            <v>PDMTO023</v>
          </cell>
          <cell r="B1130" t="str">
            <v>DUS MTO COK MAL</v>
          </cell>
        </row>
        <row r="1131">
          <cell r="A1131" t="str">
            <v>PDPEP013</v>
          </cell>
          <cell r="B1131" t="str">
            <v>DUS PEP COK 185</v>
          </cell>
        </row>
        <row r="1132">
          <cell r="A1132" t="str">
            <v>PDPEP014</v>
          </cell>
          <cell r="B1132" t="str">
            <v>DUS PEP VAN 185</v>
          </cell>
        </row>
        <row r="1133">
          <cell r="A1133" t="str">
            <v>PDPPM048</v>
          </cell>
          <cell r="B1133" t="str">
            <v>DUS PPM VAN 180</v>
          </cell>
        </row>
        <row r="1134">
          <cell r="A1134" t="str">
            <v>PDPPM049</v>
          </cell>
          <cell r="B1134" t="str">
            <v>DUS PPM MOK 180</v>
          </cell>
        </row>
        <row r="1135">
          <cell r="A1135" t="str">
            <v>PDPPM051</v>
          </cell>
          <cell r="B1135" t="str">
            <v>DUS PPM VAN 360</v>
          </cell>
        </row>
        <row r="1136">
          <cell r="A1136" t="str">
            <v>PBPEP005</v>
          </cell>
          <cell r="B1136" t="str">
            <v>BOX PEP 185</v>
          </cell>
        </row>
        <row r="1137">
          <cell r="A1137" t="str">
            <v>PDZRE054</v>
          </cell>
          <cell r="B1137" t="str">
            <v>DUS ZRE VAN 350</v>
          </cell>
        </row>
        <row r="1138">
          <cell r="A1138" t="str">
            <v>PNMTO003</v>
          </cell>
          <cell r="B1138" t="str">
            <v>STICKER MTO YEMEN</v>
          </cell>
        </row>
        <row r="1139">
          <cell r="A1139" t="str">
            <v>PNMTO004</v>
          </cell>
          <cell r="B1139" t="str">
            <v>STICKER MTO YEMEN</v>
          </cell>
        </row>
        <row r="1140">
          <cell r="A1140" t="str">
            <v>PNMTO005</v>
          </cell>
          <cell r="B1140" t="str">
            <v>STICKER SHIPPING MTO YEMEN</v>
          </cell>
        </row>
        <row r="1141">
          <cell r="A1141" t="str">
            <v>PDCSS010</v>
          </cell>
          <cell r="B1141" t="str">
            <v>DUS CSS 300</v>
          </cell>
        </row>
        <row r="1142">
          <cell r="A1142" t="str">
            <v>PDPEM053</v>
          </cell>
          <cell r="B1142" t="str">
            <v>DUS PEM VDE 200</v>
          </cell>
        </row>
        <row r="1143">
          <cell r="A1143" t="str">
            <v>PDPEM055</v>
          </cell>
          <cell r="B1143" t="str">
            <v>DUS PEM VDE 400</v>
          </cell>
        </row>
        <row r="1144">
          <cell r="A1144" t="str">
            <v>PDPEM056</v>
          </cell>
          <cell r="B1144" t="str">
            <v>DUS PEM COK 200</v>
          </cell>
        </row>
        <row r="1145">
          <cell r="A1145" t="str">
            <v>PDPEM057</v>
          </cell>
          <cell r="B1145" t="str">
            <v>DUS PEM COK 400</v>
          </cell>
        </row>
        <row r="1146">
          <cell r="A1146" t="str">
            <v>PDPEM058</v>
          </cell>
          <cell r="B1146" t="str">
            <v>DUS PEM VDE 200</v>
          </cell>
        </row>
        <row r="1147">
          <cell r="A1147" t="str">
            <v>PDPEM059</v>
          </cell>
          <cell r="B1147" t="str">
            <v>DUS PEM VDE 400</v>
          </cell>
        </row>
        <row r="1148">
          <cell r="A1148" t="str">
            <v>PDPIH142</v>
          </cell>
          <cell r="B1148" t="str">
            <v>DUS PIH KHI 400</v>
          </cell>
        </row>
        <row r="1149">
          <cell r="A1149" t="str">
            <v>PBPHU019</v>
          </cell>
          <cell r="B1149" t="str">
            <v>BOX PHU 200</v>
          </cell>
        </row>
        <row r="1150">
          <cell r="A1150" t="str">
            <v>PBPHU020</v>
          </cell>
          <cell r="B1150" t="str">
            <v>BOX PHU 200 BANDED</v>
          </cell>
        </row>
        <row r="1151">
          <cell r="A1151" t="str">
            <v>PDPET003</v>
          </cell>
          <cell r="B1151" t="str">
            <v>DUS PET VAN 185</v>
          </cell>
        </row>
        <row r="1152">
          <cell r="A1152" t="str">
            <v>PDZRE052</v>
          </cell>
          <cell r="B1152" t="str">
            <v>DUS ZRE SCH 350</v>
          </cell>
        </row>
        <row r="1153">
          <cell r="A1153" t="str">
            <v>PDPIM055</v>
          </cell>
          <cell r="B1153" t="str">
            <v>DUS PIM COK 200</v>
          </cell>
        </row>
        <row r="1154">
          <cell r="A1154" t="str">
            <v>PDPIM056</v>
          </cell>
          <cell r="B1154" t="str">
            <v>DUS PIM COK 400</v>
          </cell>
        </row>
        <row r="1155">
          <cell r="A1155" t="str">
            <v>PBPET002</v>
          </cell>
          <cell r="B1155" t="str">
            <v>BOX PET 185</v>
          </cell>
        </row>
        <row r="1156">
          <cell r="A1156" t="str">
            <v>PCBPH007</v>
          </cell>
          <cell r="B1156" t="str">
            <v>KAL BPH 400</v>
          </cell>
        </row>
        <row r="1157">
          <cell r="A1157" t="str">
            <v>PPDLQ005</v>
          </cell>
          <cell r="B1157" t="str">
            <v>SL DIVA 80</v>
          </cell>
        </row>
        <row r="1158">
          <cell r="A1158" t="str">
            <v>PMCGM025</v>
          </cell>
          <cell r="B1158" t="str">
            <v>PLASTIC BANDED CHIL GO VAN 6X140 PE</v>
          </cell>
        </row>
        <row r="1159">
          <cell r="A1159" t="str">
            <v>PDZRE053</v>
          </cell>
          <cell r="B1159" t="str">
            <v>DUS ZRE STR 350</v>
          </cell>
        </row>
        <row r="1160">
          <cell r="A1160" t="str">
            <v>PDPIH141</v>
          </cell>
          <cell r="B1160" t="str">
            <v>DUS PIH KHI 400</v>
          </cell>
        </row>
        <row r="1161">
          <cell r="A1161" t="str">
            <v>PDDLQ004</v>
          </cell>
          <cell r="B1161" t="str">
            <v>DUS DIVA 16X80</v>
          </cell>
        </row>
        <row r="1162">
          <cell r="A1162" t="str">
            <v>PDPEM067</v>
          </cell>
          <cell r="B1162" t="str">
            <v>DUS PEM COK 400 PHL</v>
          </cell>
        </row>
        <row r="1163">
          <cell r="A1163" t="str">
            <v>PDPEM068</v>
          </cell>
          <cell r="B1163" t="str">
            <v>DUS PEM PLA 400 PHL</v>
          </cell>
        </row>
        <row r="1164">
          <cell r="A1164" t="str">
            <v>PFMBR018</v>
          </cell>
          <cell r="B1164" t="str">
            <v>POL MBR SAL 225</v>
          </cell>
        </row>
        <row r="1165">
          <cell r="A1165" t="str">
            <v>PFMBR020</v>
          </cell>
          <cell r="B1165" t="str">
            <v>POL MBR THB 225</v>
          </cell>
        </row>
        <row r="1166">
          <cell r="A1166" t="str">
            <v>PDDLQ003</v>
          </cell>
          <cell r="B1166" t="str">
            <v>DUS DIVA 6X80</v>
          </cell>
        </row>
        <row r="1167">
          <cell r="A1167" t="str">
            <v>PDDIA151</v>
          </cell>
          <cell r="B1167" t="str">
            <v>DUS DIA VAN 6X60 PHL</v>
          </cell>
        </row>
        <row r="1168">
          <cell r="A1168" t="str">
            <v>PDDIA152</v>
          </cell>
          <cell r="B1168" t="str">
            <v>DUS DIA COK 6X60 PHL</v>
          </cell>
        </row>
        <row r="1169">
          <cell r="A1169" t="str">
            <v>PBCKS011</v>
          </cell>
          <cell r="B1169" t="str">
            <v>BOX CKS 300</v>
          </cell>
        </row>
        <row r="1170">
          <cell r="A1170" t="str">
            <v>PBCKS012</v>
          </cell>
          <cell r="B1170" t="str">
            <v>BOX CKS 600</v>
          </cell>
        </row>
        <row r="1171">
          <cell r="A1171" t="str">
            <v>PBCSS007</v>
          </cell>
          <cell r="B1171" t="str">
            <v>BOX CSS 300</v>
          </cell>
        </row>
        <row r="1172">
          <cell r="A1172" t="str">
            <v>PBDIA055</v>
          </cell>
          <cell r="B1172" t="str">
            <v>BOX DIA 1000 PHL</v>
          </cell>
        </row>
        <row r="1173">
          <cell r="A1173" t="str">
            <v>PBPEM019</v>
          </cell>
          <cell r="B1173" t="str">
            <v>BOX PEM 200</v>
          </cell>
        </row>
        <row r="1174">
          <cell r="A1174" t="str">
            <v>PBPEM020</v>
          </cell>
          <cell r="B1174" t="str">
            <v>BOX PEM 400</v>
          </cell>
        </row>
        <row r="1175">
          <cell r="A1175" t="str">
            <v>PBPIH042</v>
          </cell>
          <cell r="B1175" t="str">
            <v>BOX PIH 200</v>
          </cell>
        </row>
        <row r="1176">
          <cell r="A1176" t="str">
            <v>PBPIH043</v>
          </cell>
          <cell r="B1176" t="str">
            <v>BOX PIH 400</v>
          </cell>
        </row>
        <row r="1177">
          <cell r="A1177" t="str">
            <v>PBPPM015</v>
          </cell>
          <cell r="B1177" t="str">
            <v>BOX PPM 200</v>
          </cell>
        </row>
        <row r="1178">
          <cell r="A1178" t="str">
            <v>PBPPM016</v>
          </cell>
          <cell r="B1178" t="str">
            <v>BOX PPM 400</v>
          </cell>
        </row>
        <row r="1179">
          <cell r="A1179" t="str">
            <v>PBZPO017</v>
          </cell>
          <cell r="B1179" t="str">
            <v>BOX ZPO 16 PLASTIC BAG RESIZE</v>
          </cell>
        </row>
        <row r="1180">
          <cell r="A1180" t="str">
            <v>PBZPO018</v>
          </cell>
          <cell r="B1180" t="str">
            <v>BOX ZPO 12 RENCENG</v>
          </cell>
        </row>
        <row r="1181">
          <cell r="A1181" t="str">
            <v>PCBSO007</v>
          </cell>
          <cell r="B1181" t="str">
            <v>KAL BSO 600</v>
          </cell>
        </row>
        <row r="1182">
          <cell r="A1182" t="str">
            <v>PDCKS011</v>
          </cell>
          <cell r="B1182" t="str">
            <v>DUS CKS 300</v>
          </cell>
        </row>
        <row r="1183">
          <cell r="A1183" t="str">
            <v>PDCSP057</v>
          </cell>
          <cell r="B1183" t="str">
            <v>DUS CSP COK 400</v>
          </cell>
        </row>
        <row r="1184">
          <cell r="A1184" t="str">
            <v>PDCSP058</v>
          </cell>
          <cell r="B1184" t="str">
            <v>DUS CSP VAN 800</v>
          </cell>
        </row>
        <row r="1185">
          <cell r="A1185" t="str">
            <v>PDCSR112</v>
          </cell>
          <cell r="B1185" t="str">
            <v>DUS CSR STR 400</v>
          </cell>
        </row>
        <row r="1186">
          <cell r="A1186" t="str">
            <v>PDCSR113</v>
          </cell>
          <cell r="B1186" t="str">
            <v>DUS CSR STR 800</v>
          </cell>
        </row>
        <row r="1187">
          <cell r="A1187" t="str">
            <v>PDCSR114</v>
          </cell>
          <cell r="B1187" t="str">
            <v>DUS CSR VAN 400</v>
          </cell>
        </row>
        <row r="1188">
          <cell r="A1188" t="str">
            <v>PDCSR115</v>
          </cell>
          <cell r="B1188" t="str">
            <v>DUS CSR VAN 800</v>
          </cell>
        </row>
        <row r="1189">
          <cell r="A1189" t="str">
            <v>PDCSR116</v>
          </cell>
          <cell r="B1189" t="str">
            <v>DUS CSR VAN 1600</v>
          </cell>
        </row>
        <row r="1190">
          <cell r="A1190" t="str">
            <v>PDCSR117</v>
          </cell>
          <cell r="B1190" t="str">
            <v>DUS CSR COK 400</v>
          </cell>
        </row>
        <row r="1191">
          <cell r="A1191" t="str">
            <v>PDCSR118</v>
          </cell>
          <cell r="B1191" t="str">
            <v>DUS CSR COK 800</v>
          </cell>
        </row>
        <row r="1192">
          <cell r="A1192" t="str">
            <v>PDDIA153</v>
          </cell>
          <cell r="B1192" t="str">
            <v>DUS DIA VAN 1000 PHL</v>
          </cell>
        </row>
        <row r="1193">
          <cell r="A1193" t="str">
            <v>PDMBO006</v>
          </cell>
          <cell r="B1193" t="str">
            <v>DUS MBO MBE 120</v>
          </cell>
        </row>
        <row r="1194">
          <cell r="A1194" t="str">
            <v>PDMBO007</v>
          </cell>
          <cell r="B1194" t="str">
            <v>DUS MBO KHI 120</v>
          </cell>
        </row>
        <row r="1195">
          <cell r="A1195" t="str">
            <v>PDMTO024</v>
          </cell>
          <cell r="B1195" t="str">
            <v>DUS MTO CHE MAL</v>
          </cell>
        </row>
        <row r="1196">
          <cell r="A1196" t="str">
            <v>PDNDI010</v>
          </cell>
          <cell r="B1196" t="str">
            <v>DUS NDI VAN 185 PHL</v>
          </cell>
        </row>
        <row r="1197">
          <cell r="A1197" t="str">
            <v>PDNEP019</v>
          </cell>
          <cell r="B1197" t="str">
            <v>DUS NEP VAN 185 PHL</v>
          </cell>
        </row>
        <row r="1198">
          <cell r="A1198" t="str">
            <v>PDPEM060</v>
          </cell>
          <cell r="B1198" t="str">
            <v>DUS PEM VAN 200</v>
          </cell>
        </row>
        <row r="1199">
          <cell r="A1199" t="str">
            <v>PDPEM061</v>
          </cell>
          <cell r="B1199" t="str">
            <v>DUS PEM VAN 400</v>
          </cell>
        </row>
        <row r="1200">
          <cell r="A1200" t="str">
            <v>PDPEM062</v>
          </cell>
          <cell r="B1200" t="str">
            <v>DUS PEM COK 200</v>
          </cell>
        </row>
        <row r="1201">
          <cell r="A1201" t="str">
            <v>PDPEM063</v>
          </cell>
          <cell r="B1201" t="str">
            <v>DUS PEM COK 400</v>
          </cell>
        </row>
        <row r="1202">
          <cell r="A1202" t="str">
            <v>PDPIH147</v>
          </cell>
          <cell r="B1202" t="str">
            <v>DUS PIH COK 200</v>
          </cell>
        </row>
        <row r="1203">
          <cell r="A1203" t="str">
            <v>PDPIH148</v>
          </cell>
          <cell r="B1203" t="str">
            <v>DUS PIH VAN 200</v>
          </cell>
        </row>
        <row r="1204">
          <cell r="A1204" t="str">
            <v>PDPIH149</v>
          </cell>
          <cell r="B1204" t="str">
            <v>DUS PIH STR 200</v>
          </cell>
        </row>
        <row r="1205">
          <cell r="A1205" t="str">
            <v>PDPIH150</v>
          </cell>
          <cell r="B1205" t="str">
            <v>DUS PIH MOK 200</v>
          </cell>
        </row>
        <row r="1206">
          <cell r="A1206" t="str">
            <v>PDPIH151</v>
          </cell>
          <cell r="B1206" t="str">
            <v>DUS PIH COK 400</v>
          </cell>
        </row>
        <row r="1207">
          <cell r="A1207" t="str">
            <v>PDPIH152</v>
          </cell>
          <cell r="B1207" t="str">
            <v>DUS PIH VAN 400</v>
          </cell>
        </row>
        <row r="1208">
          <cell r="A1208" t="str">
            <v>PDPIH153</v>
          </cell>
          <cell r="B1208" t="str">
            <v>DUS PIH MOK 400</v>
          </cell>
        </row>
        <row r="1209">
          <cell r="A1209" t="str">
            <v>PDPIH154</v>
          </cell>
          <cell r="B1209" t="str">
            <v>DUS PIH KHI 400</v>
          </cell>
        </row>
        <row r="1210">
          <cell r="A1210" t="str">
            <v>PDPIH157</v>
          </cell>
          <cell r="B1210" t="str">
            <v>DUS PIH STR 400</v>
          </cell>
        </row>
        <row r="1211">
          <cell r="A1211" t="str">
            <v>PDPPM053</v>
          </cell>
          <cell r="B1211" t="str">
            <v>DUS PPM VAN 180</v>
          </cell>
        </row>
        <row r="1212">
          <cell r="A1212" t="str">
            <v>PDPPM054</v>
          </cell>
          <cell r="B1212" t="str">
            <v>DUS PPM VAN 360</v>
          </cell>
        </row>
        <row r="1213">
          <cell r="A1213" t="str">
            <v>PDPPM055</v>
          </cell>
          <cell r="B1213" t="str">
            <v>DUS PPM MOK 180</v>
          </cell>
        </row>
        <row r="1214">
          <cell r="A1214" t="str">
            <v>PDPPM056</v>
          </cell>
          <cell r="B1214" t="str">
            <v>DUS PPM COK 180</v>
          </cell>
        </row>
        <row r="1215">
          <cell r="A1215" t="str">
            <v>PDPPM057</v>
          </cell>
          <cell r="B1215" t="str">
            <v>DUS PPM COK 360</v>
          </cell>
        </row>
        <row r="1216">
          <cell r="A1216" t="str">
            <v>PDZRE055</v>
          </cell>
          <cell r="B1216" t="str">
            <v>DUS ZRE MAD 350</v>
          </cell>
        </row>
        <row r="1217">
          <cell r="A1217" t="str">
            <v>PFMBR019</v>
          </cell>
          <cell r="B1217" t="str">
            <v>POL MBR BMP 210</v>
          </cell>
        </row>
        <row r="1218">
          <cell r="A1218" t="str">
            <v>PFZPO022</v>
          </cell>
          <cell r="B1218" t="str">
            <v>POL ZEE COK MULTILINE ALU6</v>
          </cell>
        </row>
        <row r="1219">
          <cell r="A1219" t="str">
            <v>PFZPO023</v>
          </cell>
          <cell r="B1219" t="str">
            <v>POL ZEE VAN MULTILINE ALU6</v>
          </cell>
        </row>
        <row r="1220">
          <cell r="A1220" t="str">
            <v>PIMBR001</v>
          </cell>
          <cell r="B1220" t="str">
            <v>LID MBR CAFE</v>
          </cell>
        </row>
        <row r="1221">
          <cell r="A1221" t="str">
            <v>PJMBR001</v>
          </cell>
          <cell r="B1221" t="str">
            <v>SEN MBR CAFE</v>
          </cell>
        </row>
        <row r="1222">
          <cell r="A1222" t="str">
            <v>PKZPO014</v>
          </cell>
          <cell r="B1222" t="str">
            <v>PBAG ZEE COK R18</v>
          </cell>
        </row>
        <row r="1223">
          <cell r="A1223" t="str">
            <v>PKZPO015</v>
          </cell>
          <cell r="B1223" t="str">
            <v>PBAG ZEE VAN R18</v>
          </cell>
        </row>
        <row r="1224">
          <cell r="A1224" t="str">
            <v>PLCSR008</v>
          </cell>
          <cell r="B1224" t="str">
            <v>KAF CSR VAN PAK</v>
          </cell>
        </row>
        <row r="1225">
          <cell r="A1225" t="str">
            <v>PLCSR009</v>
          </cell>
          <cell r="B1225" t="str">
            <v>KAF CSR MAD PAK</v>
          </cell>
        </row>
        <row r="1226">
          <cell r="A1226" t="str">
            <v>PLDIA024</v>
          </cell>
          <cell r="B1226" t="str">
            <v>KAF DIA VAN 30 PHL</v>
          </cell>
        </row>
        <row r="1227">
          <cell r="A1227" t="str">
            <v>PLDIA026</v>
          </cell>
          <cell r="B1227" t="str">
            <v>KAF DIA CAP 30 PHL</v>
          </cell>
        </row>
        <row r="1228">
          <cell r="A1228" t="str">
            <v>PMCGM024</v>
          </cell>
          <cell r="B1228" t="str">
            <v>PLASTIC BANDED CHIL GO STR 6X140 PE</v>
          </cell>
        </row>
        <row r="1229">
          <cell r="A1229" t="str">
            <v>PTMBR001</v>
          </cell>
          <cell r="B1229" t="str">
            <v>CUP MBR CAFE 500</v>
          </cell>
        </row>
        <row r="1230">
          <cell r="A1230" t="str">
            <v>PNBSO003</v>
          </cell>
          <cell r="B1230" t="str">
            <v>STIKER BSO 300</v>
          </cell>
        </row>
        <row r="1231">
          <cell r="A1231" t="str">
            <v>PNBSO004</v>
          </cell>
          <cell r="B1231" t="str">
            <v>STIKER BSO 600</v>
          </cell>
        </row>
        <row r="1232">
          <cell r="A1232" t="str">
            <v>PNMOR006</v>
          </cell>
          <cell r="B1232" t="str">
            <v>STICKER MOR MMR</v>
          </cell>
        </row>
        <row r="1233">
          <cell r="A1233" t="str">
            <v>PDSCO005</v>
          </cell>
          <cell r="B1233" t="str">
            <v>DUS SCO RCI 10X22</v>
          </cell>
        </row>
        <row r="1234">
          <cell r="A1234" t="str">
            <v>PDSCO006</v>
          </cell>
          <cell r="B1234" t="str">
            <v>DUS SCO CHO 10X22</v>
          </cell>
        </row>
        <row r="1235">
          <cell r="A1235" t="str">
            <v>PLDIA025</v>
          </cell>
          <cell r="B1235" t="str">
            <v>KAF DIA COK 30 PHL</v>
          </cell>
        </row>
        <row r="1236">
          <cell r="A1236" t="str">
            <v>PDGBK038</v>
          </cell>
          <cell r="B1236" t="str">
            <v>DUS GBK PSJ</v>
          </cell>
        </row>
        <row r="1237">
          <cell r="A1237" t="str">
            <v>PDNNS015</v>
          </cell>
          <cell r="B1237" t="str">
            <v>DUS NNS 60</v>
          </cell>
        </row>
        <row r="1238">
          <cell r="A1238" t="str">
            <v>PDZRE059</v>
          </cell>
          <cell r="B1238" t="str">
            <v>DUS ZRE SCH 900</v>
          </cell>
        </row>
        <row r="1239">
          <cell r="A1239" t="str">
            <v>PDZRE060</v>
          </cell>
          <cell r="B1239" t="str">
            <v>DUS ZRE VAN 900</v>
          </cell>
        </row>
        <row r="1240">
          <cell r="A1240" t="str">
            <v>PDZRE061</v>
          </cell>
          <cell r="B1240" t="str">
            <v>DUS ZRE MAD 900</v>
          </cell>
        </row>
        <row r="1241">
          <cell r="A1241" t="str">
            <v>PDPIM059</v>
          </cell>
          <cell r="B1241" t="str">
            <v>DUS PIM COK 400 PHL</v>
          </cell>
        </row>
        <row r="1242">
          <cell r="A1242" t="str">
            <v>PDPIM060</v>
          </cell>
          <cell r="B1242" t="str">
            <v>DUS PIM VAN 400 PHL</v>
          </cell>
        </row>
        <row r="1243">
          <cell r="A1243" t="str">
            <v>PDMTO025</v>
          </cell>
          <cell r="B1243" t="str">
            <v>DUS MTO COK</v>
          </cell>
        </row>
        <row r="1244">
          <cell r="A1244" t="str">
            <v>PDZPL025</v>
          </cell>
          <cell r="B1244" t="str">
            <v>DUS ZPL COK 350</v>
          </cell>
        </row>
        <row r="1245">
          <cell r="A1245" t="str">
            <v>PDZPL026</v>
          </cell>
          <cell r="B1245" t="str">
            <v>DUS ZPL VAN 350</v>
          </cell>
        </row>
        <row r="1246">
          <cell r="A1246" t="str">
            <v>PDPIM063</v>
          </cell>
          <cell r="B1246" t="str">
            <v>DUS PIM COK 2X45 PHL</v>
          </cell>
        </row>
        <row r="1247">
          <cell r="A1247" t="str">
            <v>PDPIM064</v>
          </cell>
          <cell r="B1247" t="str">
            <v>DUS PIM VAN 2X45 PHL</v>
          </cell>
        </row>
        <row r="1248">
          <cell r="A1248" t="str">
            <v>PBDLQ007</v>
          </cell>
          <cell r="B1248" t="str">
            <v>BOX DIVA 6X80</v>
          </cell>
        </row>
        <row r="1249">
          <cell r="A1249" t="str">
            <v>PBDLQ008</v>
          </cell>
          <cell r="B1249" t="str">
            <v>BOX DIVA 16X60</v>
          </cell>
        </row>
        <row r="1250">
          <cell r="A1250" t="str">
            <v>PFDIA013</v>
          </cell>
          <cell r="B1250" t="str">
            <v>POL DIA COK 60 PHL</v>
          </cell>
        </row>
        <row r="1251">
          <cell r="A1251" t="str">
            <v>PFDIA014</v>
          </cell>
          <cell r="B1251" t="str">
            <v>POL DIA VAN 60 PHL</v>
          </cell>
        </row>
        <row r="1252">
          <cell r="A1252" t="str">
            <v>PDDIA156</v>
          </cell>
          <cell r="B1252" t="str">
            <v>DUS DIA COK 180</v>
          </cell>
        </row>
        <row r="1253">
          <cell r="A1253" t="str">
            <v>PDPHU006</v>
          </cell>
          <cell r="B1253" t="str">
            <v>DUS PHU COK BANDED 6</v>
          </cell>
        </row>
        <row r="1254">
          <cell r="A1254" t="str">
            <v>PDMTO026</v>
          </cell>
          <cell r="B1254" t="str">
            <v>DUS MTO CHE</v>
          </cell>
        </row>
        <row r="1255">
          <cell r="A1255" t="str">
            <v>PDZPL027</v>
          </cell>
          <cell r="B1255" t="str">
            <v>DUS ZPL STR 350</v>
          </cell>
        </row>
        <row r="1256">
          <cell r="A1256" t="str">
            <v>PDCSP055</v>
          </cell>
          <cell r="B1256" t="str">
            <v>DUS CSP MAD 400</v>
          </cell>
        </row>
        <row r="1257">
          <cell r="A1257" t="str">
            <v>PDCSP056</v>
          </cell>
          <cell r="B1257" t="str">
            <v>DUS CSP COK 400</v>
          </cell>
        </row>
        <row r="1258">
          <cell r="A1258" t="str">
            <v>PDMTP019</v>
          </cell>
          <cell r="B1258" t="str">
            <v>DUS MTP VAN</v>
          </cell>
        </row>
        <row r="1259">
          <cell r="A1259" t="str">
            <v>PDEGO060</v>
          </cell>
          <cell r="B1259" t="str">
            <v>DUS EGO COK 600</v>
          </cell>
        </row>
        <row r="1260">
          <cell r="A1260" t="str">
            <v>PDEGO063</v>
          </cell>
          <cell r="B1260" t="str">
            <v>DUS EGO VAN 600</v>
          </cell>
        </row>
        <row r="1261">
          <cell r="A1261" t="str">
            <v>PDMBK033</v>
          </cell>
          <cell r="B1261" t="str">
            <v>DUS MBK ABR</v>
          </cell>
        </row>
        <row r="1262">
          <cell r="A1262" t="str">
            <v>PLEUH003</v>
          </cell>
          <cell r="B1262" t="str">
            <v>POL EUH COK 200</v>
          </cell>
        </row>
        <row r="1263">
          <cell r="A1263" t="str">
            <v>PLEUH004</v>
          </cell>
          <cell r="B1263" t="str">
            <v>POL EUH VLA 200</v>
          </cell>
        </row>
        <row r="1264">
          <cell r="A1264" t="str">
            <v>PLZLI008</v>
          </cell>
          <cell r="B1264" t="str">
            <v>POL ZLI STR</v>
          </cell>
        </row>
        <row r="1265">
          <cell r="A1265" t="str">
            <v>PBCGM018</v>
          </cell>
          <cell r="B1265" t="str">
            <v>BOX CHIL GO VAN 6X140</v>
          </cell>
        </row>
        <row r="1266">
          <cell r="A1266" t="str">
            <v>PBCGM019</v>
          </cell>
          <cell r="B1266" t="str">
            <v>BOX CHIL GO COK 6X140</v>
          </cell>
        </row>
        <row r="1267">
          <cell r="A1267" t="str">
            <v>PBCGM020</v>
          </cell>
          <cell r="B1267" t="str">
            <v>BOX CHIL GO STR 6X140</v>
          </cell>
        </row>
        <row r="1268">
          <cell r="A1268" t="str">
            <v>PBPIM017</v>
          </cell>
          <cell r="B1268" t="str">
            <v>BOX PIM 200</v>
          </cell>
        </row>
        <row r="1269">
          <cell r="A1269" t="str">
            <v>PBPIM018</v>
          </cell>
          <cell r="B1269" t="str">
            <v>BOX PIM 400</v>
          </cell>
        </row>
        <row r="1270">
          <cell r="A1270" t="str">
            <v>PBPIH044</v>
          </cell>
          <cell r="B1270" t="str">
            <v>BOX PIH 600</v>
          </cell>
        </row>
        <row r="1271">
          <cell r="A1271" t="str">
            <v>PDDIA157</v>
          </cell>
          <cell r="B1271" t="str">
            <v>DUS DIA CAP 180</v>
          </cell>
        </row>
        <row r="1272">
          <cell r="A1272" t="str">
            <v>PDDIA162</v>
          </cell>
          <cell r="B1272" t="str">
            <v>DUS DIA COK 1000</v>
          </cell>
        </row>
        <row r="1273">
          <cell r="A1273" t="str">
            <v>PDEGO058</v>
          </cell>
          <cell r="B1273" t="str">
            <v>DUS EGO COK 185</v>
          </cell>
        </row>
        <row r="1274">
          <cell r="A1274" t="str">
            <v>PDEGO059</v>
          </cell>
          <cell r="B1274" t="str">
            <v>DUS EGO COK 370</v>
          </cell>
        </row>
        <row r="1275">
          <cell r="A1275" t="str">
            <v>PDEGO061</v>
          </cell>
          <cell r="B1275" t="str">
            <v>DUS EGO VAN 185</v>
          </cell>
        </row>
        <row r="1276">
          <cell r="A1276" t="str">
            <v>PDEGO062</v>
          </cell>
          <cell r="B1276" t="str">
            <v>DUS EGO VAN 370</v>
          </cell>
        </row>
        <row r="1277">
          <cell r="A1277" t="str">
            <v>PGSCO005</v>
          </cell>
          <cell r="B1277" t="str">
            <v>POL SCO RCI 22</v>
          </cell>
        </row>
        <row r="1278">
          <cell r="A1278" t="str">
            <v>PKZPO016</v>
          </cell>
          <cell r="B1278" t="str">
            <v>PBAG ZEE VAN R18</v>
          </cell>
        </row>
        <row r="1279">
          <cell r="A1279" t="str">
            <v>PDDIA159</v>
          </cell>
          <cell r="B1279" t="str">
            <v>DUS DIA COK 600</v>
          </cell>
        </row>
        <row r="1280">
          <cell r="A1280" t="str">
            <v>PDDIA160</v>
          </cell>
          <cell r="B1280" t="str">
            <v>DUS DIA CAP 600</v>
          </cell>
        </row>
        <row r="1281">
          <cell r="A1281" t="str">
            <v>PBENR004</v>
          </cell>
          <cell r="B1281" t="str">
            <v>BOX ENR 185</v>
          </cell>
        </row>
        <row r="1282">
          <cell r="A1282" t="str">
            <v>PBCGM016</v>
          </cell>
          <cell r="B1282" t="str">
            <v>BOX CHIL GO PIS 6X140</v>
          </cell>
        </row>
        <row r="1283">
          <cell r="A1283" t="str">
            <v>PBCGM017</v>
          </cell>
          <cell r="B1283" t="str">
            <v>BOX CHIL GO MMA 6X140</v>
          </cell>
        </row>
        <row r="1284">
          <cell r="A1284" t="str">
            <v>PBDIA049</v>
          </cell>
          <cell r="B1284" t="str">
            <v>BOX DIA 600 MMR</v>
          </cell>
        </row>
        <row r="1285">
          <cell r="A1285" t="str">
            <v>PBENR003</v>
          </cell>
          <cell r="B1285" t="str">
            <v>BOX ENR 555</v>
          </cell>
        </row>
        <row r="1286">
          <cell r="A1286" t="str">
            <v>PBPEM018</v>
          </cell>
          <cell r="B1286" t="str">
            <v>BOX PEM 400 MMR</v>
          </cell>
        </row>
        <row r="1287">
          <cell r="A1287" t="str">
            <v>PCBSO006</v>
          </cell>
          <cell r="B1287" t="str">
            <v>KAL BSO 300</v>
          </cell>
        </row>
        <row r="1288">
          <cell r="A1288" t="str">
            <v>PFDCE002</v>
          </cell>
          <cell r="B1288" t="str">
            <v>POL DCE VAN 35</v>
          </cell>
        </row>
        <row r="1289">
          <cell r="A1289" t="str">
            <v>PFDIA015</v>
          </cell>
          <cell r="B1289" t="str">
            <v>POL DIA COK 60</v>
          </cell>
        </row>
        <row r="1290">
          <cell r="A1290" t="str">
            <v>PFDIA016</v>
          </cell>
          <cell r="B1290" t="str">
            <v>POL DIA VAN 60</v>
          </cell>
        </row>
        <row r="1291">
          <cell r="A1291" t="str">
            <v>PDPIH155</v>
          </cell>
          <cell r="B1291" t="str">
            <v>DUS PIH COK 600</v>
          </cell>
        </row>
        <row r="1292">
          <cell r="A1292" t="str">
            <v>PPCGM016</v>
          </cell>
          <cell r="B1292" t="str">
            <v>SL CHILGO PIS</v>
          </cell>
        </row>
        <row r="1293">
          <cell r="A1293" t="str">
            <v>PPCGM017</v>
          </cell>
          <cell r="B1293" t="str">
            <v>SL CHILGO MMA</v>
          </cell>
        </row>
        <row r="1294">
          <cell r="A1294" t="str">
            <v>PDENR007</v>
          </cell>
          <cell r="B1294" t="str">
            <v>DUS ENR VAN 185</v>
          </cell>
        </row>
        <row r="1295">
          <cell r="A1295" t="str">
            <v>PDENR008</v>
          </cell>
          <cell r="B1295" t="str">
            <v>DUS ENR COK 185</v>
          </cell>
        </row>
        <row r="1296">
          <cell r="A1296" t="str">
            <v>PDENR009</v>
          </cell>
          <cell r="B1296" t="str">
            <v>DUS ENR VAN 555</v>
          </cell>
        </row>
        <row r="1297">
          <cell r="A1297" t="str">
            <v>PDNDI009</v>
          </cell>
          <cell r="B1297" t="str">
            <v>DUS NDI VAN 231</v>
          </cell>
        </row>
        <row r="1298">
          <cell r="A1298" t="str">
            <v>PBCSR035</v>
          </cell>
          <cell r="B1298" t="str">
            <v>BOX CSR 300 PAK</v>
          </cell>
        </row>
        <row r="1299">
          <cell r="A1299" t="str">
            <v>PBCSR037</v>
          </cell>
          <cell r="B1299" t="str">
            <v>BOX CSR 600 PAK</v>
          </cell>
        </row>
        <row r="1300">
          <cell r="A1300" t="str">
            <v>PBNL3009</v>
          </cell>
          <cell r="B1300" t="str">
            <v>BOX NL3 PAK</v>
          </cell>
        </row>
        <row r="1301">
          <cell r="A1301" t="str">
            <v>PDPIA021</v>
          </cell>
          <cell r="B1301" t="str">
            <v>DUS PIA KHI 120</v>
          </cell>
        </row>
        <row r="1302">
          <cell r="A1302" t="str">
            <v>PDPIA022</v>
          </cell>
          <cell r="B1302" t="str">
            <v>DUS PIA STR 120</v>
          </cell>
        </row>
        <row r="1303">
          <cell r="A1303" t="str">
            <v>PDZRE068</v>
          </cell>
          <cell r="B1303" t="str">
            <v>DUS ZRE SCH 900</v>
          </cell>
        </row>
        <row r="1304">
          <cell r="A1304" t="str">
            <v>PDZRE069</v>
          </cell>
          <cell r="B1304" t="str">
            <v>DUS ZRE VAN 900</v>
          </cell>
        </row>
        <row r="1305">
          <cell r="A1305" t="str">
            <v>PDZRE070</v>
          </cell>
          <cell r="B1305" t="str">
            <v>DUS ZRE MAD 900</v>
          </cell>
        </row>
        <row r="1306">
          <cell r="A1306" t="str">
            <v>PDCSR121</v>
          </cell>
          <cell r="B1306" t="str">
            <v>DUS CSR VAN 300 PAK</v>
          </cell>
        </row>
        <row r="1307">
          <cell r="A1307" t="str">
            <v>PDCSR123</v>
          </cell>
          <cell r="B1307" t="str">
            <v>DUS CSR VAN 600 PAK</v>
          </cell>
        </row>
        <row r="1308">
          <cell r="A1308" t="str">
            <v>PDDIA163</v>
          </cell>
          <cell r="B1308" t="str">
            <v>DUS DIA VAN 6X60</v>
          </cell>
        </row>
        <row r="1309">
          <cell r="A1309" t="str">
            <v>PDPIM065</v>
          </cell>
          <cell r="B1309" t="str">
            <v>DUS PIM COK 200</v>
          </cell>
        </row>
        <row r="1310">
          <cell r="A1310" t="str">
            <v>PDPIM066</v>
          </cell>
          <cell r="B1310" t="str">
            <v>DUS PIM COK 400</v>
          </cell>
        </row>
        <row r="1311">
          <cell r="A1311" t="str">
            <v>PDPIM067</v>
          </cell>
          <cell r="B1311" t="str">
            <v>DUS PIM VAN 200</v>
          </cell>
        </row>
        <row r="1312">
          <cell r="A1312" t="str">
            <v>PDPIM068</v>
          </cell>
          <cell r="B1312" t="str">
            <v>DUS PIM VAN 400</v>
          </cell>
        </row>
        <row r="1313">
          <cell r="A1313" t="str">
            <v>PDPIM069</v>
          </cell>
          <cell r="B1313" t="str">
            <v>DUS PIM MOK 400</v>
          </cell>
        </row>
        <row r="1314">
          <cell r="A1314" t="str">
            <v>PLPHU013</v>
          </cell>
          <cell r="B1314" t="str">
            <v>POL PHU BLO 200</v>
          </cell>
        </row>
        <row r="1315">
          <cell r="A1315" t="str">
            <v>PLZLI007</v>
          </cell>
          <cell r="B1315" t="str">
            <v>POL ZLI COK</v>
          </cell>
        </row>
        <row r="1316">
          <cell r="A1316" t="str">
            <v>PBPIA008</v>
          </cell>
          <cell r="B1316" t="str">
            <v>BOX PIA 120</v>
          </cell>
        </row>
        <row r="1317">
          <cell r="A1317" t="str">
            <v>PBPIM016</v>
          </cell>
          <cell r="B1317" t="str">
            <v>BOX PIM 400 PHL</v>
          </cell>
        </row>
        <row r="1318">
          <cell r="A1318" t="str">
            <v>PFKAL022</v>
          </cell>
          <cell r="B1318" t="str">
            <v>POL KALBE 260 PET</v>
          </cell>
        </row>
        <row r="1319">
          <cell r="A1319" t="str">
            <v>PDZRE063</v>
          </cell>
          <cell r="B1319" t="str">
            <v>DUS ZRE VAN 350</v>
          </cell>
        </row>
        <row r="1320">
          <cell r="A1320" t="str">
            <v>PDZRE064</v>
          </cell>
          <cell r="B1320" t="str">
            <v>DUS ZRE STR 350</v>
          </cell>
        </row>
        <row r="1321">
          <cell r="A1321" t="str">
            <v>PPCGM021</v>
          </cell>
          <cell r="B1321" t="str">
            <v>SL CHILGO VAN</v>
          </cell>
        </row>
        <row r="1322">
          <cell r="A1322" t="str">
            <v>PPCGM022</v>
          </cell>
          <cell r="B1322" t="str">
            <v>SL CHILGO COK</v>
          </cell>
        </row>
        <row r="1323">
          <cell r="A1323" t="str">
            <v>PPCGM023</v>
          </cell>
          <cell r="B1323" t="str">
            <v>SL CHILGO STR</v>
          </cell>
        </row>
        <row r="1324">
          <cell r="A1324" t="str">
            <v>PNDIA018</v>
          </cell>
          <cell r="B1324" t="str">
            <v>STI DIA VAN LKA CAN</v>
          </cell>
        </row>
        <row r="1325">
          <cell r="A1325" t="str">
            <v>PNDIA020</v>
          </cell>
          <cell r="B1325" t="str">
            <v>STI DIA VAN LKA CAN</v>
          </cell>
        </row>
        <row r="1326">
          <cell r="A1326" t="str">
            <v>PDCKR091</v>
          </cell>
          <cell r="B1326" t="str">
            <v>DUS CKR MAD 400</v>
          </cell>
        </row>
        <row r="1327">
          <cell r="A1327" t="str">
            <v>PDCKR093</v>
          </cell>
          <cell r="B1327" t="str">
            <v>DUS CKR MAD 800</v>
          </cell>
        </row>
        <row r="1328">
          <cell r="A1328" t="str">
            <v>PDCKR096</v>
          </cell>
          <cell r="B1328" t="str">
            <v>DUS CKR VAN 400</v>
          </cell>
        </row>
        <row r="1329">
          <cell r="A1329" t="str">
            <v>PDEKI011</v>
          </cell>
          <cell r="B1329" t="str">
            <v>DUS EKI VAN 185</v>
          </cell>
        </row>
        <row r="1330">
          <cell r="A1330" t="str">
            <v>PBCKR044</v>
          </cell>
          <cell r="B1330" t="str">
            <v>BOX CKR 400</v>
          </cell>
        </row>
        <row r="1331">
          <cell r="A1331" t="str">
            <v>PBDIA056</v>
          </cell>
          <cell r="B1331" t="str">
            <v>BOX DIA 360 LKA</v>
          </cell>
        </row>
        <row r="1332">
          <cell r="A1332" t="str">
            <v>PBMBR029</v>
          </cell>
          <cell r="B1332" t="str">
            <v>BOX MBR 9</v>
          </cell>
        </row>
        <row r="1333">
          <cell r="A1333" t="str">
            <v>PDPIA023</v>
          </cell>
          <cell r="B1333" t="str">
            <v>DUS PIA COK 120</v>
          </cell>
        </row>
        <row r="1334">
          <cell r="A1334" t="str">
            <v>PDPIA024</v>
          </cell>
          <cell r="B1334" t="str">
            <v>DUS PIA VAN 120</v>
          </cell>
        </row>
        <row r="1335">
          <cell r="A1335" t="str">
            <v>PDCKR089</v>
          </cell>
          <cell r="B1335" t="str">
            <v>DUS CKR MAD 1600</v>
          </cell>
        </row>
        <row r="1336">
          <cell r="A1336" t="str">
            <v>PDCKR090</v>
          </cell>
          <cell r="B1336" t="str">
            <v>DUS CKR VAN 1600</v>
          </cell>
        </row>
        <row r="1337">
          <cell r="A1337" t="str">
            <v>PDDIA155</v>
          </cell>
          <cell r="B1337" t="str">
            <v>DUS DIA VAN 180</v>
          </cell>
        </row>
        <row r="1338">
          <cell r="A1338" t="str">
            <v>PDDIA161</v>
          </cell>
          <cell r="B1338" t="str">
            <v>DUS DIA VAN 1000</v>
          </cell>
        </row>
        <row r="1339">
          <cell r="A1339" t="str">
            <v>PDEAC031</v>
          </cell>
          <cell r="B1339" t="str">
            <v>DUS EAC VLA 160</v>
          </cell>
        </row>
        <row r="1340">
          <cell r="A1340" t="str">
            <v>PDEGO064</v>
          </cell>
          <cell r="B1340" t="str">
            <v>DUS EGO TAW 185</v>
          </cell>
        </row>
        <row r="1341">
          <cell r="A1341" t="str">
            <v>PDEGO065</v>
          </cell>
          <cell r="B1341" t="str">
            <v>DUS EGO TAW 370</v>
          </cell>
        </row>
        <row r="1342">
          <cell r="A1342" t="str">
            <v>PFMBR021</v>
          </cell>
          <cell r="B1342" t="str">
            <v>POL MBR SAW 210</v>
          </cell>
        </row>
        <row r="1343">
          <cell r="A1343" t="str">
            <v>PFMBR022</v>
          </cell>
          <cell r="B1343" t="str">
            <v>POL MBR BME 210</v>
          </cell>
        </row>
        <row r="1344">
          <cell r="A1344" t="str">
            <v>PDCKR097</v>
          </cell>
          <cell r="B1344" t="str">
            <v>DUS CKR VAN 800</v>
          </cell>
        </row>
        <row r="1345">
          <cell r="A1345" t="str">
            <v>PDPEB004</v>
          </cell>
          <cell r="B1345" t="str">
            <v>DUS PEB COK 210</v>
          </cell>
        </row>
        <row r="1346">
          <cell r="A1346" t="str">
            <v>PDPEB005</v>
          </cell>
          <cell r="B1346" t="str">
            <v>DUS PEB VAN 210</v>
          </cell>
        </row>
        <row r="1347">
          <cell r="A1347" t="str">
            <v>PDZPL028</v>
          </cell>
          <cell r="B1347" t="str">
            <v>DUS ZPL COK 350</v>
          </cell>
        </row>
        <row r="1348">
          <cell r="A1348" t="str">
            <v>PDZPL029</v>
          </cell>
          <cell r="B1348" t="str">
            <v>DUS ZPL VAN 350</v>
          </cell>
        </row>
        <row r="1349">
          <cell r="A1349" t="str">
            <v>PDZPL030</v>
          </cell>
          <cell r="B1349" t="str">
            <v>DUS ZPL STR 350</v>
          </cell>
        </row>
        <row r="1350">
          <cell r="A1350" t="str">
            <v>PDZRE062</v>
          </cell>
          <cell r="B1350" t="str">
            <v>DUS ZRE SCH 350</v>
          </cell>
        </row>
        <row r="1351">
          <cell r="A1351" t="str">
            <v>PDZRE065</v>
          </cell>
          <cell r="B1351" t="str">
            <v>DUS ZRE MAD 350</v>
          </cell>
        </row>
        <row r="1352">
          <cell r="A1352" t="str">
            <v>PDZRE066</v>
          </cell>
          <cell r="B1352" t="str">
            <v>DUS ZRE SCH 350</v>
          </cell>
        </row>
        <row r="1353">
          <cell r="A1353" t="str">
            <v>PDZRE067</v>
          </cell>
          <cell r="B1353" t="str">
            <v>DUS ZRE VAN 350</v>
          </cell>
        </row>
        <row r="1354">
          <cell r="A1354" t="str">
            <v>PDCMR033</v>
          </cell>
          <cell r="B1354" t="str">
            <v>DUS CMR 200</v>
          </cell>
        </row>
        <row r="1355">
          <cell r="A1355" t="str">
            <v>PDCMR034</v>
          </cell>
          <cell r="B1355" t="str">
            <v>DUS CMR 400</v>
          </cell>
        </row>
        <row r="1356">
          <cell r="A1356" t="str">
            <v>PDCMR035</v>
          </cell>
          <cell r="B1356" t="str">
            <v>DUS CMR 800</v>
          </cell>
        </row>
        <row r="1357">
          <cell r="A1357" t="str">
            <v>PDDCE003</v>
          </cell>
          <cell r="B1357" t="str">
            <v>DUS DCE VAN 6X35</v>
          </cell>
        </row>
        <row r="1358">
          <cell r="A1358" t="str">
            <v>PDDIA158</v>
          </cell>
          <cell r="B1358" t="str">
            <v>DUS DIA VAN 600</v>
          </cell>
        </row>
        <row r="1359">
          <cell r="A1359" t="str">
            <v>PDDIA164</v>
          </cell>
          <cell r="B1359" t="str">
            <v>DUS DIA COK 6X60</v>
          </cell>
        </row>
        <row r="1360">
          <cell r="A1360" t="str">
            <v>PBCMR027</v>
          </cell>
          <cell r="B1360" t="str">
            <v>BOX CMR 400</v>
          </cell>
        </row>
        <row r="1361">
          <cell r="A1361" t="str">
            <v>PBEKI004</v>
          </cell>
          <cell r="B1361" t="str">
            <v>BOX EKI 185</v>
          </cell>
        </row>
        <row r="1362">
          <cell r="A1362" t="str">
            <v>PBMBR030</v>
          </cell>
          <cell r="B1362" t="str">
            <v>BOX MBR 6</v>
          </cell>
        </row>
        <row r="1363">
          <cell r="A1363" t="str">
            <v>PLDUH005</v>
          </cell>
          <cell r="B1363" t="str">
            <v>POL DUH VMA 200</v>
          </cell>
        </row>
        <row r="1364">
          <cell r="A1364" t="str">
            <v>PLDUH006</v>
          </cell>
          <cell r="B1364" t="str">
            <v>POL DUH COK 200</v>
          </cell>
        </row>
        <row r="1365">
          <cell r="A1365" t="str">
            <v>PBPEB003</v>
          </cell>
          <cell r="B1365" t="str">
            <v>BOX PEB 210</v>
          </cell>
        </row>
        <row r="1366">
          <cell r="A1366" t="str">
            <v>PCNL3010</v>
          </cell>
          <cell r="B1366" t="str">
            <v>KAL NL33 PAK</v>
          </cell>
        </row>
        <row r="1367">
          <cell r="A1367" t="str">
            <v>PFSMP003</v>
          </cell>
          <cell r="B1367" t="str">
            <v>POL SMP COK</v>
          </cell>
        </row>
        <row r="1368">
          <cell r="A1368" t="str">
            <v>PFSMP004</v>
          </cell>
          <cell r="B1368" t="str">
            <v>POL SMP VAN</v>
          </cell>
        </row>
        <row r="1369">
          <cell r="A1369" t="str">
            <v>PDCKR094</v>
          </cell>
          <cell r="B1369" t="str">
            <v>DUS CKR MAD 200</v>
          </cell>
        </row>
        <row r="1370">
          <cell r="A1370" t="str">
            <v>PDCKR095</v>
          </cell>
          <cell r="B1370" t="str">
            <v>DUS CKR VAN 200</v>
          </cell>
        </row>
        <row r="1371">
          <cell r="A1371" t="str">
            <v>PDCKS013</v>
          </cell>
          <cell r="B1371" t="str">
            <v>DUS CKS 300</v>
          </cell>
        </row>
        <row r="1372">
          <cell r="A1372" t="str">
            <v>PDCKS014</v>
          </cell>
          <cell r="B1372" t="str">
            <v>DUS CKS 600</v>
          </cell>
        </row>
        <row r="1373">
          <cell r="A1373" t="str">
            <v>PDMBR079</v>
          </cell>
          <cell r="B1373" t="str">
            <v>DUS MBR 6 SAW R18</v>
          </cell>
        </row>
        <row r="1374">
          <cell r="A1374" t="str">
            <v>PDMBR081</v>
          </cell>
          <cell r="B1374" t="str">
            <v>DUS MBR 6 BME R18</v>
          </cell>
        </row>
        <row r="1375">
          <cell r="A1375" t="str">
            <v>PDMBR083</v>
          </cell>
          <cell r="B1375" t="str">
            <v>DUS MBR 6 PIS R18</v>
          </cell>
        </row>
        <row r="1376">
          <cell r="A1376" t="str">
            <v>PDMBR084</v>
          </cell>
          <cell r="B1376" t="str">
            <v>DUS MBR 8 HAB R18</v>
          </cell>
        </row>
        <row r="1377">
          <cell r="A1377" t="str">
            <v>PDMBR085</v>
          </cell>
          <cell r="B1377" t="str">
            <v>DUS MBR 8 SAJ R18</v>
          </cell>
        </row>
        <row r="1378">
          <cell r="A1378" t="str">
            <v>PDSMP003</v>
          </cell>
          <cell r="B1378" t="str">
            <v>DUS SMP COK 54</v>
          </cell>
        </row>
        <row r="1379">
          <cell r="A1379" t="str">
            <v>PDSMP004</v>
          </cell>
          <cell r="B1379" t="str">
            <v>DUS SMP VAN 54</v>
          </cell>
        </row>
        <row r="1380">
          <cell r="A1380" t="str">
            <v>PMCGM026</v>
          </cell>
          <cell r="B1380" t="str">
            <v>PLASTIC BANDED CHIL GO PIS 6X140</v>
          </cell>
        </row>
        <row r="1381">
          <cell r="A1381" t="str">
            <v>PMCGM027</v>
          </cell>
          <cell r="B1381" t="str">
            <v>PLASTIC BANDED CHIL GO MMA 6X140</v>
          </cell>
        </row>
        <row r="1382">
          <cell r="A1382" t="str">
            <v>PMCGM028</v>
          </cell>
          <cell r="B1382" t="str">
            <v>PLASTIC BANDED CHIL GO VAN 6X140</v>
          </cell>
        </row>
        <row r="1383">
          <cell r="A1383" t="str">
            <v>PMCGM029</v>
          </cell>
          <cell r="B1383" t="str">
            <v>PLASTIC BANDED CHIL GO COK 6X140</v>
          </cell>
        </row>
        <row r="1384">
          <cell r="A1384" t="str">
            <v>PMCGM030</v>
          </cell>
          <cell r="B1384" t="str">
            <v>PLASTIC BANDED CHIL GO STR 6X140</v>
          </cell>
        </row>
        <row r="1385">
          <cell r="A1385" t="str">
            <v>PBCSR038</v>
          </cell>
          <cell r="B1385" t="str">
            <v>BOX CSR 300 PAK</v>
          </cell>
        </row>
        <row r="1386">
          <cell r="A1386" t="str">
            <v>PBMBK010</v>
          </cell>
          <cell r="B1386" t="str">
            <v>BOX MBK 6</v>
          </cell>
        </row>
        <row r="1387">
          <cell r="A1387" t="str">
            <v>PBMBR028</v>
          </cell>
          <cell r="B1387" t="str">
            <v>BOX MBR 6</v>
          </cell>
        </row>
        <row r="1388">
          <cell r="A1388" t="str">
            <v>PBZPO019</v>
          </cell>
          <cell r="B1388" t="str">
            <v>BOX ZPO 12 RENCENG</v>
          </cell>
        </row>
        <row r="1389">
          <cell r="A1389" t="str">
            <v>PDGBK041</v>
          </cell>
          <cell r="B1389" t="str">
            <v>DUS GBK MAY R18</v>
          </cell>
        </row>
        <row r="1390">
          <cell r="A1390" t="str">
            <v>PDGBK042</v>
          </cell>
          <cell r="B1390" t="str">
            <v>DUS GBK MPI R18</v>
          </cell>
        </row>
        <row r="1391">
          <cell r="A1391" t="str">
            <v>PDGBK043</v>
          </cell>
          <cell r="B1391" t="str">
            <v>DUS GBK PWL R18</v>
          </cell>
        </row>
        <row r="1392">
          <cell r="A1392" t="str">
            <v>PDGBK044</v>
          </cell>
          <cell r="B1392" t="str">
            <v>DUS GBK SAY R18</v>
          </cell>
        </row>
        <row r="1393">
          <cell r="A1393" t="str">
            <v>PDGBK045</v>
          </cell>
          <cell r="B1393" t="str">
            <v>DUS GBK PSJ R18</v>
          </cell>
        </row>
        <row r="1394">
          <cell r="A1394" t="str">
            <v>PDCSR122</v>
          </cell>
          <cell r="B1394" t="str">
            <v>DUS CSR COK 300 PAK</v>
          </cell>
        </row>
        <row r="1395">
          <cell r="A1395" t="str">
            <v>PDCSR125</v>
          </cell>
          <cell r="B1395" t="str">
            <v>DUS CSR MAD 400</v>
          </cell>
        </row>
        <row r="1396">
          <cell r="A1396" t="str">
            <v>PDCSR126</v>
          </cell>
          <cell r="B1396" t="str">
            <v>DUS CSR MAD 800</v>
          </cell>
        </row>
        <row r="1397">
          <cell r="A1397" t="str">
            <v>PDCSR127</v>
          </cell>
          <cell r="B1397" t="str">
            <v>DUS CSR MAD 1600</v>
          </cell>
        </row>
        <row r="1398">
          <cell r="A1398" t="str">
            <v>PDDNS034</v>
          </cell>
          <cell r="B1398" t="str">
            <v>DUS DNS 50</v>
          </cell>
        </row>
        <row r="1399">
          <cell r="A1399" t="str">
            <v>PDDNS035</v>
          </cell>
          <cell r="B1399" t="str">
            <v>DUS DNS 25</v>
          </cell>
        </row>
        <row r="1400">
          <cell r="A1400" t="str">
            <v>PDDNS036</v>
          </cell>
          <cell r="B1400" t="str">
            <v>DUS DNS 100</v>
          </cell>
        </row>
        <row r="1401">
          <cell r="A1401" t="str">
            <v>PDEAC032</v>
          </cell>
          <cell r="B1401" t="str">
            <v>DUS EAC VLA 360</v>
          </cell>
        </row>
        <row r="1402">
          <cell r="A1402" t="str">
            <v>PDEAC033</v>
          </cell>
          <cell r="B1402" t="str">
            <v>DUS EAC MOC 160</v>
          </cell>
        </row>
        <row r="1403">
          <cell r="A1403" t="str">
            <v>PDEAC034</v>
          </cell>
          <cell r="B1403" t="str">
            <v>DUS EAC MOC 360</v>
          </cell>
        </row>
        <row r="1404">
          <cell r="A1404" t="str">
            <v>PDMBO009</v>
          </cell>
          <cell r="B1404" t="str">
            <v>DUS MBO PIS 120</v>
          </cell>
        </row>
        <row r="1405">
          <cell r="A1405" t="str">
            <v>PFMBR023</v>
          </cell>
          <cell r="B1405" t="str">
            <v>POL MBR THB 210</v>
          </cell>
        </row>
        <row r="1406">
          <cell r="A1406" t="str">
            <v>PKZPO022</v>
          </cell>
          <cell r="B1406" t="str">
            <v>PBAG ZPO POLOS</v>
          </cell>
        </row>
        <row r="1407">
          <cell r="A1407" t="str">
            <v>PDCSP059</v>
          </cell>
          <cell r="B1407" t="str">
            <v>DUS CSP VAN 400</v>
          </cell>
        </row>
        <row r="1408">
          <cell r="A1408" t="str">
            <v>PDMBK035</v>
          </cell>
          <cell r="B1408" t="str">
            <v>DUS MBK ASA</v>
          </cell>
        </row>
        <row r="1409">
          <cell r="A1409" t="str">
            <v>PDMBK036</v>
          </cell>
          <cell r="B1409" t="str">
            <v>DUS MBK ABA</v>
          </cell>
        </row>
        <row r="1410">
          <cell r="A1410" t="str">
            <v>PDMBR080</v>
          </cell>
          <cell r="B1410" t="str">
            <v>DUS MBR 6 THB R18</v>
          </cell>
        </row>
        <row r="1411">
          <cell r="A1411" t="str">
            <v>PDMBR082</v>
          </cell>
          <cell r="B1411" t="str">
            <v>DUS MBR 6 SDB R18</v>
          </cell>
        </row>
        <row r="1412">
          <cell r="A1412" t="str">
            <v>PDMBR086</v>
          </cell>
          <cell r="B1412" t="str">
            <v>DUS MBR 8 DKP R18</v>
          </cell>
        </row>
        <row r="1413">
          <cell r="A1413" t="str">
            <v>PDMBK037</v>
          </cell>
          <cell r="B1413" t="str">
            <v>DUS MBK ABR</v>
          </cell>
        </row>
        <row r="1414">
          <cell r="A1414" t="str">
            <v>PDMBK038</v>
          </cell>
          <cell r="B1414" t="str">
            <v>DUS MBK AMT</v>
          </cell>
        </row>
        <row r="1415">
          <cell r="A1415" t="str">
            <v>PFDNS012</v>
          </cell>
          <cell r="B1415" t="str">
            <v>POL DNS MULTILINE</v>
          </cell>
        </row>
        <row r="1416">
          <cell r="A1416" t="str">
            <v>PBCSR039</v>
          </cell>
          <cell r="B1416" t="str">
            <v>BOX CSR 400</v>
          </cell>
        </row>
        <row r="1417">
          <cell r="A1417" t="str">
            <v>PBCGM024</v>
          </cell>
          <cell r="B1417" t="str">
            <v>BOX CHIL GO PIS 6X140</v>
          </cell>
        </row>
        <row r="1418">
          <cell r="A1418" t="str">
            <v>PBCGM025</v>
          </cell>
          <cell r="B1418" t="str">
            <v>BOX CHIL GO MMA 6X140</v>
          </cell>
        </row>
        <row r="1419">
          <cell r="A1419" t="str">
            <v>PBMBK011</v>
          </cell>
          <cell r="B1419" t="str">
            <v>BOX MBR 9</v>
          </cell>
        </row>
        <row r="1420">
          <cell r="A1420" t="str">
            <v>PBSMP003</v>
          </cell>
          <cell r="B1420" t="str">
            <v>BOX SMP 6X54</v>
          </cell>
        </row>
        <row r="1421">
          <cell r="A1421" t="str">
            <v>PBZRE006</v>
          </cell>
          <cell r="B1421" t="str">
            <v>BOX ZRE 800</v>
          </cell>
        </row>
        <row r="1422">
          <cell r="A1422" t="str">
            <v>PCBPL021</v>
          </cell>
          <cell r="B1422" t="str">
            <v>KAL BPL 800</v>
          </cell>
        </row>
        <row r="1423">
          <cell r="A1423" t="str">
            <v>PCCKP050</v>
          </cell>
          <cell r="B1423" t="str">
            <v>KAL CKP MAD 800</v>
          </cell>
        </row>
        <row r="1424">
          <cell r="A1424" t="str">
            <v>PCCKP052</v>
          </cell>
          <cell r="B1424" t="str">
            <v>KAL CKP VAN 800</v>
          </cell>
        </row>
        <row r="1425">
          <cell r="A1425" t="str">
            <v>PFZPO024</v>
          </cell>
          <cell r="B1425" t="str">
            <v>POL ZEE COK MULTILINE ALU6</v>
          </cell>
        </row>
        <row r="1426">
          <cell r="A1426" t="str">
            <v>PFZPO025</v>
          </cell>
          <cell r="B1426" t="str">
            <v>POL ZEE VAN MULTILINE ALU6</v>
          </cell>
        </row>
        <row r="1427">
          <cell r="A1427" t="str">
            <v>PFZPO026</v>
          </cell>
          <cell r="B1427" t="str">
            <v>POL ZEE COK MULTILINE ALU6</v>
          </cell>
        </row>
        <row r="1428">
          <cell r="A1428" t="str">
            <v>PFZPO027</v>
          </cell>
          <cell r="B1428" t="str">
            <v>POL ZEE VAN MULTILINE ALU6</v>
          </cell>
        </row>
        <row r="1429">
          <cell r="A1429" t="str">
            <v>PDZRE072</v>
          </cell>
          <cell r="B1429" t="str">
            <v>DUS ZRE VAN 350</v>
          </cell>
        </row>
        <row r="1430">
          <cell r="A1430" t="str">
            <v>PDZRE073</v>
          </cell>
          <cell r="B1430" t="str">
            <v>DUS ZRE STR 350</v>
          </cell>
        </row>
        <row r="1431">
          <cell r="A1431" t="str">
            <v>PPCGM025</v>
          </cell>
          <cell r="B1431" t="str">
            <v>SL CHILGO MMA</v>
          </cell>
        </row>
        <row r="1432">
          <cell r="A1432" t="str">
            <v>PNEPL001</v>
          </cell>
          <cell r="B1432" t="str">
            <v>STI EPL VAN LKA CAN</v>
          </cell>
        </row>
        <row r="1433">
          <cell r="A1433" t="str">
            <v>PBPEM021</v>
          </cell>
          <cell r="B1433" t="str">
            <v>BOX PEM 200</v>
          </cell>
        </row>
        <row r="1434">
          <cell r="A1434" t="str">
            <v>PDEPL001</v>
          </cell>
          <cell r="B1434" t="str">
            <v>DUS EPL COK 200</v>
          </cell>
        </row>
        <row r="1435">
          <cell r="A1435" t="str">
            <v>PDEPL002</v>
          </cell>
          <cell r="B1435" t="str">
            <v>DUS EPL VAN 200</v>
          </cell>
        </row>
        <row r="1436">
          <cell r="A1436" t="str">
            <v>PDEPL003</v>
          </cell>
          <cell r="B1436" t="str">
            <v>DUS EPL COK 600</v>
          </cell>
        </row>
        <row r="1437">
          <cell r="A1437" t="str">
            <v>PDEPL004</v>
          </cell>
          <cell r="B1437" t="str">
            <v>DUS EPL VAN 600</v>
          </cell>
        </row>
        <row r="1438">
          <cell r="A1438" t="str">
            <v>PDBRE025</v>
          </cell>
          <cell r="B1438" t="str">
            <v>DUS BRE 200</v>
          </cell>
        </row>
        <row r="1439">
          <cell r="A1439" t="str">
            <v>PDBRE026</v>
          </cell>
          <cell r="B1439" t="str">
            <v>DUS BRE 400</v>
          </cell>
        </row>
        <row r="1440">
          <cell r="A1440" t="str">
            <v>PDBRE027</v>
          </cell>
          <cell r="B1440" t="str">
            <v>DUS BRE 800</v>
          </cell>
        </row>
        <row r="1441">
          <cell r="A1441" t="str">
            <v>PDCSS008</v>
          </cell>
          <cell r="B1441" t="str">
            <v>DUS CSS 300</v>
          </cell>
        </row>
        <row r="1442">
          <cell r="A1442" t="str">
            <v>PDEKI012</v>
          </cell>
          <cell r="B1442" t="str">
            <v>DUS EKI COK 185</v>
          </cell>
        </row>
        <row r="1443">
          <cell r="A1443" t="str">
            <v>PLDIA035</v>
          </cell>
          <cell r="B1443" t="str">
            <v>KAF DIA VAN 30 MMR</v>
          </cell>
        </row>
        <row r="1444">
          <cell r="A1444" t="str">
            <v>PLESE001</v>
          </cell>
          <cell r="B1444" t="str">
            <v>KAF ESE VAN 57</v>
          </cell>
        </row>
        <row r="1445">
          <cell r="A1445" t="str">
            <v>PLPIA011</v>
          </cell>
          <cell r="B1445" t="str">
            <v>KAF PIA COK 35</v>
          </cell>
        </row>
        <row r="1446">
          <cell r="A1446" t="str">
            <v>PLPIA012</v>
          </cell>
          <cell r="B1446" t="str">
            <v>KAF PIA VAN 40</v>
          </cell>
        </row>
        <row r="1447">
          <cell r="A1447" t="str">
            <v>PBBFP002</v>
          </cell>
          <cell r="B1447" t="str">
            <v>BOX BFP 400 PAK</v>
          </cell>
        </row>
        <row r="1448">
          <cell r="A1448" t="str">
            <v>PBBRE025</v>
          </cell>
          <cell r="B1448" t="str">
            <v>BOX BRE 400</v>
          </cell>
        </row>
        <row r="1449">
          <cell r="A1449" t="str">
            <v>PBEPL003</v>
          </cell>
          <cell r="B1449" t="str">
            <v>BOX EPL 400 LKA</v>
          </cell>
        </row>
        <row r="1450">
          <cell r="A1450" t="str">
            <v>PDCSR132</v>
          </cell>
          <cell r="B1450" t="str">
            <v>DUS CSR VAN 1600</v>
          </cell>
        </row>
        <row r="1451">
          <cell r="A1451" t="str">
            <v>PDNNS016</v>
          </cell>
          <cell r="B1451" t="str">
            <v>DUS NNS 50</v>
          </cell>
        </row>
        <row r="1452">
          <cell r="A1452" t="str">
            <v>PDNNS017</v>
          </cell>
          <cell r="B1452" t="str">
            <v>DUS NNS 100</v>
          </cell>
        </row>
        <row r="1453">
          <cell r="A1453" t="str">
            <v>PDZRE056</v>
          </cell>
          <cell r="B1453" t="str">
            <v>DUS ZRE SCH 800</v>
          </cell>
        </row>
        <row r="1454">
          <cell r="A1454" t="str">
            <v>PDZRE077</v>
          </cell>
          <cell r="B1454" t="str">
            <v>DUS ZRE SCH 900</v>
          </cell>
        </row>
        <row r="1455">
          <cell r="A1455" t="str">
            <v>PDZRE078</v>
          </cell>
          <cell r="B1455" t="str">
            <v>DUS ZRE VAN 900</v>
          </cell>
        </row>
        <row r="1456">
          <cell r="A1456" t="str">
            <v>PDZRE079</v>
          </cell>
          <cell r="B1456" t="str">
            <v>DUS ZRE MAD 900</v>
          </cell>
        </row>
        <row r="1457">
          <cell r="A1457" t="str">
            <v>PDCSR128</v>
          </cell>
          <cell r="B1457" t="str">
            <v>DUS CSR STR 400</v>
          </cell>
        </row>
        <row r="1458">
          <cell r="A1458" t="str">
            <v>PDCSR129</v>
          </cell>
          <cell r="B1458" t="str">
            <v>DUS CSR STR 800</v>
          </cell>
        </row>
        <row r="1459">
          <cell r="A1459" t="str">
            <v>PDCSR130</v>
          </cell>
          <cell r="B1459" t="str">
            <v>DUS CSR VAN 400</v>
          </cell>
        </row>
        <row r="1460">
          <cell r="A1460" t="str">
            <v>PDCSR131</v>
          </cell>
          <cell r="B1460" t="str">
            <v>DUS CSR VAN 800</v>
          </cell>
        </row>
        <row r="1461">
          <cell r="A1461" t="str">
            <v>PDCSR133</v>
          </cell>
          <cell r="B1461" t="str">
            <v>DUS CSR COK 400</v>
          </cell>
        </row>
        <row r="1462">
          <cell r="A1462" t="str">
            <v>PDCSR134</v>
          </cell>
          <cell r="B1462" t="str">
            <v>DUS CSR COK 800</v>
          </cell>
        </row>
        <row r="1463">
          <cell r="A1463" t="str">
            <v>PDCSR138</v>
          </cell>
          <cell r="B1463" t="str">
            <v>DUS CSR VAN 400</v>
          </cell>
        </row>
        <row r="1464">
          <cell r="A1464" t="str">
            <v>PDCSR139</v>
          </cell>
          <cell r="B1464" t="str">
            <v>DUS CSR VAN 800</v>
          </cell>
        </row>
        <row r="1465">
          <cell r="A1465" t="str">
            <v>PDDIA165</v>
          </cell>
          <cell r="B1465" t="str">
            <v>DUS DIA VAN 4X315 PHL</v>
          </cell>
        </row>
        <row r="1466">
          <cell r="A1466" t="str">
            <v>PDDIA166</v>
          </cell>
          <cell r="B1466" t="str">
            <v>DUS DIA VAN 180 MMR</v>
          </cell>
        </row>
        <row r="1467">
          <cell r="A1467" t="str">
            <v>PDDIA167</v>
          </cell>
          <cell r="B1467" t="str">
            <v>DUS DIA COK 180 MMR</v>
          </cell>
        </row>
        <row r="1468">
          <cell r="A1468" t="str">
            <v>PDDIA168</v>
          </cell>
          <cell r="B1468" t="str">
            <v>DUS DIA VAN 180 MMR</v>
          </cell>
        </row>
        <row r="1469">
          <cell r="A1469" t="str">
            <v>PDDIA169</v>
          </cell>
          <cell r="B1469" t="str">
            <v>DUS DIA COK 180 MMR</v>
          </cell>
        </row>
        <row r="1470">
          <cell r="A1470" t="str">
            <v>PDDNS037</v>
          </cell>
          <cell r="B1470" t="str">
            <v>DUS DNS 50</v>
          </cell>
        </row>
        <row r="1471">
          <cell r="A1471" t="str">
            <v>PDDNS038</v>
          </cell>
          <cell r="B1471" t="str">
            <v>DUS DNS 25</v>
          </cell>
        </row>
        <row r="1472">
          <cell r="A1472" t="str">
            <v>PDDNS039</v>
          </cell>
          <cell r="B1472" t="str">
            <v>DUS DNS 100</v>
          </cell>
        </row>
        <row r="1473">
          <cell r="A1473" t="str">
            <v>PDDNS040</v>
          </cell>
          <cell r="B1473" t="str">
            <v>DUS DNS STEVIA 50</v>
          </cell>
        </row>
        <row r="1474">
          <cell r="A1474" t="str">
            <v>PDEAC035</v>
          </cell>
          <cell r="B1474" t="str">
            <v>DUS EAC COK 160</v>
          </cell>
        </row>
        <row r="1475">
          <cell r="A1475" t="str">
            <v>PDEAC036</v>
          </cell>
          <cell r="B1475" t="str">
            <v>DUS EAC COK 360</v>
          </cell>
        </row>
        <row r="1476">
          <cell r="A1476" t="str">
            <v>PDMBO005</v>
          </cell>
          <cell r="B1476" t="str">
            <v>DUS MBO MGR 120</v>
          </cell>
        </row>
        <row r="1477">
          <cell r="A1477" t="str">
            <v>PDNUR012</v>
          </cell>
          <cell r="B1477" t="str">
            <v>DUS NUR STR 245 PHL</v>
          </cell>
        </row>
        <row r="1478">
          <cell r="A1478" t="str">
            <v>PDNUR013</v>
          </cell>
          <cell r="B1478" t="str">
            <v>DUS NUR STR 245 LKA</v>
          </cell>
        </row>
        <row r="1479">
          <cell r="A1479" t="str">
            <v>PDMTO027</v>
          </cell>
          <cell r="B1479" t="str">
            <v>DUS MTO CHE</v>
          </cell>
        </row>
        <row r="1480">
          <cell r="A1480" t="str">
            <v>PDMTO028</v>
          </cell>
          <cell r="B1480" t="str">
            <v>DUS MTO COK MAL</v>
          </cell>
        </row>
        <row r="1481">
          <cell r="A1481" t="str">
            <v>PDMTO029</v>
          </cell>
          <cell r="B1481" t="str">
            <v>DUS MTO CHE MAL</v>
          </cell>
        </row>
        <row r="1482">
          <cell r="A1482" t="str">
            <v>PFCKP011</v>
          </cell>
          <cell r="B1482" t="str">
            <v>POL CKP VAN</v>
          </cell>
        </row>
        <row r="1483">
          <cell r="A1483" t="str">
            <v>PKZPO018</v>
          </cell>
          <cell r="B1483" t="str">
            <v>PBAG ZEE COK R18</v>
          </cell>
        </row>
        <row r="1484">
          <cell r="A1484" t="str">
            <v>PKZPO019</v>
          </cell>
          <cell r="B1484" t="str">
            <v>PBAG ZEE VAN R18</v>
          </cell>
        </row>
        <row r="1485">
          <cell r="A1485" t="str">
            <v>PKZPO020</v>
          </cell>
          <cell r="B1485" t="str">
            <v>PBAG ZEE COK R18</v>
          </cell>
        </row>
        <row r="1486">
          <cell r="A1486" t="str">
            <v>PKZPO021</v>
          </cell>
          <cell r="B1486" t="str">
            <v>PBAG ZEE VAN R18</v>
          </cell>
        </row>
        <row r="1487">
          <cell r="A1487" t="str">
            <v>PDCKP015</v>
          </cell>
          <cell r="B1487" t="str">
            <v>DUS CKP VAN STICK PACK</v>
          </cell>
        </row>
        <row r="1488">
          <cell r="A1488" t="str">
            <v>PDCSP060</v>
          </cell>
          <cell r="B1488" t="str">
            <v>DUS CSP VAN 400</v>
          </cell>
        </row>
        <row r="1489">
          <cell r="A1489" t="str">
            <v>PDCSP061</v>
          </cell>
          <cell r="B1489" t="str">
            <v>DUS CSP VAN 800</v>
          </cell>
        </row>
        <row r="1490">
          <cell r="A1490" t="str">
            <v>PDCSP062</v>
          </cell>
          <cell r="B1490" t="str">
            <v>DUS CSP MAD 400</v>
          </cell>
        </row>
        <row r="1491">
          <cell r="A1491" t="str">
            <v>PDCSP063</v>
          </cell>
          <cell r="B1491" t="str">
            <v>DUS CSP MAD 800</v>
          </cell>
        </row>
        <row r="1492">
          <cell r="A1492" t="str">
            <v>PDCSP064</v>
          </cell>
          <cell r="B1492" t="str">
            <v>DUS CSP COK 400</v>
          </cell>
        </row>
        <row r="1493">
          <cell r="A1493" t="str">
            <v>PDCSP065</v>
          </cell>
          <cell r="B1493" t="str">
            <v>DUS CSP COK 800</v>
          </cell>
        </row>
        <row r="1494">
          <cell r="A1494" t="str">
            <v>PDZPL031</v>
          </cell>
          <cell r="B1494" t="str">
            <v>DUS ZPL COK 350</v>
          </cell>
        </row>
        <row r="1495">
          <cell r="A1495" t="str">
            <v>PDZPL032</v>
          </cell>
          <cell r="B1495" t="str">
            <v>DUS ZPL VAN 350</v>
          </cell>
        </row>
        <row r="1496">
          <cell r="A1496" t="str">
            <v>PDZPL033</v>
          </cell>
          <cell r="B1496" t="str">
            <v>DUS ZPL STR 350</v>
          </cell>
        </row>
        <row r="1497">
          <cell r="A1497" t="str">
            <v>PDZRE071</v>
          </cell>
          <cell r="B1497" t="str">
            <v>DUS ZRE SCH 350</v>
          </cell>
        </row>
        <row r="1498">
          <cell r="A1498" t="str">
            <v>PDZRE074</v>
          </cell>
          <cell r="B1498" t="str">
            <v>DUS ZRE MAD 350</v>
          </cell>
        </row>
        <row r="1499">
          <cell r="A1499" t="str">
            <v>PDZRE075</v>
          </cell>
          <cell r="B1499" t="str">
            <v>DUS ZRE SCH 350</v>
          </cell>
        </row>
        <row r="1500">
          <cell r="A1500" t="str">
            <v>PDZRE076</v>
          </cell>
          <cell r="B1500" t="str">
            <v>DUS ZRE VAN 350</v>
          </cell>
        </row>
        <row r="1501">
          <cell r="A1501" t="str">
            <v>PDMBR087</v>
          </cell>
          <cell r="B1501" t="str">
            <v>DUS MBR 8 SCB R18</v>
          </cell>
        </row>
        <row r="1502">
          <cell r="A1502" t="str">
            <v>PDMBR088</v>
          </cell>
          <cell r="B1502" t="str">
            <v>DUS MBR 6 LAB R18</v>
          </cell>
        </row>
        <row r="1503">
          <cell r="A1503" t="str">
            <v>PDMTP020</v>
          </cell>
          <cell r="B1503" t="str">
            <v>DUS MTP STR</v>
          </cell>
        </row>
        <row r="1504">
          <cell r="A1504" t="str">
            <v>PDMTP021</v>
          </cell>
          <cell r="B1504" t="str">
            <v>DUS MTP COK</v>
          </cell>
        </row>
        <row r="1505">
          <cell r="A1505" t="str">
            <v>PDPEM071</v>
          </cell>
          <cell r="B1505" t="str">
            <v>DUS PEM VDE 2X40</v>
          </cell>
        </row>
        <row r="1506">
          <cell r="A1506" t="str">
            <v>PDPIH158</v>
          </cell>
          <cell r="B1506" t="str">
            <v>DUS PIH COK 2X45</v>
          </cell>
        </row>
        <row r="1507">
          <cell r="A1507" t="str">
            <v>PDPIH159</v>
          </cell>
          <cell r="B1507" t="str">
            <v>DUS PIH STR 2X45</v>
          </cell>
        </row>
        <row r="1508">
          <cell r="A1508" t="str">
            <v>PDPIM070</v>
          </cell>
          <cell r="B1508" t="str">
            <v>DUS PIM COK 2X45</v>
          </cell>
        </row>
        <row r="1509">
          <cell r="A1509" t="str">
            <v>PDPPM058</v>
          </cell>
          <cell r="B1509" t="str">
            <v>DUS PPM VAN 2X35</v>
          </cell>
        </row>
        <row r="1510">
          <cell r="A1510" t="str">
            <v>PFDNS013</v>
          </cell>
          <cell r="B1510" t="str">
            <v>POL DNS MULTILINE</v>
          </cell>
        </row>
        <row r="1511">
          <cell r="A1511" t="str">
            <v>PFDNS014</v>
          </cell>
          <cell r="B1511" t="str">
            <v>POL DNS MULTILINE STEVIA</v>
          </cell>
        </row>
        <row r="1512">
          <cell r="A1512" t="str">
            <v>PFZRE002</v>
          </cell>
          <cell r="B1512" t="str">
            <v>POL ZEE GUSET COK 445</v>
          </cell>
        </row>
        <row r="1513">
          <cell r="A1513" t="str">
            <v>PBCSP018</v>
          </cell>
          <cell r="B1513" t="str">
            <v>BOX CSP 400</v>
          </cell>
        </row>
        <row r="1514">
          <cell r="A1514" t="str">
            <v>PBDIA057</v>
          </cell>
          <cell r="B1514" t="str">
            <v>BOX DIA 4X315 PHL</v>
          </cell>
        </row>
        <row r="1515">
          <cell r="A1515" t="str">
            <v>PBZRE007</v>
          </cell>
          <cell r="B1515" t="str">
            <v>BOX ZRE 800</v>
          </cell>
        </row>
        <row r="1516">
          <cell r="A1516" t="str">
            <v>PBCGM021</v>
          </cell>
          <cell r="B1516" t="str">
            <v>BOX CHIL GO VAN 6X140</v>
          </cell>
        </row>
        <row r="1517">
          <cell r="A1517" t="str">
            <v>PBCGM022</v>
          </cell>
          <cell r="B1517" t="str">
            <v>BOX CHIL GO COK 6X140</v>
          </cell>
        </row>
        <row r="1518">
          <cell r="A1518" t="str">
            <v>PBCGM023</v>
          </cell>
          <cell r="B1518" t="str">
            <v>BOX CHIL GO STR 6X140</v>
          </cell>
        </row>
        <row r="1519">
          <cell r="A1519" t="str">
            <v>PBNBE052</v>
          </cell>
          <cell r="B1519" t="str">
            <v>BOX NBE BLA 36</v>
          </cell>
        </row>
        <row r="1520">
          <cell r="A1520" t="str">
            <v>PBDNS029</v>
          </cell>
          <cell r="B1520" t="str">
            <v>BOX DNS 200X1 PHL-MMR-MAL-KHM</v>
          </cell>
        </row>
        <row r="1521">
          <cell r="A1521" t="str">
            <v>PBEPL001</v>
          </cell>
          <cell r="B1521" t="str">
            <v>BOX EPL 200 PHL</v>
          </cell>
        </row>
        <row r="1522">
          <cell r="A1522" t="str">
            <v>PBEPL002</v>
          </cell>
          <cell r="B1522" t="str">
            <v>BOX EPL 600 PHL</v>
          </cell>
        </row>
        <row r="1523">
          <cell r="A1523" t="str">
            <v>PBMBO004</v>
          </cell>
          <cell r="B1523" t="str">
            <v>BOX MBO 120</v>
          </cell>
        </row>
        <row r="1524">
          <cell r="A1524" t="str">
            <v>PBZPO020</v>
          </cell>
          <cell r="B1524" t="str">
            <v>BOX ZPO 16 PLASTIC BAG RESIZE</v>
          </cell>
        </row>
        <row r="1525">
          <cell r="A1525" t="str">
            <v>PCBFP002</v>
          </cell>
          <cell r="B1525" t="str">
            <v>KAL BFP 400 PAK</v>
          </cell>
        </row>
        <row r="1526">
          <cell r="A1526" t="str">
            <v>PCBPL020</v>
          </cell>
          <cell r="B1526" t="str">
            <v>KAL BPL 400</v>
          </cell>
        </row>
        <row r="1527">
          <cell r="A1527" t="str">
            <v>PCCKP049</v>
          </cell>
          <cell r="B1527" t="str">
            <v>KAL CKP MAD 400</v>
          </cell>
        </row>
        <row r="1528">
          <cell r="A1528" t="str">
            <v>PCCKP051</v>
          </cell>
          <cell r="B1528" t="str">
            <v>KAL CKP VAN 400</v>
          </cell>
        </row>
        <row r="1529">
          <cell r="A1529" t="str">
            <v>PCNL3011</v>
          </cell>
          <cell r="B1529" t="str">
            <v>KAL NL33</v>
          </cell>
        </row>
        <row r="1530">
          <cell r="A1530" t="str">
            <v>PBZDR001</v>
          </cell>
          <cell r="B1530" t="str">
            <v>BOX CHOCO DRINK</v>
          </cell>
        </row>
        <row r="1531">
          <cell r="A1531" t="str">
            <v>PNCMS001</v>
          </cell>
          <cell r="B1531" t="str">
            <v>STI CMS PHL</v>
          </cell>
        </row>
        <row r="1532">
          <cell r="A1532" t="str">
            <v>PNDIA021</v>
          </cell>
          <cell r="B1532" t="str">
            <v>STI DIA VAN PHL</v>
          </cell>
        </row>
        <row r="1533">
          <cell r="A1533" t="str">
            <v>PLEPL001</v>
          </cell>
          <cell r="B1533" t="str">
            <v>KAF EPL VAN 57 PHL</v>
          </cell>
        </row>
        <row r="1534">
          <cell r="A1534" t="str">
            <v>PFESA003</v>
          </cell>
          <cell r="B1534" t="str">
            <v>POL ESA COK 22</v>
          </cell>
        </row>
        <row r="1535">
          <cell r="A1535" t="str">
            <v>PFESA004</v>
          </cell>
          <cell r="B1535" t="str">
            <v>POL ESA VAN 22</v>
          </cell>
        </row>
        <row r="1536">
          <cell r="A1536" t="str">
            <v>PFZDR001</v>
          </cell>
          <cell r="B1536" t="str">
            <v xml:space="preserve">POL CHOCO DRINK </v>
          </cell>
        </row>
        <row r="1537">
          <cell r="A1537" t="str">
            <v>PDPEM064</v>
          </cell>
          <cell r="B1537" t="str">
            <v>DUS PEM SBY 200</v>
          </cell>
        </row>
        <row r="1538">
          <cell r="A1538" t="str">
            <v>PFNNS008</v>
          </cell>
          <cell r="B1538" t="str">
            <v>POL NNS 1.5</v>
          </cell>
        </row>
        <row r="1539">
          <cell r="A1539" t="str">
            <v>PBESA002</v>
          </cell>
          <cell r="B1539" t="str">
            <v>BOX ESE PROMO</v>
          </cell>
        </row>
        <row r="1540">
          <cell r="A1540" t="str">
            <v>PBDIA058</v>
          </cell>
          <cell r="B1540" t="str">
            <v>BOX DIA 180 CASEPACKER</v>
          </cell>
        </row>
        <row r="1541">
          <cell r="A1541" t="str">
            <v>PBEAC014</v>
          </cell>
          <cell r="B1541" t="str">
            <v>BOX EAC 160 CASEPACKER</v>
          </cell>
        </row>
        <row r="1542">
          <cell r="A1542" t="str">
            <v>PBEGO024</v>
          </cell>
          <cell r="B1542" t="str">
            <v>BOX EGO 185 CASEPACKER</v>
          </cell>
        </row>
        <row r="1543">
          <cell r="A1543" t="str">
            <v>PBNNS018</v>
          </cell>
          <cell r="B1543" t="str">
            <v>BOX NNS 200</v>
          </cell>
        </row>
        <row r="1544">
          <cell r="A1544" t="str">
            <v>PCGEN005</v>
          </cell>
          <cell r="B1544" t="str">
            <v>KAL POLOS 800 NEW SIZE</v>
          </cell>
        </row>
        <row r="1545">
          <cell r="A1545" t="str">
            <v>PBMBO006</v>
          </cell>
          <cell r="B1545" t="str">
            <v>BOX MBO 120</v>
          </cell>
        </row>
        <row r="1546">
          <cell r="A1546" t="str">
            <v>PBNL3010</v>
          </cell>
          <cell r="B1546" t="str">
            <v>BOX NL33</v>
          </cell>
        </row>
        <row r="1547">
          <cell r="A1547" t="str">
            <v>PBZDR002</v>
          </cell>
          <cell r="B1547" t="str">
            <v>BOX CHOCO DRINK</v>
          </cell>
        </row>
        <row r="1548">
          <cell r="A1548" t="str">
            <v>PCBPL022</v>
          </cell>
          <cell r="B1548" t="str">
            <v>KAL BPL 400</v>
          </cell>
        </row>
        <row r="1549">
          <cell r="A1549" t="str">
            <v>PCBPL023</v>
          </cell>
          <cell r="B1549" t="str">
            <v>KAL BPL 800</v>
          </cell>
        </row>
        <row r="1550">
          <cell r="A1550" t="str">
            <v>PCCKP053</v>
          </cell>
          <cell r="B1550" t="str">
            <v>KAL CKP MAD 400</v>
          </cell>
        </row>
        <row r="1551">
          <cell r="A1551" t="str">
            <v>PCCKP054</v>
          </cell>
          <cell r="B1551" t="str">
            <v>KAL CKP MAD 800</v>
          </cell>
        </row>
        <row r="1552">
          <cell r="A1552" t="str">
            <v>PCCKP055</v>
          </cell>
          <cell r="B1552" t="str">
            <v>KAL CKP VAN 400</v>
          </cell>
        </row>
        <row r="1553">
          <cell r="A1553" t="str">
            <v>PCCKP056</v>
          </cell>
          <cell r="B1553" t="str">
            <v>KAL CKP VAN 800</v>
          </cell>
        </row>
        <row r="1554">
          <cell r="A1554" t="str">
            <v>PCCMP016</v>
          </cell>
          <cell r="B1554" t="str">
            <v>KAL CMP 400</v>
          </cell>
        </row>
        <row r="1555">
          <cell r="A1555" t="str">
            <v>PCCMP017</v>
          </cell>
          <cell r="B1555" t="str">
            <v>KAL CMP 800</v>
          </cell>
        </row>
        <row r="1556">
          <cell r="A1556" t="str">
            <v>PDMBO011</v>
          </cell>
          <cell r="B1556" t="str">
            <v>DUS MBO BME 120</v>
          </cell>
        </row>
        <row r="1557">
          <cell r="A1557" t="str">
            <v>PDMBO012</v>
          </cell>
          <cell r="B1557" t="str">
            <v>DUS MBO KHI 120</v>
          </cell>
        </row>
        <row r="1558">
          <cell r="A1558" t="str">
            <v>PDMBO013</v>
          </cell>
          <cell r="B1558" t="str">
            <v>DUS MBO PIS 120</v>
          </cell>
        </row>
        <row r="1559">
          <cell r="A1559" t="str">
            <v>PIMOR009</v>
          </cell>
          <cell r="B1559" t="str">
            <v>LID MOR 400</v>
          </cell>
        </row>
        <row r="1560">
          <cell r="A1560" t="str">
            <v>PIMOR010</v>
          </cell>
          <cell r="B1560" t="str">
            <v>LID MOR 800</v>
          </cell>
        </row>
        <row r="1561">
          <cell r="A1561" t="str">
            <v>PKZDR001</v>
          </cell>
          <cell r="B1561" t="str">
            <v>PBAG CHOCO DRINK</v>
          </cell>
        </row>
        <row r="1562">
          <cell r="A1562" t="str">
            <v>PPCGM019</v>
          </cell>
          <cell r="B1562" t="str">
            <v>SL CHILGO COK</v>
          </cell>
        </row>
        <row r="1563">
          <cell r="A1563" t="str">
            <v>PNBPH003</v>
          </cell>
          <cell r="B1563" t="str">
            <v>STI BMT PHP 400</v>
          </cell>
        </row>
        <row r="1564">
          <cell r="A1564" t="str">
            <v>PNBPH004</v>
          </cell>
          <cell r="B1564" t="str">
            <v>STI BMT PHP 800</v>
          </cell>
        </row>
        <row r="1565">
          <cell r="A1565" t="str">
            <v>PNCMH001</v>
          </cell>
          <cell r="B1565" t="str">
            <v>STI CML PHP 400</v>
          </cell>
        </row>
        <row r="1566">
          <cell r="A1566" t="str">
            <v>PNCMH002</v>
          </cell>
          <cell r="B1566" t="str">
            <v>STI CML PHP 800</v>
          </cell>
        </row>
        <row r="1567">
          <cell r="A1567" t="str">
            <v>PLEPL003</v>
          </cell>
          <cell r="B1567" t="str">
            <v>KAF EPL VAN 57 PHL</v>
          </cell>
        </row>
        <row r="1568">
          <cell r="A1568" t="str">
            <v>PBDIA060</v>
          </cell>
          <cell r="B1568" t="str">
            <v>BOX DIA 800 PHL</v>
          </cell>
        </row>
        <row r="1569">
          <cell r="A1569" t="str">
            <v>PDCSR136</v>
          </cell>
          <cell r="B1569" t="str">
            <v>DUS CSR MAD 800</v>
          </cell>
        </row>
        <row r="1570">
          <cell r="A1570" t="str">
            <v>PDDIA170</v>
          </cell>
          <cell r="B1570" t="str">
            <v>DUS DIA VAN 600 MMR</v>
          </cell>
        </row>
        <row r="1571">
          <cell r="A1571" t="str">
            <v>PIGEN006</v>
          </cell>
          <cell r="B1571" t="str">
            <v>LID GEN 800</v>
          </cell>
        </row>
        <row r="1572">
          <cell r="A1572" t="str">
            <v>PBDNS030</v>
          </cell>
          <cell r="B1572" t="str">
            <v>BOX DNS 50</v>
          </cell>
        </row>
        <row r="1573">
          <cell r="A1573" t="str">
            <v>PBDNS032</v>
          </cell>
          <cell r="B1573" t="str">
            <v>BOX DNS 200</v>
          </cell>
        </row>
        <row r="1574">
          <cell r="A1574" t="str">
            <v>PBDNS033</v>
          </cell>
          <cell r="B1574" t="str">
            <v>BOX DNS 25</v>
          </cell>
        </row>
        <row r="1575">
          <cell r="A1575" t="str">
            <v>PBDNS034</v>
          </cell>
          <cell r="B1575" t="str">
            <v>BOX DNS 100</v>
          </cell>
        </row>
        <row r="1576">
          <cell r="A1576" t="str">
            <v>PBEQC004</v>
          </cell>
          <cell r="B1576" t="str">
            <v>BOX EQC 5X30G</v>
          </cell>
        </row>
        <row r="1577">
          <cell r="A1577" t="str">
            <v>PBNNS019</v>
          </cell>
          <cell r="B1577" t="str">
            <v>BOX NNS 50</v>
          </cell>
        </row>
        <row r="1578">
          <cell r="A1578" t="str">
            <v>PBNNS020</v>
          </cell>
          <cell r="B1578" t="str">
            <v>BOX NNS 100</v>
          </cell>
        </row>
        <row r="1579">
          <cell r="A1579" t="str">
            <v>PDDNS041</v>
          </cell>
          <cell r="B1579" t="str">
            <v>DUS DNS 50</v>
          </cell>
        </row>
        <row r="1580">
          <cell r="A1580" t="str">
            <v>PDDNS042</v>
          </cell>
          <cell r="B1580" t="str">
            <v>DUS DNS 25</v>
          </cell>
        </row>
        <row r="1581">
          <cell r="A1581" t="str">
            <v>PDDNS043</v>
          </cell>
          <cell r="B1581" t="str">
            <v>DUS DNS 100</v>
          </cell>
        </row>
        <row r="1582">
          <cell r="A1582" t="str">
            <v>PDEQC003</v>
          </cell>
          <cell r="B1582" t="str">
            <v>DUS EQC COK 5X30</v>
          </cell>
        </row>
        <row r="1583">
          <cell r="A1583" t="str">
            <v>PDEQC004</v>
          </cell>
          <cell r="B1583" t="str">
            <v>DUS EQC VVE 5X30</v>
          </cell>
        </row>
        <row r="1584">
          <cell r="A1584" t="str">
            <v>PDNNS018</v>
          </cell>
          <cell r="B1584" t="str">
            <v>DUS NNS 50</v>
          </cell>
        </row>
        <row r="1585">
          <cell r="A1585" t="str">
            <v>PDNNS019</v>
          </cell>
          <cell r="B1585" t="str">
            <v>DUS NNS 100</v>
          </cell>
        </row>
        <row r="1586">
          <cell r="A1586" t="str">
            <v>PDPIA025</v>
          </cell>
          <cell r="B1586" t="str">
            <v>DUS PIA STR 120</v>
          </cell>
        </row>
        <row r="1587">
          <cell r="A1587" t="str">
            <v>PDPIA026</v>
          </cell>
          <cell r="B1587" t="str">
            <v>DUS PIA KHI 120</v>
          </cell>
        </row>
        <row r="1588">
          <cell r="A1588" t="str">
            <v>PDZPL034</v>
          </cell>
          <cell r="B1588" t="str">
            <v>DUS ZPL COK 350</v>
          </cell>
        </row>
        <row r="1589">
          <cell r="A1589" t="str">
            <v>PDZPL035</v>
          </cell>
          <cell r="B1589" t="str">
            <v>DUS ZPL VAN 350</v>
          </cell>
        </row>
        <row r="1590">
          <cell r="A1590" t="str">
            <v>PDZPL036</v>
          </cell>
          <cell r="B1590" t="str">
            <v>DUS ZPL STR 350</v>
          </cell>
        </row>
        <row r="1591">
          <cell r="A1591" t="str">
            <v>PDZRE080</v>
          </cell>
          <cell r="B1591" t="str">
            <v>DUS ZRE SCH 350</v>
          </cell>
        </row>
        <row r="1592">
          <cell r="A1592" t="str">
            <v>PDZRE081</v>
          </cell>
          <cell r="B1592" t="str">
            <v>DUS ZRE VAN 350</v>
          </cell>
        </row>
        <row r="1593">
          <cell r="A1593" t="str">
            <v>PDZRE082</v>
          </cell>
          <cell r="B1593" t="str">
            <v>DUS ZRE STR 350</v>
          </cell>
        </row>
        <row r="1594">
          <cell r="A1594" t="str">
            <v>PDZRE083</v>
          </cell>
          <cell r="B1594" t="str">
            <v>DUS ZRE MAD 350</v>
          </cell>
        </row>
        <row r="1595">
          <cell r="A1595" t="str">
            <v>PDZRE084</v>
          </cell>
          <cell r="B1595" t="str">
            <v>DUS ZRE SCH 900</v>
          </cell>
        </row>
        <row r="1596">
          <cell r="A1596" t="str">
            <v>PDZRE085</v>
          </cell>
          <cell r="B1596" t="str">
            <v>DUS ZRE VAN 900</v>
          </cell>
        </row>
        <row r="1597">
          <cell r="A1597" t="str">
            <v>PDZRE086</v>
          </cell>
          <cell r="B1597" t="str">
            <v>DUS ZRE MAD 900</v>
          </cell>
        </row>
        <row r="1598">
          <cell r="A1598" t="str">
            <v>PFDNS015</v>
          </cell>
          <cell r="B1598" t="str">
            <v>POL DNS MULTILINE</v>
          </cell>
        </row>
        <row r="1599">
          <cell r="A1599" t="str">
            <v>PFEQC003</v>
          </cell>
          <cell r="B1599" t="str">
            <v>POL EQC COK 30</v>
          </cell>
        </row>
        <row r="1600">
          <cell r="A1600" t="str">
            <v>PFEQC004</v>
          </cell>
          <cell r="B1600" t="str">
            <v>POL EQC VVE 30</v>
          </cell>
        </row>
        <row r="1601">
          <cell r="A1601" t="str">
            <v>PFNNS009</v>
          </cell>
          <cell r="B1601" t="str">
            <v>POL NNS 1.5</v>
          </cell>
        </row>
        <row r="1602">
          <cell r="A1602" t="str">
            <v>PFZPO028</v>
          </cell>
          <cell r="B1602" t="str">
            <v>POL ZEE COK MULTILINE ALU6</v>
          </cell>
        </row>
        <row r="1603">
          <cell r="A1603" t="str">
            <v>PFZPO029</v>
          </cell>
          <cell r="B1603" t="str">
            <v>POL ZEE VAN MULTILINE ALU6</v>
          </cell>
        </row>
        <row r="1604">
          <cell r="A1604" t="str">
            <v>PHGEN003</v>
          </cell>
          <cell r="B1604" t="str">
            <v>LEM PRESTO PC</v>
          </cell>
        </row>
        <row r="1605">
          <cell r="A1605" t="str">
            <v>PKZPO023</v>
          </cell>
          <cell r="B1605" t="str">
            <v>PBAG ZEE COK R18</v>
          </cell>
        </row>
        <row r="1606">
          <cell r="A1606" t="str">
            <v>PKZPO024</v>
          </cell>
          <cell r="B1606" t="str">
            <v>PBAG ZEE VAN R18</v>
          </cell>
        </row>
        <row r="1607">
          <cell r="A1607" t="str">
            <v>PLDIA030</v>
          </cell>
          <cell r="B1607" t="str">
            <v>KAF DIA VAN 30</v>
          </cell>
        </row>
        <row r="1608">
          <cell r="A1608" t="str">
            <v>PLMBR015</v>
          </cell>
          <cell r="B1608" t="str">
            <v>KAF MBR BMP</v>
          </cell>
        </row>
        <row r="1609">
          <cell r="A1609" t="str">
            <v>PLMBR017</v>
          </cell>
          <cell r="B1609" t="str">
            <v>KAF MMBR SAL</v>
          </cell>
        </row>
        <row r="1610">
          <cell r="A1610" t="str">
            <v>PDMBO010</v>
          </cell>
          <cell r="B1610" t="str">
            <v>DUS MBO BME 120</v>
          </cell>
        </row>
        <row r="1611">
          <cell r="A1611" t="str">
            <v>PDMBR090</v>
          </cell>
          <cell r="B1611" t="str">
            <v>DUS MBR 6 BMP MMR</v>
          </cell>
        </row>
        <row r="1612">
          <cell r="A1612" t="str">
            <v>PDMBR091</v>
          </cell>
          <cell r="B1612" t="str">
            <v>DUS MBR 6 SAL MMR</v>
          </cell>
        </row>
        <row r="1613">
          <cell r="A1613" t="str">
            <v>PDMBR092</v>
          </cell>
          <cell r="B1613" t="str">
            <v>DUS MBR 9 SAM MMR</v>
          </cell>
        </row>
        <row r="1614">
          <cell r="A1614" t="str">
            <v>PBPPU001</v>
          </cell>
          <cell r="B1614" t="str">
            <v>BOX PHU 200</v>
          </cell>
        </row>
        <row r="1615">
          <cell r="A1615" t="str">
            <v>PLPPU001</v>
          </cell>
          <cell r="B1615" t="str">
            <v>POL PHU ABS 200</v>
          </cell>
        </row>
        <row r="1616">
          <cell r="A1616" t="str">
            <v>PBMBO005</v>
          </cell>
          <cell r="B1616" t="str">
            <v>BOX MBO 120</v>
          </cell>
        </row>
        <row r="1617">
          <cell r="A1617" t="str">
            <v>PNMBB012</v>
          </cell>
          <cell r="B1617" t="str">
            <v>STICKER MBB CAM</v>
          </cell>
        </row>
        <row r="1618">
          <cell r="A1618" t="str">
            <v>PNMBB012</v>
          </cell>
          <cell r="B1618" t="str">
            <v>STICKER MBB CAM</v>
          </cell>
        </row>
        <row r="1619">
          <cell r="A1619" t="str">
            <v>PNMBR011</v>
          </cell>
          <cell r="B1619" t="str">
            <v>STICKER MBB CAM</v>
          </cell>
        </row>
        <row r="1620">
          <cell r="A1620" t="str">
            <v>PNMBR011</v>
          </cell>
          <cell r="B1620" t="str">
            <v>STICKER MBB CAM</v>
          </cell>
        </row>
        <row r="1621">
          <cell r="A1621" t="str">
            <v>PBDNS031</v>
          </cell>
          <cell r="B1621" t="str">
            <v>BOX DNS 50 PHL</v>
          </cell>
        </row>
        <row r="1622">
          <cell r="A1622" t="str">
            <v>PFESA001</v>
          </cell>
          <cell r="B1622" t="str">
            <v>POL ESA COK 22</v>
          </cell>
        </row>
        <row r="1623">
          <cell r="A1623" t="str">
            <v>PFESA002</v>
          </cell>
          <cell r="B1623" t="str">
            <v>POL ESA VAN 22</v>
          </cell>
        </row>
        <row r="1624">
          <cell r="A1624" t="str">
            <v>PDCKR098</v>
          </cell>
          <cell r="B1624" t="str">
            <v>DUS CKR VAN 400 MMR</v>
          </cell>
        </row>
        <row r="1625">
          <cell r="A1625" t="str">
            <v>PDMBR089</v>
          </cell>
          <cell r="B1625" t="str">
            <v>DUS MBR 9 SAM MMR</v>
          </cell>
        </row>
        <row r="1626">
          <cell r="A1626" t="str">
            <v>PFZPO030</v>
          </cell>
          <cell r="B1626" t="str">
            <v>POL ZEE COK 210</v>
          </cell>
        </row>
        <row r="1627">
          <cell r="A1627" t="str">
            <v>PNNL3001</v>
          </cell>
          <cell r="B1627" t="str">
            <v>STICKER NL33 PHL</v>
          </cell>
        </row>
        <row r="1628">
          <cell r="A1628" t="str">
            <v>PBPYP001</v>
          </cell>
          <cell r="B1628" t="str">
            <v>BOX PYP 200</v>
          </cell>
        </row>
        <row r="1629">
          <cell r="A1629" t="str">
            <v>PDNUR015</v>
          </cell>
          <cell r="B1629" t="str">
            <v>DUS NUR STR 245</v>
          </cell>
        </row>
        <row r="1630">
          <cell r="A1630" t="str">
            <v>PDNUR016</v>
          </cell>
          <cell r="B1630" t="str">
            <v>DUS NUR JER 245</v>
          </cell>
        </row>
        <row r="1631">
          <cell r="A1631" t="str">
            <v>PDPEM072</v>
          </cell>
          <cell r="B1631" t="str">
            <v>DUS PEM PLA 400 EXP</v>
          </cell>
        </row>
        <row r="1632">
          <cell r="A1632" t="str">
            <v>PDPIM071</v>
          </cell>
          <cell r="B1632" t="str">
            <v>DUS PIM VAN 400 EXP</v>
          </cell>
        </row>
        <row r="1633">
          <cell r="A1633" t="str">
            <v>PDBRE028</v>
          </cell>
          <cell r="B1633" t="str">
            <v>DUS BRE 200 MMR</v>
          </cell>
        </row>
        <row r="1634">
          <cell r="A1634" t="str">
            <v>PDCMR036</v>
          </cell>
          <cell r="B1634" t="str">
            <v>DUS CMR 400 MMR</v>
          </cell>
        </row>
        <row r="1635">
          <cell r="A1635" t="str">
            <v>PBESA001</v>
          </cell>
          <cell r="B1635" t="str">
            <v>BOX ESE PROMO</v>
          </cell>
        </row>
        <row r="1636">
          <cell r="A1636" t="str">
            <v>PBMBO007</v>
          </cell>
          <cell r="B1636" t="str">
            <v>BOX MBO 120</v>
          </cell>
        </row>
        <row r="1637">
          <cell r="A1637" t="str">
            <v>PBNUR006</v>
          </cell>
          <cell r="B1637" t="str">
            <v>BOX NUR 245</v>
          </cell>
        </row>
        <row r="1638">
          <cell r="A1638" t="str">
            <v>PCESE003</v>
          </cell>
          <cell r="B1638" t="str">
            <v>KAL ESE VAN 400</v>
          </cell>
        </row>
        <row r="1639">
          <cell r="A1639" t="str">
            <v>PPDLQ006</v>
          </cell>
          <cell r="B1639" t="str">
            <v>SL DIVA 80</v>
          </cell>
        </row>
        <row r="1640">
          <cell r="A1640" t="str">
            <v>PNBSO006</v>
          </cell>
          <cell r="B1640" t="str">
            <v>STIKER BSO 600</v>
          </cell>
        </row>
        <row r="1641">
          <cell r="A1641" t="str">
            <v>PNCKS001</v>
          </cell>
          <cell r="B1641" t="str">
            <v>STIKER CKS 600</v>
          </cell>
        </row>
        <row r="1642">
          <cell r="A1642" t="str">
            <v>PNCMS002</v>
          </cell>
          <cell r="B1642" t="str">
            <v>STI CMS PHL 600</v>
          </cell>
        </row>
        <row r="1643">
          <cell r="A1643" t="str">
            <v>PNDIA022</v>
          </cell>
          <cell r="B1643" t="str">
            <v>STI DIA VAN LKA CAN</v>
          </cell>
        </row>
        <row r="1644">
          <cell r="A1644" t="str">
            <v>PDCKH008</v>
          </cell>
          <cell r="B1644" t="str">
            <v>DUS CKH 2X32</v>
          </cell>
        </row>
        <row r="1645">
          <cell r="A1645" t="str">
            <v>PDCKS015</v>
          </cell>
          <cell r="B1645" t="str">
            <v>DUS CKS 2X32</v>
          </cell>
        </row>
        <row r="1646">
          <cell r="A1646" t="str">
            <v>PDMOI007</v>
          </cell>
          <cell r="B1646" t="str">
            <v>DUS MOI VAN 200</v>
          </cell>
        </row>
        <row r="1647">
          <cell r="A1647" t="str">
            <v>PDMOI008</v>
          </cell>
          <cell r="B1647" t="str">
            <v>DUS MOI COK 200</v>
          </cell>
        </row>
        <row r="1648">
          <cell r="A1648" t="str">
            <v>PBDIA063</v>
          </cell>
          <cell r="B1648" t="str">
            <v>BOX DIA 360 LKA</v>
          </cell>
        </row>
        <row r="1649">
          <cell r="A1649" t="str">
            <v>PLCKR003</v>
          </cell>
          <cell r="B1649" t="str">
            <v>KAF CKR MAD</v>
          </cell>
        </row>
        <row r="1650">
          <cell r="A1650" t="str">
            <v>PLCKR004</v>
          </cell>
          <cell r="B1650" t="str">
            <v>KAF CKR VAN</v>
          </cell>
        </row>
        <row r="1651">
          <cell r="A1651" t="str">
            <v>PDDLQ006</v>
          </cell>
          <cell r="B1651" t="str">
            <v>DUS DIVA 16X80</v>
          </cell>
        </row>
        <row r="1652">
          <cell r="A1652" t="str">
            <v>PDEGO068</v>
          </cell>
          <cell r="B1652" t="str">
            <v>DUS EGO VAN 185</v>
          </cell>
        </row>
        <row r="1653">
          <cell r="A1653" t="str">
            <v>PDEGO069</v>
          </cell>
          <cell r="B1653" t="str">
            <v>DUS EGO VAN 370</v>
          </cell>
        </row>
        <row r="1654">
          <cell r="A1654" t="str">
            <v>PDMBO014</v>
          </cell>
          <cell r="B1654" t="str">
            <v>DUS MBO MGR 120</v>
          </cell>
        </row>
        <row r="1655">
          <cell r="A1655" t="str">
            <v>PDDLQ005</v>
          </cell>
          <cell r="B1655" t="str">
            <v>DUS DIVA 6X80</v>
          </cell>
        </row>
        <row r="1656">
          <cell r="A1656" t="str">
            <v>PDDIA171</v>
          </cell>
          <cell r="B1656" t="str">
            <v>DUS DIA VAN 600</v>
          </cell>
        </row>
        <row r="1657">
          <cell r="A1657" t="str">
            <v>PDDIA172</v>
          </cell>
          <cell r="B1657" t="str">
            <v>DUS DIA COK 600</v>
          </cell>
        </row>
        <row r="1658">
          <cell r="A1658" t="str">
            <v>PDEGO070</v>
          </cell>
          <cell r="B1658" t="str">
            <v>DUS EGO VAN 600</v>
          </cell>
        </row>
        <row r="1659">
          <cell r="A1659" t="str">
            <v>PCGEN004</v>
          </cell>
          <cell r="B1659" t="str">
            <v>KAL POLOS 800</v>
          </cell>
        </row>
        <row r="1660">
          <cell r="A1660" t="str">
            <v>PCESE004</v>
          </cell>
          <cell r="B1660" t="str">
            <v>KAL ESE COK 400</v>
          </cell>
        </row>
        <row r="1661">
          <cell r="A1661" t="str">
            <v>PMNFI001</v>
          </cell>
          <cell r="B1661" t="str">
            <v>PLASTIC BANDED FIBERSHOT 6X100</v>
          </cell>
        </row>
        <row r="1662">
          <cell r="A1662" t="str">
            <v>PPNFI001</v>
          </cell>
          <cell r="B1662" t="str">
            <v>SL FIBERSHOT</v>
          </cell>
        </row>
        <row r="1663">
          <cell r="A1663" t="str">
            <v>PNCKH001</v>
          </cell>
          <cell r="B1663" t="str">
            <v>STI CKH PHP 800</v>
          </cell>
        </row>
        <row r="1664">
          <cell r="A1664" t="str">
            <v>PNCSS002</v>
          </cell>
          <cell r="B1664" t="str">
            <v>STI CSS 600</v>
          </cell>
        </row>
        <row r="1665">
          <cell r="A1665" t="str">
            <v>PPCGM026</v>
          </cell>
          <cell r="B1665" t="str">
            <v>SL CHILGO VAN</v>
          </cell>
        </row>
        <row r="1666">
          <cell r="A1666" t="str">
            <v>PPCGM027</v>
          </cell>
          <cell r="B1666" t="str">
            <v>SL CHILGO COK</v>
          </cell>
        </row>
        <row r="1667">
          <cell r="A1667" t="str">
            <v>PPCGM028</v>
          </cell>
          <cell r="B1667" t="str">
            <v>SL CHILGO STR</v>
          </cell>
        </row>
        <row r="1668">
          <cell r="A1668" t="str">
            <v>PBMTO005</v>
          </cell>
          <cell r="B1668" t="str">
            <v>BOX MTO</v>
          </cell>
        </row>
        <row r="1669">
          <cell r="A1669" t="str">
            <v>PLCSP014</v>
          </cell>
          <cell r="B1669" t="str">
            <v>KAF CSP COK</v>
          </cell>
        </row>
        <row r="1670">
          <cell r="A1670" t="str">
            <v>PLCSP015</v>
          </cell>
          <cell r="B1670" t="str">
            <v>KAF CSP VAN</v>
          </cell>
        </row>
        <row r="1671">
          <cell r="A1671" t="str">
            <v>PLCSR010</v>
          </cell>
          <cell r="B1671" t="str">
            <v>KAF CSR MAD</v>
          </cell>
        </row>
        <row r="1672">
          <cell r="A1672" t="str">
            <v>PLCSR011</v>
          </cell>
          <cell r="B1672" t="str">
            <v>KAF CSR VAN</v>
          </cell>
        </row>
        <row r="1673">
          <cell r="A1673" t="str">
            <v>PLMBR013</v>
          </cell>
          <cell r="B1673" t="str">
            <v>KAF MBR BME</v>
          </cell>
        </row>
        <row r="1674">
          <cell r="A1674" t="str">
            <v>PLMBR014</v>
          </cell>
          <cell r="B1674" t="str">
            <v>KAF MBR THB</v>
          </cell>
        </row>
        <row r="1675">
          <cell r="A1675" t="str">
            <v>PLMBR018</v>
          </cell>
          <cell r="B1675" t="str">
            <v>KAF MBR LAB</v>
          </cell>
        </row>
        <row r="1676">
          <cell r="A1676" t="str">
            <v>PLMBR019</v>
          </cell>
          <cell r="B1676" t="str">
            <v>KAF MBR SCB</v>
          </cell>
        </row>
        <row r="1677">
          <cell r="A1677" t="str">
            <v>PLMTP008</v>
          </cell>
          <cell r="B1677" t="str">
            <v>KAF MTP COK 20</v>
          </cell>
        </row>
        <row r="1678">
          <cell r="A1678" t="str">
            <v>PLPIA013</v>
          </cell>
          <cell r="B1678" t="str">
            <v>KAF PIA KHI 35</v>
          </cell>
        </row>
        <row r="1679">
          <cell r="A1679" t="str">
            <v>PDDIA173</v>
          </cell>
          <cell r="B1679" t="str">
            <v>DUS DIA VAN 1000</v>
          </cell>
        </row>
        <row r="1680">
          <cell r="A1680" t="str">
            <v>PDDIA178</v>
          </cell>
          <cell r="B1680" t="str">
            <v>DUS DIA CAP 180</v>
          </cell>
        </row>
        <row r="1681">
          <cell r="A1681" t="str">
            <v>PDNDI011</v>
          </cell>
          <cell r="B1681" t="str">
            <v>DUS NDI VAN 185 MMR</v>
          </cell>
        </row>
        <row r="1682">
          <cell r="A1682" t="str">
            <v>PDNEP020</v>
          </cell>
          <cell r="B1682" t="str">
            <v>DUS NEP VAN 185 MMR</v>
          </cell>
        </row>
        <row r="1683">
          <cell r="A1683" t="str">
            <v>PLMBO008</v>
          </cell>
          <cell r="B1683" t="str">
            <v>KAF MBO 8 MGR</v>
          </cell>
        </row>
        <row r="1684">
          <cell r="A1684" t="str">
            <v>PDMTO030</v>
          </cell>
          <cell r="B1684" t="str">
            <v>DUS MTO COK</v>
          </cell>
        </row>
        <row r="1685">
          <cell r="A1685" t="str">
            <v>PDMTO031</v>
          </cell>
          <cell r="B1685" t="str">
            <v>DUS MTO CHE</v>
          </cell>
        </row>
        <row r="1686">
          <cell r="A1686" t="str">
            <v>PLMTO010</v>
          </cell>
          <cell r="B1686" t="str">
            <v>KAF MTO COK</v>
          </cell>
        </row>
        <row r="1687">
          <cell r="A1687" t="str">
            <v>PLMTO011</v>
          </cell>
          <cell r="B1687" t="str">
            <v>KAF MTO CHE</v>
          </cell>
        </row>
        <row r="1688">
          <cell r="A1688" t="str">
            <v>PDMTP024</v>
          </cell>
          <cell r="B1688" t="str">
            <v>DUS MTP STR</v>
          </cell>
        </row>
        <row r="1689">
          <cell r="A1689" t="str">
            <v>PBMOI001</v>
          </cell>
          <cell r="B1689" t="str">
            <v>BOX MOI COK 200</v>
          </cell>
        </row>
        <row r="1690">
          <cell r="A1690" t="str">
            <v>PMCGM033</v>
          </cell>
          <cell r="B1690" t="str">
            <v>PLASTIC BANDED CHIL GO MMA 6X140 PE</v>
          </cell>
        </row>
        <row r="1691">
          <cell r="A1691" t="str">
            <v>PMCGM034</v>
          </cell>
          <cell r="B1691" t="str">
            <v>PLASTIC BANDED CHIL GO VAN 6X140 PE</v>
          </cell>
        </row>
        <row r="1692">
          <cell r="A1692" t="str">
            <v>PBNFI001</v>
          </cell>
          <cell r="B1692" t="str">
            <v>BOX FIBERSHOT 6X100</v>
          </cell>
        </row>
        <row r="1693">
          <cell r="A1693" t="str">
            <v>PBNFI002</v>
          </cell>
          <cell r="B1693" t="str">
            <v>BOX FIBERSHOT 100</v>
          </cell>
        </row>
        <row r="1694">
          <cell r="A1694" t="str">
            <v>PBMTP005</v>
          </cell>
          <cell r="B1694" t="str">
            <v xml:space="preserve">BOX MTP </v>
          </cell>
        </row>
        <row r="1695">
          <cell r="A1695" t="str">
            <v>PBNNS021</v>
          </cell>
          <cell r="B1695" t="str">
            <v>BOX NNS 200</v>
          </cell>
        </row>
        <row r="1696">
          <cell r="A1696" t="str">
            <v>PNDIA023</v>
          </cell>
          <cell r="B1696" t="str">
            <v>STI DIA VAN MAL CAN</v>
          </cell>
        </row>
        <row r="1697">
          <cell r="A1697" t="str">
            <v>PNDIA024</v>
          </cell>
          <cell r="B1697" t="str">
            <v>STI DIA COK MAL CAN</v>
          </cell>
        </row>
        <row r="1698">
          <cell r="A1698" t="str">
            <v>PNDIA025</v>
          </cell>
          <cell r="B1698" t="str">
            <v>STI DIA CAP MAL CAN</v>
          </cell>
        </row>
        <row r="1699">
          <cell r="A1699" t="str">
            <v>PMCGM036</v>
          </cell>
          <cell r="B1699" t="str">
            <v>PLASTIC BANDED CHIL GO COK 6X140</v>
          </cell>
        </row>
        <row r="1700">
          <cell r="A1700" t="str">
            <v>PMCGM038</v>
          </cell>
          <cell r="B1700" t="str">
            <v>PLASTIC BANDED CHIL GO PIS 6X140</v>
          </cell>
        </row>
        <row r="1701">
          <cell r="A1701" t="str">
            <v>PMCGM040</v>
          </cell>
          <cell r="B1701" t="str">
            <v>PLASTIC BANDED CHIL GO VAN 6X140</v>
          </cell>
        </row>
        <row r="1702">
          <cell r="A1702" t="str">
            <v>PMCGM041</v>
          </cell>
          <cell r="B1702" t="str">
            <v>PLASTIC BANDED CHIL GO COK 6X140</v>
          </cell>
        </row>
        <row r="1703">
          <cell r="A1703" t="str">
            <v>PMCGM041</v>
          </cell>
          <cell r="B1703" t="str">
            <v>PLASTIC BANDED CHIL GO COK 6X140</v>
          </cell>
        </row>
        <row r="1704">
          <cell r="A1704" t="str">
            <v>PMCGM042</v>
          </cell>
          <cell r="B1704" t="str">
            <v>PLASTIC BANDED CHIL GO STR 6X140</v>
          </cell>
        </row>
        <row r="1705">
          <cell r="A1705" t="str">
            <v>PMCGM042</v>
          </cell>
          <cell r="B1705" t="str">
            <v>PLASTIC BANDED CHIL GO STR 6X140</v>
          </cell>
        </row>
        <row r="1706">
          <cell r="A1706" t="str">
            <v>PLGBK008</v>
          </cell>
          <cell r="B1706" t="str">
            <v>KAF GBK MAY 20</v>
          </cell>
        </row>
        <row r="1707">
          <cell r="A1707" t="str">
            <v>PLMBK008</v>
          </cell>
          <cell r="B1707" t="str">
            <v>KAF MBR ASA WG</v>
          </cell>
        </row>
        <row r="1708">
          <cell r="A1708" t="str">
            <v>PLPIA014</v>
          </cell>
          <cell r="B1708" t="str">
            <v>KAF PIA STR 35</v>
          </cell>
        </row>
        <row r="1709">
          <cell r="A1709" t="str">
            <v>PDDIA177</v>
          </cell>
          <cell r="B1709" t="str">
            <v>DUS DIA COK 180</v>
          </cell>
        </row>
        <row r="1710">
          <cell r="A1710" t="str">
            <v>PDCSR143</v>
          </cell>
          <cell r="B1710" t="str">
            <v>DUS CSR VAN 400</v>
          </cell>
        </row>
        <row r="1711">
          <cell r="A1711" t="str">
            <v>PDDIA175</v>
          </cell>
          <cell r="B1711" t="str">
            <v>DUS DIA COK 1000</v>
          </cell>
        </row>
        <row r="1712">
          <cell r="A1712" t="str">
            <v>PDDIA176</v>
          </cell>
          <cell r="B1712" t="str">
            <v>DUS DIA VAN 180</v>
          </cell>
        </row>
        <row r="1713">
          <cell r="A1713" t="str">
            <v>PDEAC037</v>
          </cell>
          <cell r="B1713" t="str">
            <v>DUS EAC VLA 160</v>
          </cell>
        </row>
        <row r="1714">
          <cell r="A1714" t="str">
            <v>PDEAC038</v>
          </cell>
          <cell r="B1714" t="str">
            <v>DUS EAC VLA 360</v>
          </cell>
        </row>
        <row r="1715">
          <cell r="A1715" t="str">
            <v>PDEAC040</v>
          </cell>
          <cell r="B1715" t="str">
            <v>DUS EAC COK 360</v>
          </cell>
        </row>
        <row r="1716">
          <cell r="A1716" t="str">
            <v>PDEGO071</v>
          </cell>
          <cell r="B1716" t="str">
            <v>DUS EGO TAW 185</v>
          </cell>
        </row>
        <row r="1717">
          <cell r="A1717" t="str">
            <v>PDEGO072</v>
          </cell>
          <cell r="B1717" t="str">
            <v>DUS EGO TAW 370</v>
          </cell>
        </row>
        <row r="1718">
          <cell r="A1718" t="str">
            <v>PDEGO073</v>
          </cell>
          <cell r="B1718" t="str">
            <v>DUS EGO COK 185</v>
          </cell>
        </row>
        <row r="1719">
          <cell r="A1719" t="str">
            <v>PDEGO074</v>
          </cell>
          <cell r="B1719" t="str">
            <v>DUS EGO COK 370</v>
          </cell>
        </row>
        <row r="1720">
          <cell r="A1720" t="str">
            <v>PDMBO015</v>
          </cell>
          <cell r="B1720" t="str">
            <v>DUS MBO BME 120 DC</v>
          </cell>
        </row>
        <row r="1721">
          <cell r="A1721" t="str">
            <v>PLMBO007</v>
          </cell>
          <cell r="B1721" t="str">
            <v>KAF MBO 6 MBR</v>
          </cell>
        </row>
        <row r="1722">
          <cell r="A1722" t="str">
            <v>PDBRE029</v>
          </cell>
          <cell r="B1722" t="str">
            <v>DUS BRE 400 MMR</v>
          </cell>
        </row>
        <row r="1723">
          <cell r="A1723" t="str">
            <v>PDPEB006</v>
          </cell>
          <cell r="B1723" t="str">
            <v>DUS PEB VAN 210</v>
          </cell>
        </row>
        <row r="1724">
          <cell r="A1724" t="str">
            <v>PDMTP022</v>
          </cell>
          <cell r="B1724" t="str">
            <v>DUS MTP COK</v>
          </cell>
        </row>
        <row r="1725">
          <cell r="A1725" t="str">
            <v>PDDIA174</v>
          </cell>
          <cell r="B1725" t="str">
            <v>DUS DIA CAP 600</v>
          </cell>
        </row>
        <row r="1726">
          <cell r="A1726" t="str">
            <v>PLCKP005</v>
          </cell>
          <cell r="B1726" t="str">
            <v>KAF CKP VAN</v>
          </cell>
        </row>
        <row r="1727">
          <cell r="A1727" t="str">
            <v>PDCSR137</v>
          </cell>
          <cell r="B1727" t="str">
            <v>DUS CSR MAD 1600</v>
          </cell>
        </row>
        <row r="1728">
          <cell r="A1728" t="str">
            <v>PDCSR140</v>
          </cell>
          <cell r="B1728" t="str">
            <v>DUS CSR VAN 1600</v>
          </cell>
        </row>
        <row r="1729">
          <cell r="A1729" t="str">
            <v>PDCBP001</v>
          </cell>
          <cell r="B1729" t="str">
            <v>DUS CREAM BLEND 400</v>
          </cell>
        </row>
        <row r="1730">
          <cell r="A1730" t="str">
            <v>PDCSR141</v>
          </cell>
          <cell r="B1730" t="str">
            <v>DUS CSR MAD 400</v>
          </cell>
        </row>
        <row r="1731">
          <cell r="A1731" t="str">
            <v>PDCSR142</v>
          </cell>
          <cell r="B1731" t="str">
            <v>DUS CSR MAD 800</v>
          </cell>
        </row>
        <row r="1732">
          <cell r="A1732" t="str">
            <v>PDCSR144</v>
          </cell>
          <cell r="B1732" t="str">
            <v>DUS CSR VAN 800</v>
          </cell>
        </row>
        <row r="1733">
          <cell r="A1733" t="str">
            <v>PDDIA179</v>
          </cell>
          <cell r="B1733" t="str">
            <v>DUS DIA VAN 180 MMR</v>
          </cell>
        </row>
        <row r="1734">
          <cell r="A1734" t="str">
            <v>PDEAC039</v>
          </cell>
          <cell r="B1734" t="str">
            <v>DUS EAC COK 160</v>
          </cell>
        </row>
        <row r="1735">
          <cell r="A1735" t="str">
            <v>PDMBO016</v>
          </cell>
          <cell r="B1735" t="str">
            <v>DUS MBO KHI 120 DC</v>
          </cell>
        </row>
        <row r="1736">
          <cell r="A1736" t="str">
            <v>PDMBO018</v>
          </cell>
          <cell r="B1736" t="str">
            <v>DUS MBO MGR 120 DC</v>
          </cell>
        </row>
        <row r="1737">
          <cell r="A1737" t="str">
            <v>PFMBR025</v>
          </cell>
          <cell r="B1737" t="str">
            <v>POL MBR THB 210</v>
          </cell>
        </row>
        <row r="1738">
          <cell r="A1738" t="str">
            <v>PFMBR026</v>
          </cell>
          <cell r="B1738" t="str">
            <v>POL MBR SAW 210</v>
          </cell>
        </row>
        <row r="1739">
          <cell r="A1739" t="str">
            <v>PDCSP068</v>
          </cell>
          <cell r="B1739" t="str">
            <v>DUS CSP MAD 400</v>
          </cell>
        </row>
        <row r="1740">
          <cell r="A1740" t="str">
            <v>PDEGO075</v>
          </cell>
          <cell r="B1740" t="str">
            <v>DUS EGO COK 600</v>
          </cell>
        </row>
        <row r="1741">
          <cell r="A1741" t="str">
            <v>PBDLQ009</v>
          </cell>
          <cell r="B1741" t="str">
            <v>BOX DIVA 6X85 DC</v>
          </cell>
        </row>
        <row r="1742">
          <cell r="A1742" t="str">
            <v>PDPEM074</v>
          </cell>
          <cell r="B1742" t="str">
            <v>DUS PEM COK 200</v>
          </cell>
        </row>
        <row r="1743">
          <cell r="A1743" t="str">
            <v>PDPEM076</v>
          </cell>
          <cell r="B1743" t="str">
            <v>DUS PEM VAN 200</v>
          </cell>
        </row>
        <row r="1744">
          <cell r="A1744" t="str">
            <v>PLCKP006</v>
          </cell>
          <cell r="B1744" t="str">
            <v>KAF CKP MAD</v>
          </cell>
        </row>
        <row r="1745">
          <cell r="A1745" t="str">
            <v>PFMBR024</v>
          </cell>
          <cell r="B1745" t="str">
            <v>POL MBR BME 210</v>
          </cell>
        </row>
        <row r="1746">
          <cell r="A1746" t="str">
            <v>PDCSP069</v>
          </cell>
          <cell r="B1746" t="str">
            <v>DUS CSP MAD 800</v>
          </cell>
        </row>
        <row r="1747">
          <cell r="A1747" t="str">
            <v>PDCSP070</v>
          </cell>
          <cell r="B1747" t="str">
            <v>DUS CSP VAN 400</v>
          </cell>
        </row>
        <row r="1748">
          <cell r="A1748" t="str">
            <v>PDCSP071</v>
          </cell>
          <cell r="B1748" t="str">
            <v>DUS CSP VAN 800</v>
          </cell>
        </row>
        <row r="1749">
          <cell r="A1749" t="str">
            <v>PBMBR031</v>
          </cell>
          <cell r="B1749" t="str">
            <v>BOX MBR 6 MAL</v>
          </cell>
        </row>
        <row r="1750">
          <cell r="A1750" t="str">
            <v>PBMBR032</v>
          </cell>
          <cell r="B1750" t="str">
            <v>BOX MBR 9 MAL</v>
          </cell>
        </row>
        <row r="1751">
          <cell r="A1751" t="str">
            <v>PDMBR094</v>
          </cell>
          <cell r="B1751" t="str">
            <v>DUS MBR 6 BME MAL</v>
          </cell>
        </row>
        <row r="1752">
          <cell r="A1752" t="str">
            <v>PDMBR095</v>
          </cell>
          <cell r="B1752" t="str">
            <v>DUS MBR 6 SAW MAL</v>
          </cell>
        </row>
        <row r="1753">
          <cell r="A1753" t="str">
            <v>PDMBR096</v>
          </cell>
          <cell r="B1753" t="str">
            <v>DUS MBR 8 SAJ MAL</v>
          </cell>
        </row>
        <row r="1754">
          <cell r="A1754" t="str">
            <v>PBCBP001</v>
          </cell>
          <cell r="B1754" t="str">
            <v>BOX CBP 400</v>
          </cell>
        </row>
        <row r="1755">
          <cell r="A1755" t="str">
            <v>PPNBE044</v>
          </cell>
          <cell r="B1755" t="str">
            <v>SL NBE STR</v>
          </cell>
        </row>
        <row r="1756">
          <cell r="A1756" t="str">
            <v>PDPEM077</v>
          </cell>
          <cell r="B1756" t="str">
            <v>DUS PEM VAN 400</v>
          </cell>
        </row>
        <row r="1757">
          <cell r="A1757" t="str">
            <v>PLCSR012</v>
          </cell>
          <cell r="B1757" t="str">
            <v>KAF CSR VAN PAK</v>
          </cell>
        </row>
        <row r="1758">
          <cell r="A1758" t="str">
            <v>PLCSR013</v>
          </cell>
          <cell r="B1758" t="str">
            <v>KAF CSR MAD PAK</v>
          </cell>
        </row>
        <row r="1759">
          <cell r="A1759" t="str">
            <v>PDMBO017</v>
          </cell>
          <cell r="B1759" t="str">
            <v>DUS MBO PIS 120 DC</v>
          </cell>
        </row>
        <row r="1760">
          <cell r="A1760" t="str">
            <v>PDPEM075</v>
          </cell>
          <cell r="B1760" t="str">
            <v>DUS PEM COK 400</v>
          </cell>
        </row>
        <row r="1761">
          <cell r="A1761" t="str">
            <v>PLMBO009</v>
          </cell>
          <cell r="B1761" t="str">
            <v>KAF MBO 6 MBR</v>
          </cell>
        </row>
        <row r="1762">
          <cell r="A1762" t="str">
            <v>PDBRE030</v>
          </cell>
          <cell r="B1762" t="str">
            <v>DUS BRE 200 MMR</v>
          </cell>
        </row>
        <row r="1763">
          <cell r="A1763" t="str">
            <v>PDPEB007</v>
          </cell>
          <cell r="B1763" t="str">
            <v>DUS PEB VAN 210 MMR</v>
          </cell>
        </row>
        <row r="1764">
          <cell r="A1764" t="str">
            <v>PBEUH005</v>
          </cell>
          <cell r="B1764" t="str">
            <v>BOX EUH COK 200</v>
          </cell>
        </row>
        <row r="1765">
          <cell r="A1765" t="str">
            <v>PBEUH006</v>
          </cell>
          <cell r="B1765" t="str">
            <v>BOX EUH VAN 200</v>
          </cell>
        </row>
        <row r="1766">
          <cell r="A1766" t="str">
            <v>PLZLI009</v>
          </cell>
          <cell r="B1766" t="str">
            <v>POL ZLI COK</v>
          </cell>
        </row>
        <row r="1767">
          <cell r="A1767" t="str">
            <v>PLZLI010</v>
          </cell>
          <cell r="B1767" t="str">
            <v>POL ZLI STR</v>
          </cell>
        </row>
        <row r="1768">
          <cell r="A1768" t="str">
            <v>PDCKH009</v>
          </cell>
          <cell r="B1768" t="str">
            <v>DUS CKH 400</v>
          </cell>
        </row>
        <row r="1769">
          <cell r="A1769" t="str">
            <v>PDCKH010</v>
          </cell>
          <cell r="B1769" t="str">
            <v>DUS CKH 800</v>
          </cell>
        </row>
        <row r="1770">
          <cell r="A1770" t="str">
            <v>PDCKS016</v>
          </cell>
          <cell r="B1770" t="str">
            <v>DUS CKS 300</v>
          </cell>
        </row>
        <row r="1771">
          <cell r="A1771" t="str">
            <v>PDCKS017</v>
          </cell>
          <cell r="B1771" t="str">
            <v>DUS CKS 600</v>
          </cell>
        </row>
        <row r="1772">
          <cell r="A1772" t="str">
            <v>PDCSS011</v>
          </cell>
          <cell r="B1772" t="str">
            <v>DUS CSS 300</v>
          </cell>
        </row>
        <row r="1773">
          <cell r="A1773" t="str">
            <v>PMNBE072</v>
          </cell>
          <cell r="B1773" t="str">
            <v>BANDED STR 6</v>
          </cell>
        </row>
        <row r="1774">
          <cell r="A1774" t="str">
            <v>PPCGM029</v>
          </cell>
          <cell r="B1774" t="str">
            <v>SL CHILGO VAN</v>
          </cell>
        </row>
        <row r="1775">
          <cell r="A1775" t="str">
            <v>PPCGM030</v>
          </cell>
          <cell r="B1775" t="str">
            <v>SL CHILGO COK</v>
          </cell>
        </row>
        <row r="1776">
          <cell r="A1776" t="str">
            <v>PPCGM031</v>
          </cell>
          <cell r="B1776" t="str">
            <v>SL CHILGO STR</v>
          </cell>
        </row>
        <row r="1777">
          <cell r="A1777" t="str">
            <v>PBNBE061</v>
          </cell>
          <cell r="B1777" t="str">
            <v>BOX NBE STR 6 DC</v>
          </cell>
        </row>
        <row r="1778">
          <cell r="A1778" t="str">
            <v>PBCKH010</v>
          </cell>
          <cell r="B1778" t="str">
            <v>BOX CKH 400</v>
          </cell>
        </row>
        <row r="1779">
          <cell r="A1779" t="str">
            <v>PBCKS013</v>
          </cell>
          <cell r="B1779" t="str">
            <v>BOX CKS 300</v>
          </cell>
        </row>
        <row r="1780">
          <cell r="A1780" t="str">
            <v>PBCSS008</v>
          </cell>
          <cell r="B1780" t="str">
            <v>BOX CSS 300</v>
          </cell>
        </row>
        <row r="1781">
          <cell r="A1781" t="str">
            <v>PBZLI005</v>
          </cell>
          <cell r="B1781" t="str">
            <v>BOX ZLI COK 200</v>
          </cell>
        </row>
        <row r="1782">
          <cell r="A1782" t="str">
            <v>PBZLI006</v>
          </cell>
          <cell r="B1782" t="str">
            <v>BOX ZLI STR 200</v>
          </cell>
        </row>
        <row r="1783">
          <cell r="A1783" t="str">
            <v>PLEUH005</v>
          </cell>
          <cell r="B1783" t="str">
            <v>POL EUH VLA 200</v>
          </cell>
        </row>
        <row r="1784">
          <cell r="A1784" t="str">
            <v>PLEUH006</v>
          </cell>
          <cell r="B1784" t="str">
            <v>POL EUH COK 200</v>
          </cell>
        </row>
        <row r="1785">
          <cell r="A1785" t="str">
            <v>PBCGM026</v>
          </cell>
          <cell r="B1785" t="str">
            <v>BOX CHIL GO VAN 6X140</v>
          </cell>
        </row>
        <row r="1786">
          <cell r="A1786" t="str">
            <v>PBCGM028</v>
          </cell>
          <cell r="B1786" t="str">
            <v>BOX CHIL GO STR 6X140</v>
          </cell>
        </row>
        <row r="1787">
          <cell r="A1787" t="str">
            <v>PCBPH009</v>
          </cell>
          <cell r="B1787" t="str">
            <v>KAL BPH 400</v>
          </cell>
        </row>
        <row r="1788">
          <cell r="A1788" t="str">
            <v>PCBPH010</v>
          </cell>
          <cell r="B1788" t="str">
            <v>KAL BPH 800</v>
          </cell>
        </row>
        <row r="1789">
          <cell r="A1789" t="str">
            <v>PCBSO010</v>
          </cell>
          <cell r="B1789" t="str">
            <v>KAL BSO 300</v>
          </cell>
        </row>
        <row r="1790">
          <cell r="A1790" t="str">
            <v>PCBSO011</v>
          </cell>
          <cell r="B1790" t="str">
            <v>KAL BSO 600</v>
          </cell>
        </row>
        <row r="1791">
          <cell r="A1791" t="str">
            <v>PCCMH014</v>
          </cell>
          <cell r="B1791" t="str">
            <v>KAL CHM 800</v>
          </cell>
        </row>
        <row r="1792">
          <cell r="A1792" t="str">
            <v>PCCMS010</v>
          </cell>
          <cell r="B1792" t="str">
            <v>KAL CMS 300</v>
          </cell>
        </row>
        <row r="1793">
          <cell r="A1793" t="str">
            <v>PCCMS011</v>
          </cell>
          <cell r="B1793" t="str">
            <v>KAL CMS 600</v>
          </cell>
        </row>
        <row r="1794">
          <cell r="A1794" t="str">
            <v>PDPIH163</v>
          </cell>
          <cell r="B1794" t="str">
            <v>DUS PIH KHI 400</v>
          </cell>
        </row>
        <row r="1795">
          <cell r="A1795" t="str">
            <v>PDPIH160</v>
          </cell>
          <cell r="B1795" t="str">
            <v>DUS PIH COK 200</v>
          </cell>
        </row>
        <row r="1796">
          <cell r="A1796" t="str">
            <v>PDPIH161</v>
          </cell>
          <cell r="B1796" t="str">
            <v>DUS PIH COK 400</v>
          </cell>
        </row>
        <row r="1797">
          <cell r="A1797" t="str">
            <v>PDPIH162</v>
          </cell>
          <cell r="B1797" t="str">
            <v>DUS PIH COK 600</v>
          </cell>
        </row>
        <row r="1798">
          <cell r="A1798" t="str">
            <v>PPNBE043</v>
          </cell>
          <cell r="B1798" t="str">
            <v xml:space="preserve">SL NBE BLA </v>
          </cell>
        </row>
        <row r="1799">
          <cell r="A1799" t="str">
            <v>PPNBE045</v>
          </cell>
          <cell r="B1799" t="str">
            <v>SL NBE JER</v>
          </cell>
        </row>
        <row r="1800">
          <cell r="A1800" t="str">
            <v>PPNBE046</v>
          </cell>
          <cell r="B1800" t="str">
            <v>SL NBE LEC</v>
          </cell>
        </row>
        <row r="1801">
          <cell r="A1801" t="str">
            <v>PDCKR099</v>
          </cell>
          <cell r="B1801" t="str">
            <v>DUS CKR MAD 1600</v>
          </cell>
        </row>
        <row r="1802">
          <cell r="A1802" t="str">
            <v>PDCKR100</v>
          </cell>
          <cell r="B1802" t="str">
            <v>DUS CKR VAN 1600</v>
          </cell>
        </row>
        <row r="1803">
          <cell r="A1803" t="str">
            <v>PDCSR145</v>
          </cell>
          <cell r="B1803" t="str">
            <v>DUS CSR MAD 1600</v>
          </cell>
        </row>
        <row r="1804">
          <cell r="A1804" t="str">
            <v>PDCSR146</v>
          </cell>
          <cell r="B1804" t="str">
            <v>DUS CSR VAN 1600</v>
          </cell>
        </row>
        <row r="1805">
          <cell r="A1805" t="str">
            <v>PDDIA181</v>
          </cell>
          <cell r="B1805" t="str">
            <v>DUS DIA VAN 600 MMR</v>
          </cell>
        </row>
        <row r="1806">
          <cell r="A1806" t="str">
            <v>PDEAC041</v>
          </cell>
          <cell r="B1806" t="str">
            <v>DUS EAC VLA 160</v>
          </cell>
        </row>
        <row r="1807">
          <cell r="A1807" t="str">
            <v>PDEAC042</v>
          </cell>
          <cell r="B1807" t="str">
            <v>DUS EAC VLA 360</v>
          </cell>
        </row>
        <row r="1808">
          <cell r="A1808" t="str">
            <v>PDEAC043</v>
          </cell>
          <cell r="B1808" t="str">
            <v>DUS EAC MOC 160</v>
          </cell>
        </row>
        <row r="1809">
          <cell r="A1809" t="str">
            <v>PDEAC044</v>
          </cell>
          <cell r="B1809" t="str">
            <v>DUS EAC MOC 360</v>
          </cell>
        </row>
        <row r="1810">
          <cell r="A1810" t="str">
            <v>PBPEM022</v>
          </cell>
          <cell r="B1810" t="str">
            <v>BOX PEM 400 MMR</v>
          </cell>
        </row>
        <row r="1811">
          <cell r="A1811" t="str">
            <v>PBCKR045</v>
          </cell>
          <cell r="B1811" t="str">
            <v>BOX CKR 1600</v>
          </cell>
        </row>
        <row r="1812">
          <cell r="A1812" t="str">
            <v>PBCSR040</v>
          </cell>
          <cell r="B1812" t="str">
            <v>BOX CSR 1600</v>
          </cell>
        </row>
        <row r="1813">
          <cell r="A1813" t="str">
            <v>PBCGM027</v>
          </cell>
          <cell r="B1813" t="str">
            <v>BOX CHIL GO COK 6X140</v>
          </cell>
        </row>
        <row r="1814">
          <cell r="A1814" t="str">
            <v>PBBFM007</v>
          </cell>
          <cell r="B1814" t="str">
            <v>BOX BFM VAN 200</v>
          </cell>
        </row>
        <row r="1815">
          <cell r="A1815" t="str">
            <v>PBBFM008</v>
          </cell>
          <cell r="B1815" t="str">
            <v>BOX BFM COK 200</v>
          </cell>
        </row>
        <row r="1816">
          <cell r="A1816" t="str">
            <v>PBCGM029</v>
          </cell>
          <cell r="B1816" t="str">
            <v>BOX CHIL GO MMA 6X140</v>
          </cell>
        </row>
        <row r="1817">
          <cell r="A1817" t="str">
            <v>PBCGM030</v>
          </cell>
          <cell r="B1817" t="str">
            <v>BOX CHIL GO ORI 6X140</v>
          </cell>
        </row>
        <row r="1818">
          <cell r="A1818" t="str">
            <v>PBCKR043</v>
          </cell>
          <cell r="B1818" t="str">
            <v>BOX CKR 1600</v>
          </cell>
        </row>
        <row r="1819">
          <cell r="A1819" t="str">
            <v>PBCSR036</v>
          </cell>
          <cell r="B1819" t="str">
            <v>BOX CSR 600 PAK</v>
          </cell>
        </row>
        <row r="1820">
          <cell r="A1820" t="str">
            <v>PBDIA062</v>
          </cell>
          <cell r="B1820" t="str">
            <v>BOX DIA 600</v>
          </cell>
        </row>
        <row r="1821">
          <cell r="A1821" t="str">
            <v>PBEAC018</v>
          </cell>
          <cell r="B1821" t="str">
            <v>BOX EAC 360</v>
          </cell>
        </row>
        <row r="1822">
          <cell r="A1822" t="str">
            <v>PBEGO026</v>
          </cell>
          <cell r="B1822" t="str">
            <v>BOX EGO 370</v>
          </cell>
        </row>
        <row r="1823">
          <cell r="A1823" t="str">
            <v>PBEGO027</v>
          </cell>
          <cell r="B1823" t="str">
            <v>BOX EGO 185</v>
          </cell>
        </row>
        <row r="1824">
          <cell r="A1824" t="str">
            <v>PBESE002</v>
          </cell>
          <cell r="B1824" t="str">
            <v>BOX ESE 400</v>
          </cell>
        </row>
        <row r="1825">
          <cell r="A1825" t="str">
            <v>PBHEP007</v>
          </cell>
          <cell r="B1825" t="str">
            <v>BOX HEP 3X80 EXP</v>
          </cell>
        </row>
        <row r="1826">
          <cell r="A1826" t="str">
            <v>PBNBE058</v>
          </cell>
          <cell r="B1826" t="str">
            <v>BOX NBE ORA DC</v>
          </cell>
        </row>
        <row r="1827">
          <cell r="A1827" t="str">
            <v>PBNBE059</v>
          </cell>
          <cell r="B1827" t="str">
            <v>BOX NBE LEC DC</v>
          </cell>
        </row>
        <row r="1828">
          <cell r="A1828" t="str">
            <v>PBNBE060</v>
          </cell>
          <cell r="B1828" t="str">
            <v>BOX NBE BLA 6 DC</v>
          </cell>
        </row>
        <row r="1829">
          <cell r="A1829" t="str">
            <v>PBNBE062</v>
          </cell>
          <cell r="B1829" t="str">
            <v>BOX NBE ORA 6 DC</v>
          </cell>
        </row>
        <row r="1830">
          <cell r="A1830" t="str">
            <v>PBNBE063</v>
          </cell>
          <cell r="B1830" t="str">
            <v>BOX NBE LEC 6 DC</v>
          </cell>
        </row>
        <row r="1831">
          <cell r="A1831" t="str">
            <v>PBNEP009</v>
          </cell>
          <cell r="B1831" t="str">
            <v>BOX NEP 3X61 EXP</v>
          </cell>
        </row>
        <row r="1832">
          <cell r="A1832" t="str">
            <v>PBNUR008</v>
          </cell>
          <cell r="B1832" t="str">
            <v>BOX NUR 3X81 EXP</v>
          </cell>
        </row>
        <row r="1833">
          <cell r="A1833" t="str">
            <v>PBPEP006</v>
          </cell>
          <cell r="B1833" t="str">
            <v>BOX PEP 3X63 EXP</v>
          </cell>
        </row>
        <row r="1834">
          <cell r="A1834" t="str">
            <v>PBPPU002</v>
          </cell>
          <cell r="B1834" t="str">
            <v>BOX PHU 200</v>
          </cell>
        </row>
        <row r="1835">
          <cell r="A1835" t="str">
            <v>PCCMH013</v>
          </cell>
          <cell r="B1835" t="str">
            <v>KAL CMH 400</v>
          </cell>
        </row>
        <row r="1836">
          <cell r="A1836" t="str">
            <v>PCESE005</v>
          </cell>
          <cell r="B1836" t="str">
            <v>KAL ESE VAN 400</v>
          </cell>
        </row>
        <row r="1837">
          <cell r="A1837" t="str">
            <v>PDBFM005</v>
          </cell>
          <cell r="B1837" t="str">
            <v>DUS BFM VAN 200</v>
          </cell>
        </row>
        <row r="1838">
          <cell r="A1838" t="str">
            <v>PDBFM006</v>
          </cell>
          <cell r="B1838" t="str">
            <v>DUS BFM COK 200</v>
          </cell>
        </row>
        <row r="1839">
          <cell r="A1839" t="str">
            <v>PDCKH011</v>
          </cell>
          <cell r="B1839" t="str">
            <v>DUS CKH 2X32</v>
          </cell>
        </row>
        <row r="1840">
          <cell r="A1840" t="str">
            <v>PDCKS012</v>
          </cell>
          <cell r="B1840" t="str">
            <v>DUS CKS 600</v>
          </cell>
        </row>
        <row r="1841">
          <cell r="A1841" t="str">
            <v>PDCKS018</v>
          </cell>
          <cell r="B1841" t="str">
            <v>DUS CKS 2X32</v>
          </cell>
        </row>
        <row r="1842">
          <cell r="A1842" t="str">
            <v>PDCKS019</v>
          </cell>
          <cell r="B1842" t="str">
            <v>DUS CKS 300</v>
          </cell>
        </row>
        <row r="1843">
          <cell r="A1843" t="str">
            <v>PDCSR124</v>
          </cell>
          <cell r="B1843" t="str">
            <v>DUS CSR COK 600 PAK</v>
          </cell>
        </row>
        <row r="1844">
          <cell r="A1844" t="str">
            <v>PDCSS012</v>
          </cell>
          <cell r="B1844" t="str">
            <v>DUS CSS 300</v>
          </cell>
        </row>
        <row r="1845">
          <cell r="A1845" t="str">
            <v>PDDIA180</v>
          </cell>
          <cell r="B1845" t="str">
            <v>DUS DIA COK 180 MMR</v>
          </cell>
        </row>
        <row r="1846">
          <cell r="A1846" t="str">
            <v>PDDIA182</v>
          </cell>
          <cell r="B1846" t="str">
            <v>DUS DIA VAN 180 MAL</v>
          </cell>
        </row>
        <row r="1847">
          <cell r="A1847" t="str">
            <v>PDDIA183</v>
          </cell>
          <cell r="B1847" t="str">
            <v>DUS DIA COK 180 MAL</v>
          </cell>
        </row>
        <row r="1848">
          <cell r="A1848" t="str">
            <v>PDDIA184</v>
          </cell>
          <cell r="B1848" t="str">
            <v>DUS DIA CAP 180 MAL</v>
          </cell>
        </row>
        <row r="1849">
          <cell r="A1849" t="str">
            <v>PDDIA185</v>
          </cell>
          <cell r="B1849" t="str">
            <v>DUS DIA VAN 180</v>
          </cell>
        </row>
        <row r="1850">
          <cell r="A1850" t="str">
            <v>PDDIA186</v>
          </cell>
          <cell r="B1850" t="str">
            <v>DUS DIA COK 180</v>
          </cell>
        </row>
        <row r="1851">
          <cell r="A1851" t="str">
            <v>PDDIA187</v>
          </cell>
          <cell r="B1851" t="str">
            <v>DUS DIA CAP 180</v>
          </cell>
        </row>
        <row r="1852">
          <cell r="A1852" t="str">
            <v>PDDIA188</v>
          </cell>
          <cell r="B1852" t="str">
            <v>DUS DIA VAN 600</v>
          </cell>
        </row>
        <row r="1853">
          <cell r="A1853" t="str">
            <v>PDDIA189</v>
          </cell>
          <cell r="B1853" t="str">
            <v>DUS DIA COK 600</v>
          </cell>
        </row>
        <row r="1854">
          <cell r="A1854" t="str">
            <v>PDDIA190</v>
          </cell>
          <cell r="B1854" t="str">
            <v>DUS DIA CAP 600</v>
          </cell>
        </row>
        <row r="1855">
          <cell r="A1855" t="str">
            <v>PDDIA191</v>
          </cell>
          <cell r="B1855" t="str">
            <v>DUS DIA VAN 6X60</v>
          </cell>
        </row>
        <row r="1856">
          <cell r="A1856" t="str">
            <v>PDDIA192</v>
          </cell>
          <cell r="B1856" t="str">
            <v>DUS DIA COK 6X60</v>
          </cell>
        </row>
        <row r="1857">
          <cell r="A1857" t="str">
            <v>PDDIA193</v>
          </cell>
          <cell r="B1857" t="str">
            <v>DUS DIA VAN 1000</v>
          </cell>
        </row>
        <row r="1858">
          <cell r="A1858" t="str">
            <v>PDDIA194</v>
          </cell>
          <cell r="B1858" t="str">
            <v>DUS DIA COK 1000</v>
          </cell>
        </row>
        <row r="1859">
          <cell r="A1859" t="str">
            <v>PDDNS045</v>
          </cell>
          <cell r="B1859" t="str">
            <v>DUS DNS 50 MAL</v>
          </cell>
        </row>
        <row r="1860">
          <cell r="A1860" t="str">
            <v>PDDNS046</v>
          </cell>
          <cell r="B1860" t="str">
            <v>DUS DNS 50 PHL-MMR-KHM-VNM</v>
          </cell>
        </row>
        <row r="1861">
          <cell r="A1861" t="str">
            <v>PDDNS047</v>
          </cell>
          <cell r="B1861" t="str">
            <v>DUS DNS 50 LKA</v>
          </cell>
        </row>
        <row r="1862">
          <cell r="A1862" t="str">
            <v>PDDNS048</v>
          </cell>
          <cell r="B1862" t="str">
            <v>DUS DNS 50 PHL</v>
          </cell>
        </row>
        <row r="1863">
          <cell r="A1863" t="str">
            <v>PDDNS049</v>
          </cell>
          <cell r="B1863" t="str">
            <v>DUS DNS 25 PHL</v>
          </cell>
        </row>
        <row r="1864">
          <cell r="A1864" t="str">
            <v>PDDNS050</v>
          </cell>
          <cell r="B1864" t="str">
            <v>DUS DNS 25</v>
          </cell>
        </row>
        <row r="1865">
          <cell r="A1865" t="str">
            <v>PDDNS051</v>
          </cell>
          <cell r="B1865" t="str">
            <v>DUS DNS 50</v>
          </cell>
        </row>
        <row r="1866">
          <cell r="A1866" t="str">
            <v>PDDNS052</v>
          </cell>
          <cell r="B1866" t="str">
            <v>DUS DNS 100</v>
          </cell>
        </row>
        <row r="1867">
          <cell r="A1867" t="str">
            <v>PDEAC045</v>
          </cell>
          <cell r="B1867" t="str">
            <v>DUS EAC VLA 360</v>
          </cell>
        </row>
        <row r="1868">
          <cell r="A1868" t="str">
            <v>PDEAC046</v>
          </cell>
          <cell r="B1868" t="str">
            <v>DUS EAC MOC 360</v>
          </cell>
        </row>
        <row r="1869">
          <cell r="A1869" t="str">
            <v>PDEAC047</v>
          </cell>
          <cell r="B1869" t="str">
            <v>DUS EAC COK 360</v>
          </cell>
        </row>
        <row r="1870">
          <cell r="A1870" t="str">
            <v>PDEGO076</v>
          </cell>
          <cell r="B1870" t="str">
            <v>DUS EGO VAN 185</v>
          </cell>
        </row>
        <row r="1871">
          <cell r="A1871" t="str">
            <v>PDEGO077</v>
          </cell>
          <cell r="B1871" t="str">
            <v>DUS EGO VAN 370</v>
          </cell>
        </row>
        <row r="1872">
          <cell r="A1872" t="str">
            <v>PDEGO078</v>
          </cell>
          <cell r="B1872" t="str">
            <v>DUS EGO TAW 185</v>
          </cell>
        </row>
        <row r="1873">
          <cell r="A1873" t="str">
            <v>PDEGO079</v>
          </cell>
          <cell r="B1873" t="str">
            <v>DUS EGO TAW 370</v>
          </cell>
        </row>
        <row r="1874">
          <cell r="A1874" t="str">
            <v>PDEGO080</v>
          </cell>
          <cell r="B1874" t="str">
            <v>DUS EGO COK 185</v>
          </cell>
        </row>
        <row r="1875">
          <cell r="A1875" t="str">
            <v>PDEGO081</v>
          </cell>
          <cell r="B1875" t="str">
            <v>DUS EGO COK 370</v>
          </cell>
        </row>
        <row r="1876">
          <cell r="A1876" t="str">
            <v>PDHEP014</v>
          </cell>
          <cell r="B1876" t="str">
            <v>DUS HEP VAN 3X80 EXP</v>
          </cell>
        </row>
        <row r="1877">
          <cell r="A1877" t="str">
            <v>PDMBR093</v>
          </cell>
          <cell r="B1877" t="str">
            <v>DUS MBR 6 PST MAL</v>
          </cell>
        </row>
        <row r="1878">
          <cell r="A1878" t="str">
            <v>PDMTP017</v>
          </cell>
          <cell r="B1878" t="str">
            <v>DUS MTP STR 100 PHL</v>
          </cell>
        </row>
        <row r="1879">
          <cell r="A1879" t="str">
            <v>PDNEP021</v>
          </cell>
          <cell r="B1879" t="str">
            <v>DUS NEP VAN 3X61 EXP</v>
          </cell>
        </row>
        <row r="1880">
          <cell r="A1880" t="str">
            <v>PDNUR014</v>
          </cell>
          <cell r="B1880" t="str">
            <v>DUS NUR STR 245 EXP</v>
          </cell>
        </row>
        <row r="1881">
          <cell r="A1881" t="str">
            <v>PDNUR019</v>
          </cell>
          <cell r="B1881" t="str">
            <v>DUS NUR STR 3X83 EXP</v>
          </cell>
        </row>
        <row r="1882">
          <cell r="A1882" t="str">
            <v>PDPEM078</v>
          </cell>
          <cell r="B1882" t="str">
            <v>DUS PEM VAN 400 PHL</v>
          </cell>
        </row>
        <row r="1883">
          <cell r="A1883" t="str">
            <v>PDPEM079</v>
          </cell>
          <cell r="B1883" t="str">
            <v>DUS PEM COK 400 PHL</v>
          </cell>
        </row>
        <row r="1884">
          <cell r="A1884" t="str">
            <v>PDPEM080</v>
          </cell>
          <cell r="B1884" t="str">
            <v>DUS PEM 400 MMR</v>
          </cell>
        </row>
        <row r="1885">
          <cell r="A1885" t="str">
            <v>PDPEP015</v>
          </cell>
          <cell r="B1885" t="str">
            <v>DUS PEP VAN 3X63 EXP</v>
          </cell>
        </row>
        <row r="1886">
          <cell r="A1886" t="str">
            <v>PDPIA027</v>
          </cell>
          <cell r="B1886" t="str">
            <v>DUS PIA COK 120</v>
          </cell>
        </row>
        <row r="1887">
          <cell r="A1887" t="str">
            <v>PDPIA028</v>
          </cell>
          <cell r="B1887" t="str">
            <v>DUS PIA VAN 120</v>
          </cell>
        </row>
        <row r="1888">
          <cell r="A1888" t="str">
            <v>PDPIH165</v>
          </cell>
          <cell r="B1888" t="str">
            <v>DUS PIH STR 200</v>
          </cell>
        </row>
        <row r="1889">
          <cell r="A1889" t="str">
            <v>PDPIH166</v>
          </cell>
          <cell r="B1889" t="str">
            <v>DUS PIH STR 400</v>
          </cell>
        </row>
        <row r="1890">
          <cell r="A1890" t="str">
            <v>PDPIM072</v>
          </cell>
          <cell r="B1890" t="str">
            <v>DUS PIM VAN 400 MMR</v>
          </cell>
        </row>
        <row r="1891">
          <cell r="A1891" t="str">
            <v>PDPIM073</v>
          </cell>
          <cell r="B1891" t="str">
            <v>DUS PIM VAN 400 PHL</v>
          </cell>
        </row>
        <row r="1892">
          <cell r="A1892" t="str">
            <v>PDPIM074</v>
          </cell>
          <cell r="B1892" t="str">
            <v>DUS PIM COK 400 PHL</v>
          </cell>
        </row>
        <row r="1893">
          <cell r="A1893" t="str">
            <v>PDPIM076</v>
          </cell>
          <cell r="B1893" t="str">
            <v>DUS PIM MOK 400</v>
          </cell>
        </row>
        <row r="1894">
          <cell r="A1894" t="str">
            <v>PDPIM077</v>
          </cell>
          <cell r="B1894" t="str">
            <v>DUS PIM VAN 200</v>
          </cell>
        </row>
        <row r="1895">
          <cell r="A1895" t="str">
            <v>PDPIM078</v>
          </cell>
          <cell r="B1895" t="str">
            <v>DUS PIM VAN 400</v>
          </cell>
        </row>
        <row r="1896">
          <cell r="A1896" t="str">
            <v>PDPIM079</v>
          </cell>
          <cell r="B1896" t="str">
            <v>DUS PIM COK 200</v>
          </cell>
        </row>
        <row r="1897">
          <cell r="A1897" t="str">
            <v>PDPIM080</v>
          </cell>
          <cell r="B1897" t="str">
            <v>DUS PIM COK 400</v>
          </cell>
        </row>
        <row r="1898">
          <cell r="A1898" t="str">
            <v>PDPYP001</v>
          </cell>
          <cell r="B1898" t="str">
            <v>DUS PYP 200</v>
          </cell>
        </row>
        <row r="1899">
          <cell r="A1899" t="str">
            <v>PFDIA017</v>
          </cell>
          <cell r="B1899" t="str">
            <v>POL DIA COK 60</v>
          </cell>
        </row>
        <row r="1900">
          <cell r="A1900" t="str">
            <v>PFDIA018</v>
          </cell>
          <cell r="B1900" t="str">
            <v>POL DIA VAN 60</v>
          </cell>
        </row>
        <row r="1901">
          <cell r="A1901" t="str">
            <v>PFDNS016</v>
          </cell>
          <cell r="B1901" t="str">
            <v>POL DNS MULTILINE STEVIA</v>
          </cell>
        </row>
        <row r="1902">
          <cell r="A1902" t="str">
            <v>PFDNS017</v>
          </cell>
          <cell r="B1902" t="str">
            <v>POL DNS MULTILINE</v>
          </cell>
        </row>
        <row r="1903">
          <cell r="A1903" t="str">
            <v>PFZDR004</v>
          </cell>
          <cell r="B1903" t="str">
            <v xml:space="preserve">POL CHOCO DRINK </v>
          </cell>
        </row>
        <row r="1904">
          <cell r="A1904" t="str">
            <v>PFZDR005</v>
          </cell>
          <cell r="B1904" t="str">
            <v>POL CHOCO DRINK SINGLE</v>
          </cell>
        </row>
        <row r="1905">
          <cell r="A1905" t="str">
            <v>PFZPO031</v>
          </cell>
          <cell r="B1905" t="str">
            <v>POL ZEE COK 210</v>
          </cell>
        </row>
        <row r="1906">
          <cell r="A1906" t="str">
            <v>PFZPO032</v>
          </cell>
          <cell r="B1906" t="str">
            <v>POL ZEE VAN 210</v>
          </cell>
        </row>
        <row r="1907">
          <cell r="A1907" t="str">
            <v>PKGEN016</v>
          </cell>
          <cell r="B1907" t="str">
            <v>PLA 15X30</v>
          </cell>
        </row>
        <row r="1908">
          <cell r="A1908" t="str">
            <v>PKGEN017</v>
          </cell>
          <cell r="B1908" t="str">
            <v>PLA 25X38</v>
          </cell>
        </row>
        <row r="1909">
          <cell r="A1909" t="str">
            <v>PKGEN018</v>
          </cell>
          <cell r="B1909" t="str">
            <v>PLA 10X25</v>
          </cell>
        </row>
        <row r="1910">
          <cell r="A1910" t="str">
            <v>PKGEN019</v>
          </cell>
          <cell r="B1910" t="str">
            <v>PLA 25X45</v>
          </cell>
        </row>
        <row r="1911">
          <cell r="A1911" t="str">
            <v>PKZDR003</v>
          </cell>
          <cell r="B1911" t="str">
            <v>PBAG CHOCO DRINK</v>
          </cell>
        </row>
        <row r="1912">
          <cell r="A1912" t="str">
            <v>PLBFM004</v>
          </cell>
          <cell r="B1912" t="str">
            <v>KAF BFM VAN</v>
          </cell>
        </row>
        <row r="1913">
          <cell r="A1913" t="str">
            <v>PLDIA027</v>
          </cell>
          <cell r="B1913" t="str">
            <v>KAF DIA VAN 30</v>
          </cell>
        </row>
        <row r="1914">
          <cell r="A1914" t="str">
            <v>PLDIA028</v>
          </cell>
          <cell r="B1914" t="str">
            <v>KAF DIA COK 30</v>
          </cell>
        </row>
        <row r="1915">
          <cell r="A1915" t="str">
            <v>PLDIA029</v>
          </cell>
          <cell r="B1915" t="str">
            <v>KAF DIA VAN 30</v>
          </cell>
        </row>
        <row r="1916">
          <cell r="A1916" t="str">
            <v>PLDIA031</v>
          </cell>
          <cell r="B1916" t="str">
            <v>KAF DIA VAN 30 LKA</v>
          </cell>
        </row>
        <row r="1917">
          <cell r="A1917" t="str">
            <v>PLDIA034</v>
          </cell>
          <cell r="B1917" t="str">
            <v>KAF DIA CAP 30 VNM</v>
          </cell>
        </row>
        <row r="1918">
          <cell r="A1918" t="str">
            <v>PLDIA036</v>
          </cell>
          <cell r="B1918" t="str">
            <v>KAF DIA COK 30 MMR</v>
          </cell>
        </row>
        <row r="1919">
          <cell r="A1919" t="str">
            <v>PLDIA037</v>
          </cell>
          <cell r="B1919" t="str">
            <v>KAF DIA VAN 30 MMR</v>
          </cell>
        </row>
        <row r="1920">
          <cell r="A1920" t="str">
            <v>PLEPL002</v>
          </cell>
          <cell r="B1920" t="str">
            <v>KAF EPL COK 57 PHL</v>
          </cell>
        </row>
        <row r="1921">
          <cell r="A1921" t="str">
            <v>PLMBR016</v>
          </cell>
          <cell r="B1921" t="str">
            <v>KAF MBR SAL</v>
          </cell>
        </row>
        <row r="1922">
          <cell r="A1922" t="str">
            <v>PLMBR020</v>
          </cell>
          <cell r="B1922" t="str">
            <v>KAF MBR SAW</v>
          </cell>
        </row>
        <row r="1923">
          <cell r="A1923" t="str">
            <v>PLMTP009</v>
          </cell>
          <cell r="B1923" t="str">
            <v>KAF MTP STR 20</v>
          </cell>
        </row>
        <row r="1924">
          <cell r="A1924" t="str">
            <v>PLPEM001</v>
          </cell>
          <cell r="B1924" t="str">
            <v>KAF PEM VAN 50 EXP</v>
          </cell>
        </row>
        <row r="1925">
          <cell r="A1925" t="str">
            <v>PLPEM005</v>
          </cell>
          <cell r="B1925" t="str">
            <v>KAF PEM VAN 50</v>
          </cell>
        </row>
        <row r="1926">
          <cell r="A1926" t="str">
            <v>PLPHU014</v>
          </cell>
          <cell r="B1926" t="str">
            <v>POL PHU BLO 200</v>
          </cell>
        </row>
        <row r="1927">
          <cell r="A1927" t="str">
            <v>PLPIH001</v>
          </cell>
          <cell r="B1927" t="str">
            <v>KAF PIH COK 45</v>
          </cell>
        </row>
        <row r="1928">
          <cell r="A1928" t="str">
            <v>PLPIM001</v>
          </cell>
          <cell r="B1928" t="str">
            <v>KAF PIM VAN 45</v>
          </cell>
        </row>
        <row r="1929">
          <cell r="A1929" t="str">
            <v>PLPIM004</v>
          </cell>
          <cell r="B1929" t="str">
            <v>KAF PIM COK 45</v>
          </cell>
        </row>
        <row r="1930">
          <cell r="A1930" t="str">
            <v>PLPPU002</v>
          </cell>
          <cell r="B1930" t="str">
            <v>POL PHU ABS 200</v>
          </cell>
        </row>
        <row r="1931">
          <cell r="A1931" t="str">
            <v>PLPYP001</v>
          </cell>
          <cell r="B1931" t="str">
            <v>KAF PYP 50</v>
          </cell>
        </row>
        <row r="1932">
          <cell r="A1932" t="str">
            <v>PMCGM032</v>
          </cell>
          <cell r="B1932" t="str">
            <v>PLASTIC BANDED CHIL GO PIS 6X140</v>
          </cell>
        </row>
        <row r="1933">
          <cell r="A1933" t="str">
            <v>PMCGM043</v>
          </cell>
          <cell r="B1933" t="str">
            <v>PLASTIC BANDED CHIL GO MMA 6X140 PE</v>
          </cell>
        </row>
        <row r="1934">
          <cell r="A1934" t="str">
            <v>PMCGM044</v>
          </cell>
          <cell r="B1934" t="str">
            <v>PLASTIC BANDED CHIL GO ORI 6X140</v>
          </cell>
        </row>
        <row r="1935">
          <cell r="A1935" t="str">
            <v>PMNBE071</v>
          </cell>
          <cell r="B1935" t="str">
            <v>BANDED BLA 6</v>
          </cell>
        </row>
        <row r="1936">
          <cell r="A1936" t="str">
            <v>PMNBE073</v>
          </cell>
          <cell r="B1936" t="str">
            <v>BANDED ORA 6</v>
          </cell>
        </row>
        <row r="1937">
          <cell r="A1937" t="str">
            <v>PMNBE074</v>
          </cell>
          <cell r="B1937" t="str">
            <v>BANDED LEC 6</v>
          </cell>
        </row>
        <row r="1938">
          <cell r="A1938" t="str">
            <v>PNGEN006</v>
          </cell>
          <cell r="B1938" t="str">
            <v>STICKER SHIPPING VNM</v>
          </cell>
        </row>
        <row r="1939">
          <cell r="A1939" t="str">
            <v>PNMOR004</v>
          </cell>
          <cell r="B1939" t="str">
            <v>STICKER MOR 400 PHL</v>
          </cell>
        </row>
        <row r="1940">
          <cell r="A1940" t="str">
            <v>PNMOR005</v>
          </cell>
          <cell r="B1940" t="str">
            <v>STICKER MOR 800 PHL</v>
          </cell>
        </row>
        <row r="1941">
          <cell r="A1941" t="str">
            <v>PNMOR008</v>
          </cell>
          <cell r="B1941" t="str">
            <v>STICKEER NL EXP</v>
          </cell>
        </row>
        <row r="1942">
          <cell r="A1942" t="str">
            <v>PNMTO006</v>
          </cell>
          <cell r="B1942" t="str">
            <v>STICKER MTO NUTFACT MAL</v>
          </cell>
        </row>
        <row r="1943">
          <cell r="A1943" t="str">
            <v>PNMTO007</v>
          </cell>
          <cell r="B1943" t="str">
            <v>STICKER MTO NUTFACT MAL</v>
          </cell>
        </row>
        <row r="1944">
          <cell r="A1944" t="str">
            <v>PNMTO008</v>
          </cell>
          <cell r="B1944" t="str">
            <v>STICKER MTO CLAIM MAL</v>
          </cell>
        </row>
        <row r="1945">
          <cell r="A1945" t="str">
            <v>PNMTO009</v>
          </cell>
          <cell r="B1945" t="str">
            <v>STICKER MTO CLAIM MAL</v>
          </cell>
        </row>
        <row r="1946">
          <cell r="A1946" t="str">
            <v>PPCGM024</v>
          </cell>
          <cell r="B1946" t="str">
            <v>SL CHILGO PIS</v>
          </cell>
        </row>
        <row r="1947">
          <cell r="A1947" t="str">
            <v>PPCGM032</v>
          </cell>
          <cell r="B1947" t="str">
            <v>SL CHILGO MMA</v>
          </cell>
        </row>
        <row r="1948">
          <cell r="A1948" t="str">
            <v>PPGEN024</v>
          </cell>
          <cell r="B1948" t="str">
            <v>PPGEN024</v>
          </cell>
        </row>
        <row r="1949">
          <cell r="A1949" t="str">
            <v>PDPPM059</v>
          </cell>
          <cell r="B1949" t="str">
            <v>DUS PPM COK 180</v>
          </cell>
        </row>
        <row r="1950">
          <cell r="A1950" t="str">
            <v>PDPPM060</v>
          </cell>
          <cell r="B1950" t="str">
            <v>DUS PPM COK 360</v>
          </cell>
        </row>
        <row r="1951">
          <cell r="A1951" t="str">
            <v>PDPPM061</v>
          </cell>
          <cell r="B1951" t="str">
            <v>DUS PPM VAN 180</v>
          </cell>
        </row>
        <row r="1952">
          <cell r="A1952" t="str">
            <v>PDPPM062</v>
          </cell>
          <cell r="B1952" t="str">
            <v>DUS PPM VAN 360</v>
          </cell>
        </row>
        <row r="1953">
          <cell r="A1953" t="str">
            <v>PDPPM063</v>
          </cell>
          <cell r="B1953" t="str">
            <v>DUS PPM MOK 180</v>
          </cell>
        </row>
        <row r="1954">
          <cell r="A1954" t="str">
            <v>PFSCO001</v>
          </cell>
          <cell r="B1954" t="str">
            <v>POL SCO COK 150</v>
          </cell>
        </row>
        <row r="1955">
          <cell r="A1955" t="str">
            <v>PLPHU015</v>
          </cell>
          <cell r="B1955" t="str">
            <v>POL PHU COK 200</v>
          </cell>
        </row>
        <row r="1956">
          <cell r="A1956" t="str">
            <v>PPCGM034</v>
          </cell>
          <cell r="B1956" t="str">
            <v>SL CHILGO ORI</v>
          </cell>
        </row>
        <row r="1957">
          <cell r="A1957" t="str">
            <v>PCNL3012</v>
          </cell>
          <cell r="B1957" t="str">
            <v>KAL NL33 PAK</v>
          </cell>
        </row>
        <row r="1958">
          <cell r="A1958" t="str">
            <v>PDCKS018</v>
          </cell>
          <cell r="B1958" t="str">
            <v>DUS CKS 2X32</v>
          </cell>
        </row>
        <row r="1959">
          <cell r="A1959" t="str">
            <v>PFDIA017</v>
          </cell>
          <cell r="B1959" t="str">
            <v>POL DIA COK 60</v>
          </cell>
        </row>
        <row r="1960">
          <cell r="A1960" t="str">
            <v>PFDIA018</v>
          </cell>
          <cell r="B1960" t="str">
            <v>POL DIA VAN 60</v>
          </cell>
        </row>
        <row r="1961">
          <cell r="A1961" t="str">
            <v>PNDIA021</v>
          </cell>
          <cell r="B1961" t="str">
            <v>STI DIA VAN PHL</v>
          </cell>
        </row>
        <row r="1962">
          <cell r="A1962" t="str">
            <v>PDDIA180</v>
          </cell>
          <cell r="B1962" t="str">
            <v>DUS DIA COK 180 MMR</v>
          </cell>
        </row>
        <row r="1963">
          <cell r="A1963" t="str">
            <v>PDDNS046</v>
          </cell>
          <cell r="B1963" t="str">
            <v>DUS DNS 50 MMR</v>
          </cell>
        </row>
        <row r="1964">
          <cell r="A1964" t="str">
            <v>PDDNS050</v>
          </cell>
          <cell r="B1964" t="str">
            <v>DUS DNS 25</v>
          </cell>
        </row>
        <row r="1965">
          <cell r="A1965" t="str">
            <v>PDDNS052</v>
          </cell>
          <cell r="B1965" t="str">
            <v>DUS DNS 100</v>
          </cell>
        </row>
        <row r="1966">
          <cell r="A1966" t="str">
            <v>PDNUR019</v>
          </cell>
          <cell r="B1966" t="str">
            <v>DUS NUR STR 3X83 EXP</v>
          </cell>
        </row>
        <row r="1967">
          <cell r="A1967" t="str">
            <v>PDCMR036</v>
          </cell>
          <cell r="B1967" t="str">
            <v>DUS CMR 400 MMR</v>
          </cell>
        </row>
        <row r="1968">
          <cell r="A1968" t="str">
            <v>PDPIM078</v>
          </cell>
          <cell r="B1968" t="str">
            <v>DUS PIM VAN 400</v>
          </cell>
        </row>
        <row r="1969">
          <cell r="A1969" t="str">
            <v>PBDIA049</v>
          </cell>
          <cell r="B1969" t="str">
            <v>BOX DIA 600 MMR</v>
          </cell>
        </row>
        <row r="1970">
          <cell r="A1970" t="str">
            <v>PBHEP007</v>
          </cell>
          <cell r="B1970" t="str">
            <v>BOX HEP 3X80 EXP</v>
          </cell>
        </row>
        <row r="1971">
          <cell r="A1971" t="str">
            <v>PBPEB002</v>
          </cell>
          <cell r="B1971" t="str">
            <v>BOX PEB 210 MMR</v>
          </cell>
        </row>
        <row r="1972">
          <cell r="A1972" t="str">
            <v>PCCMH013</v>
          </cell>
          <cell r="B1972" t="str">
            <v>KAL CMH 400</v>
          </cell>
        </row>
        <row r="1973">
          <cell r="A1973" t="str">
            <v>PNCGM001</v>
          </cell>
          <cell r="B1973" t="str">
            <v>STI CGM MMR</v>
          </cell>
        </row>
        <row r="1974">
          <cell r="A1974" t="str">
            <v>PNCGM002</v>
          </cell>
          <cell r="B1974" t="str">
            <v>STI CGM MMR</v>
          </cell>
        </row>
        <row r="1975">
          <cell r="A1975" t="str">
            <v>PNCGM003</v>
          </cell>
          <cell r="B1975" t="str">
            <v>STI CGM MMR</v>
          </cell>
        </row>
        <row r="1976">
          <cell r="A1976" t="str">
            <v>PNMNP001</v>
          </cell>
          <cell r="B1976" t="str">
            <v>STI MILNA PUFF MAL</v>
          </cell>
        </row>
        <row r="1977">
          <cell r="A1977" t="str">
            <v>PNMNP002</v>
          </cell>
          <cell r="B1977" t="str">
            <v>STI MILNA PUFF MAL</v>
          </cell>
        </row>
        <row r="1978">
          <cell r="A1978" t="str">
            <v>PNMNP003</v>
          </cell>
          <cell r="B1978" t="str">
            <v>STI MILNA PUFF MAL</v>
          </cell>
        </row>
        <row r="1979">
          <cell r="A1979" t="str">
            <v>PNMNP004</v>
          </cell>
          <cell r="B1979" t="str">
            <v>STI MILNA PUFF MAL</v>
          </cell>
        </row>
        <row r="1980">
          <cell r="A1980" t="str">
            <v>PIMOR011</v>
          </cell>
          <cell r="B1980" t="str">
            <v>LID + STI NL33</v>
          </cell>
        </row>
        <row r="1981">
          <cell r="A1981" t="str">
            <v>PIGEN008</v>
          </cell>
          <cell r="B1981" t="str">
            <v>LID GEN 400 PP</v>
          </cell>
        </row>
        <row r="1982">
          <cell r="A1982" t="str">
            <v>PNESE001</v>
          </cell>
          <cell r="B1982" t="str">
            <v>STI ESE 400</v>
          </cell>
        </row>
        <row r="1983">
          <cell r="A1983" t="str">
            <v>PDDIA195</v>
          </cell>
          <cell r="B1983" t="str">
            <v>DUS DIA VAN 180 DUPLEX</v>
          </cell>
        </row>
        <row r="1984">
          <cell r="A1984" t="str">
            <v>PDDIA197</v>
          </cell>
          <cell r="B1984" t="str">
            <v>DUS DIA CAP 180 DUPLEX</v>
          </cell>
        </row>
        <row r="1985">
          <cell r="A1985" t="str">
            <v>PDDIA199</v>
          </cell>
          <cell r="B1985" t="str">
            <v>DUS DIA COK 600 DUPLEX</v>
          </cell>
        </row>
        <row r="1986">
          <cell r="A1986" t="str">
            <v>PDBFM007</v>
          </cell>
          <cell r="B1986" t="str">
            <v>DUS BFM COK 200</v>
          </cell>
        </row>
        <row r="1987">
          <cell r="A1987" t="str">
            <v>PDCGP001</v>
          </cell>
          <cell r="B1987" t="str">
            <v>DUS CGP 300</v>
          </cell>
        </row>
        <row r="1988">
          <cell r="A1988" t="str">
            <v>PDCGP005</v>
          </cell>
          <cell r="B1988" t="str">
            <v>DUS CGP 300</v>
          </cell>
        </row>
        <row r="1989">
          <cell r="A1989" t="str">
            <v>PDMBR097</v>
          </cell>
          <cell r="B1989" t="str">
            <v>DUS MBR 6 BME R18</v>
          </cell>
        </row>
        <row r="1990">
          <cell r="A1990" t="str">
            <v>PDMBR098</v>
          </cell>
          <cell r="B1990" t="str">
            <v>DUS MBR 6 SAW R18</v>
          </cell>
        </row>
        <row r="1991">
          <cell r="A1991" t="str">
            <v>PDMBR099</v>
          </cell>
          <cell r="B1991" t="str">
            <v>DUS MBR 6 PIS R18</v>
          </cell>
        </row>
        <row r="1992">
          <cell r="A1992" t="str">
            <v>PDMBR100</v>
          </cell>
          <cell r="B1992" t="str">
            <v>DUS MBR 8 HAB R18</v>
          </cell>
        </row>
        <row r="1993">
          <cell r="A1993" t="str">
            <v>PDMBR101</v>
          </cell>
          <cell r="B1993" t="str">
            <v>DUS MBR 8 SAJ R18</v>
          </cell>
        </row>
        <row r="1994">
          <cell r="A1994" t="str">
            <v>PLBFM005</v>
          </cell>
          <cell r="B1994" t="str">
            <v>KAF BFM VAN</v>
          </cell>
        </row>
        <row r="1995">
          <cell r="A1995" t="str">
            <v>PBCGP001</v>
          </cell>
          <cell r="B1995" t="str">
            <v>BOX CGP 300</v>
          </cell>
        </row>
        <row r="1996">
          <cell r="A1996" t="str">
            <v>PBCGP002</v>
          </cell>
          <cell r="B1996" t="str">
            <v>BOX CGP 700</v>
          </cell>
        </row>
        <row r="1997">
          <cell r="A1997" t="str">
            <v>PBDNS038</v>
          </cell>
          <cell r="B1997" t="str">
            <v>BOX DNS 50 PHL</v>
          </cell>
        </row>
        <row r="1998">
          <cell r="A1998" t="str">
            <v>PDMCR001</v>
          </cell>
          <cell r="B1998" t="str">
            <v>DUS MCR</v>
          </cell>
        </row>
        <row r="1999">
          <cell r="A1999" t="str">
            <v>PDMCR002</v>
          </cell>
          <cell r="B1999" t="str">
            <v>DUS MCR</v>
          </cell>
        </row>
        <row r="2000">
          <cell r="A2000" t="str">
            <v>PDMCR003</v>
          </cell>
          <cell r="B2000" t="str">
            <v>DUS MCR</v>
          </cell>
        </row>
        <row r="2001">
          <cell r="A2001" t="str">
            <v>PDDIA196</v>
          </cell>
          <cell r="B2001" t="str">
            <v>DUS DIA COK 180 DUPLEX</v>
          </cell>
        </row>
        <row r="2002">
          <cell r="A2002" t="str">
            <v>PDGBK050</v>
          </cell>
          <cell r="B2002" t="str">
            <v>DUS GBK MAY R18</v>
          </cell>
        </row>
        <row r="2003">
          <cell r="A2003" t="str">
            <v>PDCSR148</v>
          </cell>
          <cell r="B2003" t="str">
            <v>DUS CSR VAN 800</v>
          </cell>
        </row>
        <row r="2004">
          <cell r="A2004" t="str">
            <v>PDCSR149</v>
          </cell>
          <cell r="B2004" t="str">
            <v>DUS CSR VAN 1600</v>
          </cell>
        </row>
        <row r="2005">
          <cell r="A2005" t="str">
            <v>PDCSR150</v>
          </cell>
          <cell r="B2005" t="str">
            <v>DUS CSR MAD 400</v>
          </cell>
        </row>
        <row r="2006">
          <cell r="A2006" t="str">
            <v>PDCSR151</v>
          </cell>
          <cell r="B2006" t="str">
            <v>DUS CSR MAD 800</v>
          </cell>
        </row>
        <row r="2007">
          <cell r="A2007" t="str">
            <v>PDCSR152</v>
          </cell>
          <cell r="B2007" t="str">
            <v>DUS CSR MAD 1600</v>
          </cell>
        </row>
        <row r="2008">
          <cell r="A2008" t="str">
            <v>PDCSR154</v>
          </cell>
          <cell r="B2008" t="str">
            <v>DUS CSR VAN 400</v>
          </cell>
        </row>
        <row r="2009">
          <cell r="A2009" t="str">
            <v>PDMBO019</v>
          </cell>
          <cell r="B2009" t="str">
            <v>DUS MBO BME 120 DC</v>
          </cell>
        </row>
        <row r="2010">
          <cell r="A2010" t="str">
            <v>PDMBO020</v>
          </cell>
          <cell r="B2010" t="str">
            <v>DUS MBO KHI 120 DC</v>
          </cell>
        </row>
        <row r="2011">
          <cell r="A2011" t="str">
            <v>PDCGP003</v>
          </cell>
          <cell r="B2011" t="str">
            <v>DUS CGP 300</v>
          </cell>
        </row>
        <row r="2012">
          <cell r="A2012" t="str">
            <v>PDCGP007</v>
          </cell>
          <cell r="B2012" t="str">
            <v>DUS CGP 300</v>
          </cell>
        </row>
        <row r="2013">
          <cell r="A2013" t="str">
            <v>PDCSP075</v>
          </cell>
          <cell r="B2013" t="str">
            <v>DUS CSP VAN 800</v>
          </cell>
        </row>
        <row r="2014">
          <cell r="A2014" t="str">
            <v>PBMCR001</v>
          </cell>
          <cell r="B2014" t="str">
            <v>BOX MCR</v>
          </cell>
        </row>
        <row r="2015">
          <cell r="A2015" t="str">
            <v>PDDIA198</v>
          </cell>
          <cell r="B2015" t="str">
            <v>DUS DIA VAN 600 DUPLEX</v>
          </cell>
        </row>
        <row r="2016">
          <cell r="A2016" t="str">
            <v>PDDIA200</v>
          </cell>
          <cell r="B2016" t="str">
            <v>DUS DIA CAP 600 DUPLEX</v>
          </cell>
        </row>
        <row r="2017">
          <cell r="A2017" t="str">
            <v>PBPEP007</v>
          </cell>
          <cell r="B2017" t="str">
            <v>BOX PEP 3X63</v>
          </cell>
        </row>
        <row r="2018">
          <cell r="A2018" t="str">
            <v>PBPET005</v>
          </cell>
          <cell r="B2018" t="str">
            <v>BOX PET 3X63</v>
          </cell>
        </row>
        <row r="2019">
          <cell r="A2019" t="str">
            <v>PDCGP002</v>
          </cell>
          <cell r="B2019" t="str">
            <v>DUS CGP 700</v>
          </cell>
        </row>
        <row r="2020">
          <cell r="A2020" t="str">
            <v>PDCGP004</v>
          </cell>
          <cell r="B2020" t="str">
            <v>DUS CGP 700</v>
          </cell>
        </row>
        <row r="2021">
          <cell r="A2021" t="str">
            <v>PDCGP006</v>
          </cell>
          <cell r="B2021" t="str">
            <v>DUS CGP 700</v>
          </cell>
        </row>
        <row r="2022">
          <cell r="A2022" t="str">
            <v>PDCGP008</v>
          </cell>
          <cell r="B2022" t="str">
            <v>DUS CGP 700</v>
          </cell>
        </row>
        <row r="2023">
          <cell r="A2023" t="str">
            <v>PDMBR102</v>
          </cell>
          <cell r="B2023" t="str">
            <v>DUS MBR 6 BME R18</v>
          </cell>
        </row>
        <row r="2024">
          <cell r="A2024" t="str">
            <v>PDMBR103</v>
          </cell>
          <cell r="B2024" t="str">
            <v>DUS MBR 8 HAB R18</v>
          </cell>
        </row>
        <row r="2025">
          <cell r="A2025" t="str">
            <v>PDMBR105</v>
          </cell>
          <cell r="B2025" t="str">
            <v>DUS MBR 6 SAW R18</v>
          </cell>
        </row>
        <row r="2026">
          <cell r="A2026" t="str">
            <v>PDPIH171</v>
          </cell>
          <cell r="B2026" t="str">
            <v>DUS PIH VAN 200</v>
          </cell>
        </row>
        <row r="2027">
          <cell r="A2027" t="str">
            <v>PDPIH172</v>
          </cell>
          <cell r="B2027" t="str">
            <v>DUS PIH VAN 400</v>
          </cell>
        </row>
        <row r="2028">
          <cell r="A2028" t="str">
            <v>PDPIH173</v>
          </cell>
          <cell r="B2028" t="str">
            <v>DUS PIH MOK 200</v>
          </cell>
        </row>
        <row r="2029">
          <cell r="A2029" t="str">
            <v>PDPIH174</v>
          </cell>
          <cell r="B2029" t="str">
            <v>DUS PIH MOK 400</v>
          </cell>
        </row>
        <row r="2030">
          <cell r="A2030" t="str">
            <v>PDPIH167</v>
          </cell>
          <cell r="B2030" t="str">
            <v>DUS PIH COK 200</v>
          </cell>
        </row>
        <row r="2031">
          <cell r="A2031" t="str">
            <v>PDPIH168</v>
          </cell>
          <cell r="B2031" t="str">
            <v>DUS PIH COK 400</v>
          </cell>
        </row>
        <row r="2032">
          <cell r="A2032" t="str">
            <v>PDPIH169</v>
          </cell>
          <cell r="B2032" t="str">
            <v>DUS PIH COK 600</v>
          </cell>
        </row>
        <row r="2033">
          <cell r="A2033" t="str">
            <v>PLPIH002</v>
          </cell>
          <cell r="B2033" t="str">
            <v>KAF PIH STR 45</v>
          </cell>
        </row>
        <row r="2034">
          <cell r="A2034" t="str">
            <v>PBMBR036</v>
          </cell>
          <cell r="B2034" t="str">
            <v>BOX MBR 9</v>
          </cell>
        </row>
        <row r="2035">
          <cell r="A2035" t="str">
            <v>PBMBR037</v>
          </cell>
          <cell r="B2035" t="str">
            <v>BOX MBR 6</v>
          </cell>
        </row>
        <row r="2036">
          <cell r="A2036" t="str">
            <v>PDGBK046</v>
          </cell>
          <cell r="B2036" t="str">
            <v>DUS GBK SAY R18</v>
          </cell>
        </row>
        <row r="2037">
          <cell r="A2037" t="str">
            <v>PDGBK047</v>
          </cell>
          <cell r="B2037" t="str">
            <v>DUS GBK PSJ R18</v>
          </cell>
        </row>
        <row r="2038">
          <cell r="A2038" t="str">
            <v>PDGBK048</v>
          </cell>
          <cell r="B2038" t="str">
            <v>DUS GBK PWL R18</v>
          </cell>
        </row>
        <row r="2039">
          <cell r="A2039" t="str">
            <v>PDGBK049</v>
          </cell>
          <cell r="B2039" t="str">
            <v>DUS GBK MPI R18</v>
          </cell>
        </row>
        <row r="2040">
          <cell r="A2040" t="str">
            <v>PDCSR153</v>
          </cell>
          <cell r="B2040" t="str">
            <v>DUS CSR COK 400</v>
          </cell>
        </row>
        <row r="2041">
          <cell r="A2041" t="str">
            <v>PDCSR155</v>
          </cell>
          <cell r="B2041" t="str">
            <v>DUS CSR COK 800</v>
          </cell>
        </row>
        <row r="2042">
          <cell r="A2042" t="str">
            <v>PGMCR001</v>
          </cell>
          <cell r="B2042" t="str">
            <v>POL RICE CRACKERS</v>
          </cell>
        </row>
        <row r="2043">
          <cell r="A2043" t="str">
            <v>PDCSP072</v>
          </cell>
          <cell r="B2043" t="str">
            <v>DUS CSP MAD 400</v>
          </cell>
        </row>
        <row r="2044">
          <cell r="A2044" t="str">
            <v>PDCSP073</v>
          </cell>
          <cell r="B2044" t="str">
            <v>DUS CSP MAD 800</v>
          </cell>
        </row>
        <row r="2045">
          <cell r="A2045" t="str">
            <v>PDCSP074</v>
          </cell>
          <cell r="B2045" t="str">
            <v>DUS CSP VAN 400</v>
          </cell>
        </row>
        <row r="2046">
          <cell r="A2046" t="str">
            <v>PDPEP016</v>
          </cell>
          <cell r="B2046" t="str">
            <v>DUS PEP VAN 3X63</v>
          </cell>
        </row>
        <row r="2047">
          <cell r="A2047" t="str">
            <v>PDPET005</v>
          </cell>
          <cell r="B2047" t="str">
            <v>DUS PET VAN 3X63</v>
          </cell>
        </row>
        <row r="2048">
          <cell r="A2048" t="str">
            <v>PDPUL001</v>
          </cell>
          <cell r="B2048" t="str">
            <v>DUS PUL 3X50</v>
          </cell>
        </row>
        <row r="2049">
          <cell r="A2049" t="str">
            <v>PDMBR106</v>
          </cell>
          <cell r="B2049" t="str">
            <v>DUS MBR 6 SDB R18</v>
          </cell>
        </row>
        <row r="2050">
          <cell r="A2050" t="str">
            <v>PDMBR108</v>
          </cell>
          <cell r="B2050" t="str">
            <v>DUS MBR 6 THB R18</v>
          </cell>
        </row>
        <row r="2051">
          <cell r="A2051" t="str">
            <v>PBCSR041</v>
          </cell>
          <cell r="B2051" t="str">
            <v>BOX CSR 400</v>
          </cell>
        </row>
        <row r="2052">
          <cell r="A2052" t="str">
            <v>PBPUL001</v>
          </cell>
          <cell r="B2052" t="str">
            <v>BOX PUL 3X50</v>
          </cell>
        </row>
        <row r="2053">
          <cell r="A2053" t="str">
            <v>PDMTO032</v>
          </cell>
          <cell r="B2053" t="str">
            <v>DUS MTO COK</v>
          </cell>
        </row>
        <row r="2054">
          <cell r="A2054" t="str">
            <v>PDPIH170</v>
          </cell>
          <cell r="B2054" t="str">
            <v>DUS PIH KHI 400</v>
          </cell>
        </row>
        <row r="2055">
          <cell r="A2055" t="str">
            <v>PDZRE087</v>
          </cell>
          <cell r="B2055" t="str">
            <v>DUS ZRE SCH 350</v>
          </cell>
        </row>
        <row r="2056">
          <cell r="A2056" t="str">
            <v>PBFCH001</v>
          </cell>
          <cell r="B2056" t="str">
            <v>BOX FITCHIPS LOC</v>
          </cell>
        </row>
        <row r="2057">
          <cell r="A2057" t="str">
            <v>PBFCH002</v>
          </cell>
          <cell r="B2057" t="str">
            <v>BOX FITCHIPS EXP</v>
          </cell>
        </row>
        <row r="2058">
          <cell r="A2058" t="str">
            <v>PFFCH005</v>
          </cell>
          <cell r="B2058" t="str">
            <v>POL FITCHIPS</v>
          </cell>
        </row>
        <row r="2059">
          <cell r="A2059" t="str">
            <v>PFFCH006</v>
          </cell>
          <cell r="B2059" t="str">
            <v>POL FITCHIPS</v>
          </cell>
        </row>
        <row r="2060">
          <cell r="A2060" t="str">
            <v>PFFCH007</v>
          </cell>
          <cell r="B2060" t="str">
            <v>POL FITCHIPS</v>
          </cell>
        </row>
        <row r="2061">
          <cell r="A2061" t="str">
            <v>PFFCH008</v>
          </cell>
          <cell r="B2061" t="str">
            <v>POL FITCHIPS</v>
          </cell>
        </row>
        <row r="2062">
          <cell r="A2062" t="str">
            <v>PFFCH009</v>
          </cell>
          <cell r="B2062" t="str">
            <v>POL FITCHIPS</v>
          </cell>
        </row>
        <row r="2063">
          <cell r="A2063" t="str">
            <v>PFFCH010</v>
          </cell>
          <cell r="B2063" t="str">
            <v>POL FITCHIPS</v>
          </cell>
        </row>
        <row r="2064">
          <cell r="A2064" t="str">
            <v>PNFCH001</v>
          </cell>
          <cell r="B2064" t="str">
            <v>STICKER FITCHIPS EXP</v>
          </cell>
        </row>
        <row r="2065">
          <cell r="A2065" t="str">
            <v>PNFCH002</v>
          </cell>
          <cell r="B2065" t="str">
            <v>STICKER FITCHIPS EXP</v>
          </cell>
        </row>
        <row r="2066">
          <cell r="A2066" t="str">
            <v>PNFCH003</v>
          </cell>
          <cell r="B2066" t="str">
            <v>STICKER FITCHIPS EXP</v>
          </cell>
        </row>
        <row r="2067">
          <cell r="A2067" t="str">
            <v>PPHCO001</v>
          </cell>
          <cell r="B2067" t="str">
            <v>STICKER HYDRO COCO</v>
          </cell>
        </row>
        <row r="2068">
          <cell r="A2068" t="str">
            <v>PBZRE008</v>
          </cell>
          <cell r="B2068" t="str">
            <v>BOX ZRE 350</v>
          </cell>
        </row>
        <row r="2069">
          <cell r="A2069" t="str">
            <v>PDPEP017</v>
          </cell>
          <cell r="B2069" t="str">
            <v>DUS PEP COK 3X63</v>
          </cell>
        </row>
        <row r="2070">
          <cell r="A2070" t="str">
            <v>PDMBR104</v>
          </cell>
          <cell r="B2070" t="str">
            <v>DUS MBR 8 DKP R18</v>
          </cell>
        </row>
        <row r="2071">
          <cell r="A2071" t="str">
            <v>PDMBR107</v>
          </cell>
          <cell r="B2071" t="str">
            <v>DUS MBR 6 LAB R18</v>
          </cell>
        </row>
        <row r="2072">
          <cell r="A2072" t="str">
            <v>PLEUH008</v>
          </cell>
          <cell r="B2072" t="str">
            <v>POL EUH VLA 200</v>
          </cell>
        </row>
        <row r="2073">
          <cell r="A2073" t="str">
            <v>PLZLI011</v>
          </cell>
          <cell r="B2073" t="str">
            <v>POL ZLI COK</v>
          </cell>
        </row>
        <row r="2074">
          <cell r="A2074" t="str">
            <v>PLZLI012</v>
          </cell>
          <cell r="B2074" t="str">
            <v>POL ZLI STR</v>
          </cell>
        </row>
        <row r="2075">
          <cell r="A2075" t="str">
            <v>PBEAC019</v>
          </cell>
          <cell r="B2075" t="str">
            <v>BOX EAC 360</v>
          </cell>
        </row>
        <row r="2076">
          <cell r="A2076" t="str">
            <v>PBEGO028</v>
          </cell>
          <cell r="B2076" t="str">
            <v>BOX EGO 370</v>
          </cell>
        </row>
        <row r="2077">
          <cell r="A2077" t="str">
            <v>PDMBR109</v>
          </cell>
          <cell r="B2077" t="str">
            <v>DUS MBR 6 PIS R20</v>
          </cell>
        </row>
        <row r="2078">
          <cell r="A2078" t="str">
            <v>PDMBR110</v>
          </cell>
          <cell r="B2078" t="str">
            <v>DUS MBR 8 SAJ R20</v>
          </cell>
        </row>
        <row r="2079">
          <cell r="A2079" t="str">
            <v>PDMTO033</v>
          </cell>
          <cell r="B2079" t="str">
            <v>DUS MTO CHE</v>
          </cell>
        </row>
        <row r="2080">
          <cell r="A2080" t="str">
            <v>PDZRE088</v>
          </cell>
          <cell r="B2080" t="str">
            <v>DUS ZRE VAN 350</v>
          </cell>
        </row>
        <row r="2081">
          <cell r="A2081" t="str">
            <v>PFZPO035</v>
          </cell>
          <cell r="B2081" t="str">
            <v>POL ZEE VAN MULTILINE ALU6</v>
          </cell>
        </row>
        <row r="2082">
          <cell r="A2082" t="str">
            <v>PIESE002</v>
          </cell>
          <cell r="B2082" t="str">
            <v>LID ESE 400</v>
          </cell>
        </row>
        <row r="2083">
          <cell r="A2083" t="str">
            <v>PDZRE089</v>
          </cell>
          <cell r="B2083" t="str">
            <v>DUS ZRE STR 350</v>
          </cell>
        </row>
        <row r="2084">
          <cell r="A2084" t="str">
            <v>PQHCN001</v>
          </cell>
          <cell r="B2084" t="str">
            <v>BOTOL HCN</v>
          </cell>
        </row>
        <row r="2085">
          <cell r="A2085" t="str">
            <v>PIHCO001</v>
          </cell>
          <cell r="B2085" t="str">
            <v>CAP HCN</v>
          </cell>
        </row>
        <row r="2086">
          <cell r="A2086" t="str">
            <v>PPCGM035</v>
          </cell>
          <cell r="B2086" t="str">
            <v>SL CHILGO VAN</v>
          </cell>
        </row>
        <row r="2087">
          <cell r="A2087" t="str">
            <v>PPCGM036</v>
          </cell>
          <cell r="B2087" t="str">
            <v>SL CHILGO COK</v>
          </cell>
        </row>
        <row r="2088">
          <cell r="A2088" t="str">
            <v>PPCGM037</v>
          </cell>
          <cell r="B2088" t="str">
            <v>SL CHILGO STR</v>
          </cell>
        </row>
        <row r="2089">
          <cell r="A2089" t="str">
            <v>PNDIA028</v>
          </cell>
          <cell r="B2089" t="str">
            <v>STI DIA COK LKA CAN</v>
          </cell>
        </row>
        <row r="2090">
          <cell r="A2090" t="str">
            <v>PLCGP001</v>
          </cell>
          <cell r="B2090" t="str">
            <v>KAF CGP VAN</v>
          </cell>
        </row>
        <row r="2091">
          <cell r="A2091" t="str">
            <v>PLCGP002</v>
          </cell>
          <cell r="B2091" t="str">
            <v>KAF CGP MAD</v>
          </cell>
        </row>
        <row r="2092">
          <cell r="A2092" t="str">
            <v>PLCGP003</v>
          </cell>
          <cell r="B2092" t="str">
            <v>KAF CGP VAN</v>
          </cell>
        </row>
        <row r="2093">
          <cell r="A2093" t="str">
            <v>PLCGP004</v>
          </cell>
          <cell r="B2093" t="str">
            <v>KAF CGP MAD</v>
          </cell>
        </row>
        <row r="2094">
          <cell r="A2094" t="str">
            <v>PLMBR021</v>
          </cell>
          <cell r="B2094" t="str">
            <v>KAF MBR BME</v>
          </cell>
        </row>
        <row r="2095">
          <cell r="A2095" t="str">
            <v>PLMBR022</v>
          </cell>
          <cell r="B2095" t="str">
            <v>KAF MBR THB</v>
          </cell>
        </row>
        <row r="2096">
          <cell r="A2096" t="str">
            <v>PLMBR023</v>
          </cell>
          <cell r="B2096" t="str">
            <v>KAF MBR LAB</v>
          </cell>
        </row>
        <row r="2097">
          <cell r="A2097" t="str">
            <v>PLMBR024</v>
          </cell>
          <cell r="B2097" t="str">
            <v>KAF MBR SAJ</v>
          </cell>
        </row>
        <row r="2098">
          <cell r="A2098" t="str">
            <v>PLMBR025</v>
          </cell>
          <cell r="B2098" t="str">
            <v>KAF MBR SCB</v>
          </cell>
        </row>
        <row r="2099">
          <cell r="A2099" t="str">
            <v>PBHCN001</v>
          </cell>
          <cell r="B2099" t="str">
            <v>BOX HCN COCO</v>
          </cell>
        </row>
        <row r="2100">
          <cell r="A2100" t="str">
            <v>PDPIA029</v>
          </cell>
          <cell r="B2100" t="str">
            <v>DUS PIA IDN</v>
          </cell>
        </row>
        <row r="2101">
          <cell r="A2101" t="str">
            <v>PDPIA030</v>
          </cell>
          <cell r="B2101" t="str">
            <v>DUS PIA IDN</v>
          </cell>
        </row>
        <row r="2102">
          <cell r="A2102" t="str">
            <v>PDZRE091</v>
          </cell>
          <cell r="B2102" t="str">
            <v>DUS ZRE COK</v>
          </cell>
        </row>
        <row r="2103">
          <cell r="A2103" t="str">
            <v>PDZRE092</v>
          </cell>
          <cell r="B2103" t="str">
            <v>DUS ZRE VAN 900</v>
          </cell>
        </row>
        <row r="2104">
          <cell r="A2104" t="str">
            <v>PKZPO025</v>
          </cell>
          <cell r="B2104" t="str">
            <v>PBAG ZEE COK</v>
          </cell>
        </row>
        <row r="2105">
          <cell r="A2105" t="str">
            <v>PDCSP076</v>
          </cell>
          <cell r="B2105" t="str">
            <v>DUS CSP COK 400</v>
          </cell>
        </row>
        <row r="2106">
          <cell r="A2106" t="str">
            <v>PDCSP077</v>
          </cell>
          <cell r="B2106" t="str">
            <v>DUS CSP COK 800</v>
          </cell>
        </row>
        <row r="2107">
          <cell r="A2107" t="str">
            <v>PDZRE090</v>
          </cell>
          <cell r="B2107" t="str">
            <v>DUS ZRE MAD 350</v>
          </cell>
        </row>
        <row r="2108">
          <cell r="A2108" t="str">
            <v>PFZPO034</v>
          </cell>
          <cell r="B2108" t="str">
            <v>POL ZEE COK MULTILINE ALU6</v>
          </cell>
        </row>
        <row r="2109">
          <cell r="A2109" t="str">
            <v>PBCSP019</v>
          </cell>
          <cell r="B2109" t="str">
            <v>BOX CSP 400</v>
          </cell>
        </row>
        <row r="2110">
          <cell r="A2110" t="str">
            <v>PPHCN001</v>
          </cell>
          <cell r="B2110">
            <v>0</v>
          </cell>
        </row>
        <row r="2111">
          <cell r="A2111" t="str">
            <v>PDBRE031</v>
          </cell>
          <cell r="B2111" t="str">
            <v>DUS BRE 200</v>
          </cell>
        </row>
        <row r="2112">
          <cell r="A2112" t="str">
            <v>PDBRE032</v>
          </cell>
          <cell r="B2112" t="str">
            <v>DUS BRE 400</v>
          </cell>
        </row>
        <row r="2113">
          <cell r="A2113" t="str">
            <v>PDBRE033</v>
          </cell>
          <cell r="B2113" t="str">
            <v>DUS BRE 800</v>
          </cell>
        </row>
        <row r="2114">
          <cell r="A2114" t="str">
            <v>PDPSM001</v>
          </cell>
          <cell r="B2114" t="str">
            <v>DUS PSM 200</v>
          </cell>
        </row>
        <row r="2115">
          <cell r="A2115" t="str">
            <v>PDSMP006</v>
          </cell>
          <cell r="B2115" t="str">
            <v>DUS SMP COK 54</v>
          </cell>
        </row>
        <row r="2116">
          <cell r="A2116" t="str">
            <v>PFFCH003</v>
          </cell>
          <cell r="B2116" t="str">
            <v>POL FITCHIPS</v>
          </cell>
        </row>
        <row r="2117">
          <cell r="A2117" t="str">
            <v>PFSMP005</v>
          </cell>
          <cell r="B2117" t="str">
            <v>POL SMP COK</v>
          </cell>
        </row>
        <row r="2118">
          <cell r="A2118" t="str">
            <v>PEGEN001</v>
          </cell>
          <cell r="B2118" t="str">
            <v>PLAKBAN GEN BEVERAGES</v>
          </cell>
        </row>
        <row r="2119">
          <cell r="A2119" t="str">
            <v>PNDIA027</v>
          </cell>
          <cell r="B2119" t="str">
            <v>STI DIA VAN LKA CAN</v>
          </cell>
        </row>
        <row r="2120">
          <cell r="A2120" t="str">
            <v>PNESE002</v>
          </cell>
          <cell r="B2120" t="str">
            <v>STI ESE 800</v>
          </cell>
        </row>
        <row r="2121">
          <cell r="A2121" t="str">
            <v>PBBRE026</v>
          </cell>
          <cell r="B2121" t="str">
            <v>BOX BRE 400</v>
          </cell>
        </row>
        <row r="2122">
          <cell r="A2122" t="str">
            <v>PBESE003</v>
          </cell>
          <cell r="B2122" t="str">
            <v>BOX ESE 800</v>
          </cell>
        </row>
        <row r="2123">
          <cell r="A2123" t="str">
            <v>PBPIH046</v>
          </cell>
          <cell r="B2123" t="str">
            <v>BOX PIH 200 (K200)</v>
          </cell>
        </row>
        <row r="2124">
          <cell r="A2124" t="str">
            <v>PDGBK051</v>
          </cell>
          <cell r="B2124" t="str">
            <v>DUS GBK MAY R18</v>
          </cell>
        </row>
        <row r="2125">
          <cell r="A2125" t="str">
            <v>PDGBK052</v>
          </cell>
          <cell r="B2125" t="str">
            <v>DUS GBK MPI R18</v>
          </cell>
        </row>
        <row r="2126">
          <cell r="A2126" t="str">
            <v>PDGBK053</v>
          </cell>
          <cell r="B2126" t="str">
            <v>DUS GBK PWL R18</v>
          </cell>
        </row>
        <row r="2127">
          <cell r="A2127" t="str">
            <v>PDGBK054</v>
          </cell>
          <cell r="B2127" t="str">
            <v>DUS GBK SAY R18</v>
          </cell>
        </row>
        <row r="2128">
          <cell r="A2128" t="str">
            <v>PDGBK055</v>
          </cell>
          <cell r="B2128" t="str">
            <v>DUS GBK PSJ R18</v>
          </cell>
        </row>
        <row r="2129">
          <cell r="A2129" t="str">
            <v>PDDIA205</v>
          </cell>
          <cell r="B2129" t="str">
            <v>DUS DIA VAN 180 LKA</v>
          </cell>
        </row>
        <row r="2130">
          <cell r="A2130" t="str">
            <v>PDEAC048</v>
          </cell>
          <cell r="B2130" t="str">
            <v>DUS EAC VLA 160</v>
          </cell>
        </row>
        <row r="2131">
          <cell r="A2131" t="str">
            <v>PKZPO026</v>
          </cell>
          <cell r="B2131" t="str">
            <v>PBAG ZEE VAN</v>
          </cell>
        </row>
        <row r="2132">
          <cell r="A2132" t="str">
            <v>PDMBR111</v>
          </cell>
          <cell r="B2132" t="str">
            <v>DUS MBR 8 SCB R18</v>
          </cell>
        </row>
        <row r="2133">
          <cell r="A2133" t="str">
            <v>PIESE004</v>
          </cell>
          <cell r="B2133" t="str">
            <v>LID ESE 800</v>
          </cell>
        </row>
        <row r="2134">
          <cell r="A2134" t="str">
            <v>PCBFP003</v>
          </cell>
          <cell r="B2134" t="str">
            <v>KAL BFP 400 PAK</v>
          </cell>
        </row>
        <row r="2135">
          <cell r="A2135" t="str">
            <v>PDCKH012</v>
          </cell>
          <cell r="B2135" t="str">
            <v>DUS CKH 400</v>
          </cell>
        </row>
        <row r="2136">
          <cell r="A2136" t="str">
            <v>PDCKH013</v>
          </cell>
          <cell r="B2136" t="str">
            <v>DUS CKH 800</v>
          </cell>
        </row>
        <row r="2137">
          <cell r="A2137" t="str">
            <v>PDHLO005</v>
          </cell>
          <cell r="B2137" t="str">
            <v>DUS HLO JER 3X83</v>
          </cell>
        </row>
        <row r="2138">
          <cell r="A2138" t="str">
            <v>PDMTO034</v>
          </cell>
          <cell r="B2138" t="str">
            <v>DUS MTO COK MAL</v>
          </cell>
        </row>
        <row r="2139">
          <cell r="A2139" t="str">
            <v>PDMTO035</v>
          </cell>
          <cell r="B2139" t="str">
            <v>DUS MTO CHE MAL</v>
          </cell>
        </row>
        <row r="2140">
          <cell r="A2140" t="str">
            <v>PDNDI012</v>
          </cell>
          <cell r="B2140" t="str">
            <v>DUS NDI VAN 3X70</v>
          </cell>
        </row>
        <row r="2141">
          <cell r="A2141" t="str">
            <v>PDNDI013</v>
          </cell>
          <cell r="B2141" t="str">
            <v>DUS NDI CAP 3X70</v>
          </cell>
        </row>
        <row r="2142">
          <cell r="A2142" t="str">
            <v>PMHCL001</v>
          </cell>
        </row>
        <row r="2143">
          <cell r="A2143" t="str">
            <v>PPHCL001</v>
          </cell>
          <cell r="B2143">
            <v>0</v>
          </cell>
        </row>
        <row r="2144">
          <cell r="A2144" t="str">
            <v>PIESE003</v>
          </cell>
          <cell r="B2144" t="str">
            <v>LID ESE 400</v>
          </cell>
        </row>
        <row r="2145">
          <cell r="A2145" t="str">
            <v>PMNFI002</v>
          </cell>
          <cell r="B2145" t="str">
            <v>PLASTIC BANDED FIBERSHOT 6X100</v>
          </cell>
        </row>
        <row r="2146">
          <cell r="A2146" t="str">
            <v>PPDLQ007</v>
          </cell>
          <cell r="B2146" t="str">
            <v>SL DIVA 80 (PET)</v>
          </cell>
        </row>
        <row r="2147">
          <cell r="A2147" t="str">
            <v>PPNFI002</v>
          </cell>
          <cell r="B2147" t="str">
            <v>SL FIBERSHOT</v>
          </cell>
        </row>
        <row r="2148">
          <cell r="A2148" t="str">
            <v>PNNDI002</v>
          </cell>
          <cell r="B2148" t="str">
            <v>STI NDI NF</v>
          </cell>
        </row>
        <row r="2149">
          <cell r="A2149" t="str">
            <v>PNNEP002</v>
          </cell>
          <cell r="B2149" t="str">
            <v>STI NEP NF</v>
          </cell>
        </row>
        <row r="2150">
          <cell r="A2150" t="str">
            <v>PPGEN026</v>
          </cell>
        </row>
        <row r="2151">
          <cell r="A2151" t="str">
            <v>PPGEN026</v>
          </cell>
        </row>
        <row r="2152">
          <cell r="A2152" t="str">
            <v>PLCSP017</v>
          </cell>
          <cell r="B2152" t="str">
            <v>KAF CSP VAN</v>
          </cell>
        </row>
        <row r="2153">
          <cell r="A2153" t="str">
            <v>PLGBK009</v>
          </cell>
          <cell r="B2153" t="str">
            <v>KAF GBK MPI 20</v>
          </cell>
        </row>
        <row r="2154">
          <cell r="A2154" t="str">
            <v>PLGBK010</v>
          </cell>
          <cell r="B2154" t="str">
            <v>KAF GBK PSJ 20</v>
          </cell>
        </row>
        <row r="2155">
          <cell r="A2155" t="str">
            <v>PFFCH013</v>
          </cell>
          <cell r="B2155" t="str">
            <v>POL FITCHIPS (BILAYER)</v>
          </cell>
        </row>
        <row r="2156">
          <cell r="A2156" t="str">
            <v>PDEAC049</v>
          </cell>
          <cell r="B2156" t="str">
            <v>DUS EAC VLA 360</v>
          </cell>
        </row>
        <row r="2157">
          <cell r="A2157" t="str">
            <v>PDEGO082</v>
          </cell>
          <cell r="B2157" t="str">
            <v>DUS EGO TAW 185</v>
          </cell>
        </row>
        <row r="2158">
          <cell r="A2158" t="str">
            <v>PDEGO083</v>
          </cell>
          <cell r="B2158" t="str">
            <v>DUS EGO TAW 370</v>
          </cell>
        </row>
        <row r="2159">
          <cell r="A2159" t="str">
            <v>PDMBO026</v>
          </cell>
          <cell r="B2159" t="str">
            <v>DUS MBO BME 120 DC</v>
          </cell>
        </row>
        <row r="2160">
          <cell r="A2160" t="str">
            <v>PDMBO027</v>
          </cell>
          <cell r="B2160" t="str">
            <v>DUS MBO KHI 120 DC</v>
          </cell>
        </row>
        <row r="2161">
          <cell r="A2161" t="str">
            <v>PDMBO028</v>
          </cell>
          <cell r="B2161" t="str">
            <v>DUS MBO PIS 120 DC</v>
          </cell>
        </row>
        <row r="2162">
          <cell r="A2162" t="str">
            <v>PDMBO029</v>
          </cell>
          <cell r="B2162" t="str">
            <v>DUS MBO MGR 120 DC</v>
          </cell>
        </row>
        <row r="2163">
          <cell r="A2163" t="str">
            <v>PDNEP022</v>
          </cell>
          <cell r="B2163" t="str">
            <v>DUS NEP VAN 3X67</v>
          </cell>
        </row>
        <row r="2164">
          <cell r="A2164" t="str">
            <v>PDNEP023</v>
          </cell>
          <cell r="B2164" t="str">
            <v>DUS NEP COK 3X67</v>
          </cell>
        </row>
        <row r="2165">
          <cell r="A2165" t="str">
            <v>PLMBO010</v>
          </cell>
          <cell r="B2165" t="str">
            <v>KAF MBO 6 MBR</v>
          </cell>
        </row>
        <row r="2166">
          <cell r="A2166" t="str">
            <v>PLMBO011</v>
          </cell>
          <cell r="B2166" t="str">
            <v>KAF MBO 8 MGR</v>
          </cell>
        </row>
        <row r="2167">
          <cell r="A2167" t="str">
            <v>PDMBK039</v>
          </cell>
          <cell r="B2167" t="str">
            <v>DUS MBK ABA</v>
          </cell>
        </row>
        <row r="2168">
          <cell r="A2168" t="str">
            <v>PDMBK040</v>
          </cell>
          <cell r="B2168" t="str">
            <v>DUS MBK ASA</v>
          </cell>
        </row>
        <row r="2169">
          <cell r="A2169" t="str">
            <v>PDCMR037</v>
          </cell>
          <cell r="B2169" t="str">
            <v>DUS CMR 200</v>
          </cell>
        </row>
        <row r="2170">
          <cell r="A2170" t="str">
            <v>PDCMR038</v>
          </cell>
          <cell r="B2170" t="str">
            <v>DUS CMR 400</v>
          </cell>
        </row>
        <row r="2171">
          <cell r="A2171" t="str">
            <v>PDCMR039</v>
          </cell>
          <cell r="B2171" t="str">
            <v>DUS CMR 800</v>
          </cell>
        </row>
        <row r="2172">
          <cell r="A2172" t="str">
            <v>PDEGO086</v>
          </cell>
          <cell r="B2172" t="str">
            <v>DUS EGO VAN 600</v>
          </cell>
        </row>
        <row r="2173">
          <cell r="A2173" t="str">
            <v>PDMBK041</v>
          </cell>
          <cell r="B2173" t="str">
            <v>DUS MBK ABR</v>
          </cell>
        </row>
        <row r="2174">
          <cell r="A2174" t="str">
            <v>PDMBK042</v>
          </cell>
          <cell r="B2174" t="str">
            <v>DUS MBK AMT</v>
          </cell>
        </row>
        <row r="2175">
          <cell r="A2175" t="str">
            <v>PBNFI003</v>
          </cell>
          <cell r="B2175" t="str">
            <v>BOX FIBERSHOT 6X100</v>
          </cell>
        </row>
        <row r="2176">
          <cell r="A2176" t="str">
            <v>PBNFI004</v>
          </cell>
          <cell r="B2176" t="str">
            <v>BOX FIBERSHOT 100</v>
          </cell>
        </row>
        <row r="2177">
          <cell r="A2177" t="str">
            <v>PBCMR028</v>
          </cell>
          <cell r="B2177" t="str">
            <v>BOX CMR 400</v>
          </cell>
        </row>
        <row r="2178">
          <cell r="A2178" t="str">
            <v>PBHCL001</v>
          </cell>
        </row>
        <row r="2179">
          <cell r="A2179" t="str">
            <v>PBDNS036</v>
          </cell>
          <cell r="B2179" t="str">
            <v>BOX DNS 200</v>
          </cell>
        </row>
        <row r="2180">
          <cell r="A2180" t="str">
            <v>PBEAC020</v>
          </cell>
          <cell r="B2180" t="str">
            <v>BOX EAC 350 (K200)</v>
          </cell>
        </row>
        <row r="2181">
          <cell r="A2181" t="str">
            <v>PBEGO029</v>
          </cell>
          <cell r="B2181" t="str">
            <v>BOX EGO 350 (K200)</v>
          </cell>
        </row>
        <row r="2182">
          <cell r="A2182" t="str">
            <v>PBHCL001</v>
          </cell>
        </row>
        <row r="2183">
          <cell r="A2183" t="str">
            <v>PBMBK012</v>
          </cell>
          <cell r="B2183" t="str">
            <v>BOX MBK 6 (K200)</v>
          </cell>
        </row>
        <row r="2184">
          <cell r="A2184" t="str">
            <v>PBNDI008</v>
          </cell>
          <cell r="B2184" t="str">
            <v>BOX NDI 3X77</v>
          </cell>
        </row>
        <row r="2185">
          <cell r="A2185" t="str">
            <v>PBNEP010</v>
          </cell>
          <cell r="B2185" t="str">
            <v>BOX NEP 3X67</v>
          </cell>
        </row>
      </sheetData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tta" refreshedDate="44323.323542245373" createdVersion="5" refreshedVersion="5" minRefreshableVersion="3" recordCount="975">
  <cacheSource type="worksheet">
    <worksheetSource ref="A8:N983" sheet="SHP___Receiving_Transaction_Su_"/>
  </cacheSource>
  <cacheFields count="14">
    <cacheField name="Line No" numFmtId="0">
      <sharedItems containsSemiMixedTypes="0" containsString="0" containsNumber="1" containsInteger="1" minValue="1" maxValue="985"/>
    </cacheField>
    <cacheField name="Vendor Name" numFmtId="0">
      <sharedItems count="56">
        <s v="AKERLUND RAUSING PACKAGING INDONESIA, PT / AR PACKAGING INDONESIA"/>
        <s v="AMCOR FLEXIBLES INDONESIA, PT"/>
        <s v="AVESTA CONTINENTAL PACK, PT"/>
        <s v="BENUA GLOBALINDO, PT"/>
        <s v="BUMIMULIA INDAH LESTARI, PT"/>
        <s v="COSMO MAKMUR INDONESIA, PT"/>
        <s v="DAYACIPTA KEMASINDO, PT"/>
        <s v="DHARMA ANUGERAH INDAH, PT"/>
        <s v="DISPO JAYA INDONESIA, PT"/>
        <s v="DNP INDONESIA, PT"/>
        <s v="DUA KELINCI, PT"/>
        <s v="DYNAPLAST, PT"/>
        <s v="GRAFITECINDO CIPTAPRIMA, PT"/>
        <s v="HALE INTERNATIONAL, PT"/>
        <s v="HASRI ANEKATAMA, PT"/>
        <s v="HON CHUAN INDONESIA, PT"/>
        <s v="INNOWARE INDONESIA, PT"/>
        <s v="INTERFLEX SEJAHTERA PERDANA, PT"/>
        <s v="JAKARTA GLOBALINDO, PT"/>
        <s v="KAHAR DUTA SARANA, PT"/>
        <s v="KEDAWUNG SETIA CORRUGATED CARTON BOX INDUSTRIAL, PT"/>
        <s v="KINTA PACKAGING INDONESIA, PT"/>
        <s v="KJL PLASTIC INDONESIA, PT"/>
        <s v="LAWANGMAS PRIMAPACK INDONESIA, PT"/>
        <s v="MEDIATAMA PERKASA, CV"/>
        <s v="MULTIBOX INDAH, PT"/>
        <s v="NACHINDO TAPE INDUSTRY, PT"/>
        <s v="PANVERTA CAKRAKENCANA, PT"/>
        <s v="PARAMITRA GUNAKARYA CEMERLANG, PT"/>
        <s v="PEMINDO, PT"/>
        <s v="PENJALINDO NUSANTARA, PT"/>
        <s v="PERMATA OFFSET PRIMA, PT"/>
        <s v="POLYCHEMIE ASIA PACIFIC PERMAI, PT"/>
        <s v="PRIMA JAYA INDAH LESTARI, PT"/>
        <s v="PRIMA MAKMUR ROTOKEMINDO, PT"/>
        <s v="PRINTEC PERKASA, PT"/>
        <s v="PRIYANTO PANDOE S (MERGO LARIS)"/>
        <s v="PURA BARUTAMA, PT"/>
        <s v="PURINUSA EKAPERSADA, PT"/>
        <s v="PUTRACIPTA KARINDOMAS, PT"/>
        <s v="RAHADICIPTA PRIMASATYA, PT"/>
        <s v="SANPAK UNGGUL, PT"/>
        <s v="SANTO PLASTIK, CV"/>
        <s v="SEOILINDO PRIMATAMA, PT"/>
        <s v="SERUNIGRAF JAYA SENTOSA, PT"/>
        <s v="SIUSCOPERSADA MANDIRI, PT"/>
        <s v="SUPERNOVA FLEXIBLE PACKAGING, PT"/>
        <s v="SUPRACOR SEJAHTERA, PT"/>
        <s v="SURYA RENGO CONTAINERS, PT"/>
        <s v="TETRA PAK INDONESIA, PT"/>
        <s v="TRIMITRA CIKARANG, PT"/>
        <s v="TRIMITRA INDOPLAST MANDIRI, PT"/>
        <s v="TRISTAR MAKMUR KARTONINDO, PT"/>
        <s v="UNITED CAN, PT"/>
        <s v="VAASSEN FLEXIBLE PACKAGING BV"/>
        <s v="ZHEJIANG GOLDSTONE PACKAGING CO, LTD"/>
      </sharedItems>
    </cacheField>
    <cacheField name="Org" numFmtId="0">
      <sharedItems/>
    </cacheField>
    <cacheField name="Item Code" numFmtId="0">
      <sharedItems/>
    </cacheField>
    <cacheField name="general code" numFmtId="0">
      <sharedItems count="487">
        <s v="DUS BRE 200"/>
        <s v="DUS BRE 400"/>
        <s v="DUS BRE 800"/>
        <s v="DUS CGP 300"/>
        <s v="DUS CGP 700"/>
        <s v="DUS CKH 400"/>
        <s v="DUS CKH 800"/>
        <s v="DUS CKH 2X32"/>
        <s v="DUS CKR MAD 400"/>
        <s v="DUS CKR MAD 800"/>
        <s v="DUS CKR MAD 200"/>
        <s v="DUS CKR VAN 200"/>
        <s v="DUS CKR VAN 400"/>
        <s v="DUS CKR VAN 800"/>
        <s v="DUS CKS 300"/>
        <s v="DUS CKS 600"/>
        <s v="DUS CKS 2X32"/>
        <s v="DUS CSS 300"/>
        <s v="DUS EKI VAN 185"/>
        <s v="DUS ENR VAN 185"/>
        <s v="DUS ENR COK 185"/>
        <s v="DUS HEP VAN 3X80"/>
        <s v="DUS HEP COK 3X80"/>
        <s v="DUS HLO JER 3X83"/>
        <s v="DUS MBR 6 PIS R18"/>
        <s v="DUS MBR 8 SAJ R18"/>
        <s v="DUS MBR 6 BME R18"/>
        <s v="DUS MBR 8 HAB R18"/>
        <s v="DUS MBR 6 SAW R18"/>
        <s v="DUS MBR 6 PIS R20"/>
        <s v="DUS MBR 8 SAJ R20"/>
        <s v="DUS MTO COK"/>
        <s v="DUS MTO CHE"/>
        <s v="DUS MTO COK MAL"/>
        <s v="DUS MTO CHE MAL"/>
        <s v="DUS NDI VAN 231"/>
        <s v="DUS NDI VAN 3X70"/>
        <s v="DUS NDI CAP 3X70"/>
        <s v="DUS PEM COK 200"/>
        <s v="DUS PEM VAN 200"/>
        <s v="DUS PEM VAN 400"/>
        <s v="DUS PIH STR 200"/>
        <s v="DUS PIH STR 400"/>
        <s v="DUS PIH KHI 400"/>
        <s v="DUS PIH VAN 200"/>
        <s v="DUS PIH VAN 400"/>
        <s v="DUS PIH MOK 200"/>
        <s v="DUS PIH MOK 400"/>
        <s v="DUS PSM 200"/>
        <s v="DUS SCO RCI 10X22"/>
        <s v="DUS SCO CHO 10X22"/>
        <s v="DUS SMP COK 54"/>
        <s v="DUS SMP VAN 54"/>
        <s v="DUS ZRE SCH 350"/>
        <s v="DUS ZRE VAN 350"/>
        <s v="POL FITCHIPS"/>
        <s v="POL DIA VAN 60 PHL"/>
        <s v="POL KALBE 285 PET"/>
        <s v="POL KALBE 330 PET"/>
        <s v="POL KALBE 260 PET"/>
        <s v="POL MOR 330 PET"/>
        <s v="POL ZEE COK MULTILINE ALU6"/>
        <s v="POL ZEE VAN MULTILINE ALU6"/>
        <s v="POL ZEE COK 210"/>
        <s v="POL ZEE VAN 210"/>
        <s v="POL MORINAGA 285 PET"/>
        <s v="STICKER SHIPPING BOX MAL"/>
        <s v="STI MILNA PUFF MAL"/>
        <s v="BOTOL CHIL-GO"/>
        <s v="BOTOL BENECOL"/>
        <s v="LID MOR 400"/>
        <s v="LID ESE 400"/>
        <s v="LID GEN 400 PP"/>
        <s v="SEN BMT"/>
        <s v="SEN CML"/>
        <s v="PLA 60X122"/>
        <s v="BOX ZPO 12 RENCENG"/>
        <s v="DUS PIH COK 200"/>
        <s v="DUS PIH COK 400"/>
        <s v="DUS PIH COK 600"/>
        <s v="DUS ZRE STR 350"/>
        <s v="STRAW U-SHAPE CUT 6"/>
        <s v="STRAW RED"/>
        <s v="POL KALBE 225 PET"/>
        <s v="POL KAL 225 PETHS"/>
        <s v="POL SMP VAN"/>
        <s v="POL SMP COK"/>
        <s v="BAG MTO "/>
        <s v="BANDED BLA 6"/>
        <s v="BANDED STR 6"/>
        <s v="BANDED ORA 6"/>
        <s v="BANDED LEC 6"/>
        <s v="PLASTIC BANDED FIBERSHOT 6X100"/>
        <s v="BOX FITCHIPS LOC"/>
        <s v="BOX FITCHIPS EXP"/>
        <s v="PLACBAN KALBE"/>
        <s v="STICKER FITCHIPS EXP"/>
        <s v="DUS DIVA 6X80"/>
        <s v="DUS PEB VAN 210"/>
        <s v="DUS PEP VAN 3X63"/>
        <s v="DUS PEP COK 3X63"/>
        <s v="DUS PUL 3X50"/>
        <s v="DUS PYP 200"/>
        <s v="DUS ZRE MAD 350"/>
        <s v="PLAKBAN GEN BEVERAGES"/>
        <s v="PLACBAN MOR"/>
        <s v="PPGEN001"/>
        <s v="BOTOL HCN"/>
        <s v="SEN CKR CSR"/>
        <s v="SL CHILGO VAN"/>
        <s v="SL CHILGO COK"/>
        <s v="SL CHILGO STR"/>
        <s v="SL CHILGO MMA"/>
        <s v="SL CHILGO ORI"/>
        <s v="SL DIVA 80"/>
        <s v="SL DIVA 80 (PET)"/>
        <s v="SL NBE BLA "/>
        <s v="SL NBE STR"/>
        <s v="SL NBE JER"/>
        <s v="SL NBE LEC"/>
        <s v="SL FIBERSHOT"/>
        <s v="LEM HOTMELT"/>
        <s v="STI DIA VAN LKA CAN"/>
        <s v="STI DIA COK LKA CAN"/>
        <s v="STI ESE 400"/>
        <s v="STI ESE 800"/>
        <s v="STICKER CHROMO"/>
        <s v="STICKER MBB CAM"/>
        <s v="STI NDI NF"/>
        <s v="STI NEP NF"/>
        <s v="BOX DIA 10X60 MAL"/>
        <s v="BOX PEM 200"/>
        <s v="BOX PEM 400"/>
        <s v="BOX PIM 200"/>
        <s v="BOX PIM 400"/>
        <s v="BOX ZRE 350"/>
        <s v="BOX DIA 6X60"/>
        <s v="BOX PIH 200"/>
        <s v="BOX PIH 400"/>
        <s v="BOX PIH 600"/>
        <s v="BOX PPM 200"/>
        <s v="BOX PPM 400"/>
        <s v="BOX ZPL 350"/>
        <s v="BOX ZRE 2X450"/>
        <s v="DUS EPL COK 200"/>
        <s v="DUS EPL VAN 200"/>
        <s v="DUS EPL COK 600"/>
        <s v="DUS EPL VAN 600"/>
        <s v="STRAW BENECOL"/>
        <s v="POL MOR NUT 225 PET"/>
        <s v="KAF CGP VAN"/>
        <s v="KAF CGP MAD"/>
        <s v="KAF CSP VAN"/>
        <s v="KAF CSR MAD PAK"/>
        <s v="KAF DIA VAN 30 MAL"/>
        <s v="KAF DIA COK 30 MAL"/>
        <s v="KAF DIA CAP 30 MAL"/>
        <s v="KAF DIA VAN 30 PHL"/>
        <s v="KAF DIA CAP 30 PHL"/>
        <s v="KAF ESE VAN 57"/>
        <s v="KAF GBK MPI 20"/>
        <s v="KAF GBK PSJ 20"/>
        <s v="KAF MBR BME"/>
        <s v="KAF MBR THB"/>
        <s v="KAF MBR LAB"/>
        <s v="KAF MBR SAJ"/>
        <s v="KAF MBR SCB"/>
        <s v="KAF MTP STR 20"/>
        <s v="KAF PEM VAN 50 EXP"/>
        <s v="BOX BFP 400 PAK"/>
        <s v="BOX BPL 400"/>
        <s v="BOX BPL 800"/>
        <s v="BOX BRE 200"/>
        <s v="BOX BRE 800"/>
        <s v="BOX BRE 400"/>
        <s v="BOX CGP 300"/>
        <s v="BOX CGP 700"/>
        <s v="BOX CKP 400"/>
        <s v="BOX CKP 800"/>
        <s v="BOX CKR 200"/>
        <s v="BOX CKR 800"/>
        <s v="BOX CKR 400"/>
        <s v="BOX CKS 600"/>
        <s v="BOX DIA 1000"/>
        <s v="BOX DIA 800 PHL"/>
        <s v="BOX DIA 360 LKA"/>
        <s v="BOX DNS 50 PHL"/>
        <s v="BOX EPL 400 LKA"/>
        <s v="BOX ESE 400"/>
        <s v="BOX ESE 800"/>
        <s v="BOX GBK 9 120"/>
        <s v="BOX GBK 6 120"/>
        <s v="BOX MBK 6"/>
        <s v="BOX MBR 6"/>
        <s v="BOX MBR 9"/>
        <s v="BOX MTO"/>
        <s v="BOX NL3 PAK"/>
        <s v="BOX NL33"/>
        <s v="BOX PHU 200"/>
        <s v="BOX PIH 200 (K200)"/>
        <s v="LAYER BOX KAL 400"/>
        <s v="LAYER BOX KAL 800"/>
        <s v="POL FITCHIPS (BILAYER)"/>
        <s v="BOX HCN COCO"/>
        <s v="KAF CSR MAD"/>
        <s v="KAF GBK MAY 20"/>
        <s v="DUS MCR"/>
        <s v="DUS CKR MAD 1600"/>
        <s v="DUS CKR VAN 1600"/>
        <s v="DUS CSR VAN 1600"/>
        <s v="DUS CSR MAD 1600"/>
        <s v="DUS DIA CAP 10X60 MAL"/>
        <s v="DUS DIA COK 180 DUPLEX"/>
        <s v="DUS EQC VVE 5X30"/>
        <s v="DUS GBK SAY R18"/>
        <s v="DUS GBK PSJ R18"/>
        <s v="DUS GBK MAY R18"/>
        <s v="DUS GBK MPI R18"/>
        <s v="DUS GBK PWL R18"/>
        <s v="DUS PIA COK 120"/>
        <s v="DUS PIA VAN 120"/>
        <s v="DUS PIA STR 120"/>
        <s v="DUS PIA KHI 120"/>
        <s v="DUS PIA IDN"/>
        <s v="DUS ZRE VAN 900"/>
        <s v="DUS ZRE MAD 900"/>
        <s v="DUS ZRE COK"/>
        <s v="PPGEN023"/>
        <s v="DUS CREAM BLEND 400"/>
        <s v="DUS CSR STR 400"/>
        <s v="DUS CSR STR 800"/>
        <s v="DUS CSR VAN 800"/>
        <s v="DUS CSR MAD 400"/>
        <s v="DUS CSR MAD 800"/>
        <s v="DUS CSR COK 400"/>
        <s v="DUS CSR VAN 400"/>
        <s v="DUS CSR COK 800"/>
        <s v="DUS DIA COK 180 MAL"/>
        <s v="DUS DIA VAN 180 PHL"/>
        <s v="DUS DIA COK 180 PHL"/>
        <s v="DUS DIA CAP 180 PHL"/>
        <s v="DUS DIA VAN 600 PHL"/>
        <s v="DUS DIA COK 600 PHL"/>
        <s v="DUS DIA CAP 600 PHL"/>
        <s v="DUS DIA VAN 4X315 PHL"/>
        <s v="DUS DIA VAN 180 MMR"/>
        <s v="DUS DIA COK 180 MMR"/>
        <s v="DUS DIA VAN 1000"/>
        <s v="DUS DIA COK 1000"/>
        <s v="DUS DIA VAN 180 DUPLEX"/>
        <s v="DUS DIA CAP 180 DUPLEX"/>
        <s v="DUS DIA VAN 180 LKA"/>
        <s v="DUS DNS 50 MAL"/>
        <s v="DUS DNS 50 PHL"/>
        <s v="DUS DNS 25"/>
        <s v="DUS DNS 50"/>
        <s v="DUS DNS 100"/>
        <s v="DUS EAC COK 160"/>
        <s v="DUS EAC VLA 160"/>
        <s v="DUS EAC MOC 160"/>
        <s v="DUS EAC VLA 360"/>
        <s v="DUS EAC MOC 360"/>
        <s v="DUS EAC COK 360"/>
        <s v="DUS EGO VAN 185"/>
        <s v="DUS EGO VAN 370"/>
        <s v="DUS EGO TAW 185"/>
        <s v="DUS EGO TAW 370"/>
        <s v="DUS EGO COK 185"/>
        <s v="DUS EGO COK 370"/>
        <s v="DUS MBO BME 120 DC"/>
        <s v="DUS MBO KHI 120 DC"/>
        <s v="DUS MBO PIS 120 DC"/>
        <s v="DUS MBO MGR 120 DC"/>
        <s v="DUS NDI VAN 185 VNM"/>
        <s v="DUS NDI VAN 185 PHL"/>
        <s v="DUS NDI VAN 185 MMR"/>
        <s v="DUS NEP VAN 3X67"/>
        <s v="DUS NEP VAN 185 PHL"/>
        <s v="DUS NEP VAN 185 MMR"/>
        <s v="DUS NEP COK 3X67"/>
        <s v="DUS NUR STR 245"/>
        <s v="DUS NUR JER 245"/>
        <s v="DUS PEM COK 400"/>
        <s v="DUS PIM VAN 400 MMR"/>
        <s v="KAF MBO 8 MGR"/>
        <s v="KAF MBO 6 MBR"/>
        <s v="LEM PRESTO PC"/>
        <s v="POL RICE CRACKERS"/>
        <s v="POL EQC VVE 30"/>
        <s v="POL ESA COK 22"/>
        <s v="POL ESA VAN 22"/>
        <s v="POL CHOCO DRINK "/>
        <s v="POL SCO CHO 22"/>
        <s v="POL SCO RCI 22"/>
        <s v="PBAG ZEE COK R18"/>
        <s v="PBAG ZEE COK"/>
        <s v="PBAG ZEE VAN"/>
        <s v="DUS BRE 200 MMR"/>
        <s v="DUS CSP MAD 800"/>
        <s v="DUS CSP VAN 400"/>
        <s v="DUS CSP VAN 800"/>
        <s v="DUS CSP COK 400"/>
        <s v="DUS CSP COK 800"/>
        <s v="DUS PEB COK 210"/>
        <s v="DUS PEP COK 185"/>
        <s v="DUS PET VAN 3X63"/>
        <s v="DUS ZPL COK 350"/>
        <s v="DUS ZPL VAN 350"/>
        <s v="DUS ZPL STR 350"/>
        <s v="BENANG "/>
        <s v="STICKER HOLOGRAM"/>
        <s v="BOX MCR"/>
        <s v="BOX BMT PHP 400"/>
        <s v="BOX BMT PHP 800"/>
        <s v="BOX BSO 600"/>
        <s v="BOX BSO 300"/>
        <s v="BOX CKH 800"/>
        <s v="BOX CMH 400"/>
        <s v="BOX CMH 800"/>
        <s v="BOX CMR 200"/>
        <s v="BOX CMS 300"/>
        <s v="BOX CMS 600"/>
        <s v="BOX MBR 6 MAL"/>
        <s v="BOX MBR 9 MAL"/>
        <s v="BOX PEM 400 MMR"/>
        <s v="DUS MBK ASA"/>
        <s v="DUS MBK ABA"/>
        <s v="DUS MBR 9 SDP PHL"/>
        <s v="DUS MBR 8 SCB R18"/>
        <s v="DUS MBR 6 PST MAL"/>
        <s v="DUS MBR 6 BME MAL"/>
        <s v="DUS MBR 6 SAW MAL"/>
        <s v="DUS MBR 8 SAJ MAL"/>
        <s v="DUS MBR 8 DKP R18"/>
        <s v="DUS MBR 6 SDB R18"/>
        <s v="DUS MBR 6 LAB R18"/>
        <s v="DUS MBR 6 THB R18"/>
        <s v="DUS MTP COK"/>
        <s v="DUS MTP STR"/>
        <s v="PPGEN004"/>
        <s v="BOTOL DIVA"/>
        <s v="LID MOR 800"/>
        <s v="LID ESE 800"/>
        <s v="SEN ESE 30.5"/>
        <s v="SEN GENERAL"/>
        <s v="SEN MOR SOYA"/>
        <s v="PPGEN010"/>
        <s v="DUS CMR 200"/>
        <s v="DUS CMR 400"/>
        <s v="DUS CMR 800"/>
        <s v="DUS DIA VAN 600 DUPLEX"/>
        <s v="DUS DIA COK 600 DUPLEX"/>
        <s v="DUS DIA CAP 600 DUPLEX"/>
        <s v="DUS DNS 50 LKA"/>
        <s v="DUS EGO VAN 600"/>
        <s v="DUS EGO COK 600"/>
        <s v="DUS MBK ABR"/>
        <s v="DUS MBK AMT"/>
        <s v="DUS PIM MOK 400"/>
        <s v="DUS PIM VAN 200"/>
        <s v="DUS PIM VAN 400"/>
        <s v="DUS PIM COK 200"/>
        <s v="DUS PIM COK 400"/>
        <s v="DUS PPM COK 180"/>
        <s v="DUS PPM COK 360"/>
        <s v="DUS PPM VAN 180"/>
        <s v="DUS PPM VAN 360"/>
        <s v="DUS PPM MOK 180"/>
        <s v="PLA 50X75"/>
        <s v="PLA 75X100"/>
        <s v="POL DNS MULTILINE"/>
        <s v="POL ZEE GUSET COK 445"/>
        <s v="BOX EQC 5X30G"/>
        <s v="BOX ESE PROMO"/>
        <s v="BOX NBE BLA DC"/>
        <s v="BOX NBE STR DC"/>
        <s v="BOX NBE ORA DC"/>
        <s v="BOX NBE LEC DC"/>
        <s v="BOX NBE BLA 6 DC"/>
        <s v="BOX NBE STR 6 DC"/>
        <s v="BOX NBE ORA 6 DC"/>
        <s v="BOX NBE LEC 6 DC"/>
        <s v="BOX FIBERSHOT 6X100"/>
        <s v="BOX FIBERSHOT 100"/>
        <s v="BOX CBP 400"/>
        <s v="BOX CKH 400"/>
        <s v="BOX CKR 1600"/>
        <s v="BOX CKS 300"/>
        <s v="BOX CMP 400"/>
        <s v="BOX CMP 800"/>
        <s v="BOX CMR 800"/>
        <s v="BOX CMR 400"/>
        <s v="BOX CSP 800"/>
        <s v="BOX CSP 400"/>
        <s v="BOX CSR 800"/>
        <s v="BOX CSR 400"/>
        <s v="BOX CSR 1600"/>
        <s v="BOX CSS 300"/>
        <s v="BOX DIA 180 LKA"/>
        <s v="BOX DIA 4X315 PHL"/>
        <s v="BOX DIVA 16X60"/>
        <s v="BOX DIVA 6X85 DC"/>
        <s v="BOX DNS 50"/>
        <s v="BOX DNS 200"/>
        <s v="BOX DNS 25"/>
        <s v="BOX DNS 100"/>
        <s v="BOX EKI 185"/>
        <s v="BOX ENR 185"/>
        <s v="BOX EUH COK 200"/>
        <s v="BOX EUH VAN 200"/>
        <s v="BOX ZLI COK 200"/>
        <s v="BOX ZLI STR 200"/>
        <s v="POL EUH VLA 200"/>
        <s v="POL PHU BLO 200"/>
        <s v="POL PHU COK 200"/>
        <s v="POL ZLI COK"/>
        <s v="POL ZLI STR"/>
        <s v="POPHU001"/>
        <s v="SHRINK WRAP MANUAL"/>
        <s v="PLASTIC BANDED CHIL GO COK 6X140 PE"/>
        <s v="PLASTIC BANDED CHIL GO STR 6X140 PE"/>
        <s v="PLASTIC BANDED CHIL GO VAN 6X140 PE"/>
        <s v="PLASTIC BANDED CHIL GO MMA 6X140 PE"/>
        <s v="PLASTIC BANDED CHIL GO ORI 6X140"/>
        <s v="BOX CHIL GO VAN 6X140"/>
        <s v="BOX CHIL GO COK 6X140"/>
        <s v="BOX CHIL GO STR 6X140"/>
        <s v="BOX CHIL GO MMA 6X140"/>
        <s v="BOX CHIL GO ORI 6X140"/>
        <s v="BOX CKH 2X32"/>
        <s v="BOX DIA 180 MAL"/>
        <s v="BOX DIA 180 MMR"/>
        <s v="BOX DIA 180 PHL-KHM-VNM"/>
        <s v="BOX DIA 600 PHL-KHM-VNM"/>
        <s v="BOX DIA 180 CASEPACKER"/>
        <s v="BOX DIA 600"/>
        <s v="BOX EAC 160 CASEPACKER"/>
        <s v="BOX EAC 360"/>
        <s v="BOX EAC 350 (K200)"/>
        <s v="BOX EGO 600"/>
        <s v="BOX EGO 370"/>
        <s v="BOX EGO 185"/>
        <s v="BOX EGO 350 (K200)"/>
        <s v="BOX ENR 555"/>
        <s v="BOX EPL 200 PHL"/>
        <s v="BOX EPL 600 PHL"/>
        <s v="BOX GBK 160"/>
        <s v="BOX HEP 3X80"/>
        <s v="BOX MBK 6 (K200)"/>
        <s v="BOX MBO 120"/>
        <s v="BOX MTP "/>
        <s v="BOX NDI 185"/>
        <s v="BOX NDI 3X77"/>
        <s v="BOX NEP 185 EXPORT"/>
        <s v="BOX NEP 3X67"/>
        <s v="BOX NUR 245"/>
        <s v="BOX PEB 210"/>
        <s v="BOX PEP 3X63"/>
        <s v="BOX PET 3X63"/>
        <s v="BOX PIA 120"/>
        <s v="BOX PUL 3X50"/>
        <s v="BOX SCO 10X22"/>
        <s v="BOX SMP 6X54"/>
        <s v="BOX ZRE 800"/>
        <s v="KAL BFP 400 PAK"/>
        <s v="KAL BPH 400"/>
        <s v="KAL BPL 400"/>
        <s v="KAL BPL 800"/>
        <s v="KAL BSO 300"/>
        <s v="KAL BSO 600"/>
        <s v="KAL CKP MAD 400"/>
        <s v="KAL CKP MAD 800"/>
        <s v="KAL CKP VAN 400"/>
        <s v="KAL CKP VAN 800"/>
        <s v="KAL CHM 800"/>
        <s v="KAL CMP 400"/>
        <s v="KAL CMP 800"/>
        <s v="KAL CMS 300"/>
        <s v="KAL CMS 600"/>
        <s v="KAL POLOS 800"/>
        <s v="KAL NL33 PAK"/>
        <s v="KAL NL33"/>
        <s v="KAL ESE VAN 400"/>
        <s v="KAL POLOS 400"/>
        <s v="KAL POLOS 800 NEW SIZE"/>
        <s v="ALU CAP MERAH"/>
        <s v="ALU CAP BIRU"/>
      </sharedItems>
    </cacheField>
    <cacheField name="category" numFmtId="0">
      <sharedItems/>
    </cacheField>
    <cacheField name="Item Description" numFmtId="0">
      <sharedItems/>
    </cacheField>
    <cacheField name="UoM" numFmtId="0">
      <sharedItems/>
    </cacheField>
    <cacheField name="Item Category" numFmtId="0">
      <sharedItems/>
    </cacheField>
    <cacheField name="Unit Price (IDR)" numFmtId="164">
      <sharedItems containsSemiMixedTypes="0" containsString="0" containsNumber="1" minValue="0" maxValue="4770000"/>
    </cacheField>
    <cacheField name="MTD Qty" numFmtId="164">
      <sharedItems containsSemiMixedTypes="0" containsString="0" containsNumber="1" minValue="-35000" maxValue="5834400"/>
    </cacheField>
    <cacheField name="YTD Qty" numFmtId="164">
      <sharedItems containsSemiMixedTypes="0" containsString="0" containsNumber="1" minValue="-129990" maxValue="14124000"/>
    </cacheField>
    <cacheField name="MTD Value" numFmtId="164">
      <sharedItems containsSemiMixedTypes="0" containsString="0" containsNumber="1" minValue="-50085000" maxValue="1266439077"/>
    </cacheField>
    <cacheField name="YTD Value" numFmtId="164">
      <sharedItems containsSemiMixedTypes="0" containsString="0" containsNumber="1" minValue="-105811860" maxValue="3907636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5">
  <r>
    <n v="1"/>
    <x v="0"/>
    <s v="KNS"/>
    <s v="PDBRE025"/>
    <x v="0"/>
    <s v="offset duplex"/>
    <s v="DUS BMT REGULER PLA 000200 IDN KMI (R18)"/>
    <s v="Pcs"/>
    <s v="DIRECT.PM.DUS.ALL"/>
    <n v="940"/>
    <n v="0"/>
    <n v="180450"/>
    <n v="0"/>
    <n v="169623000"/>
  </r>
  <r>
    <n v="2"/>
    <x v="0"/>
    <s v="KNS"/>
    <s v="PDBRE026"/>
    <x v="1"/>
    <s v="offset duplex"/>
    <s v="DUS BMT REGULER PLA 000400 IDN KMI (R18)"/>
    <s v="Pcs"/>
    <s v="DIRECT.PM.DUS.ALL"/>
    <n v="1144"/>
    <n v="0"/>
    <n v="332100"/>
    <n v="0"/>
    <n v="379922400"/>
  </r>
  <r>
    <n v="3"/>
    <x v="0"/>
    <s v="KNS"/>
    <s v="PDBRE027"/>
    <x v="2"/>
    <s v="offset duplex"/>
    <s v="DUS BMT REGULER PLA 2X0400 IDN KMI (R18)"/>
    <s v="Pcs"/>
    <s v="DIRECT.PM.DUS.ALL"/>
    <n v="1330"/>
    <n v="0"/>
    <n v="257600"/>
    <n v="0"/>
    <n v="342608000"/>
  </r>
  <r>
    <n v="4"/>
    <x v="0"/>
    <s v="KNS"/>
    <s v="PDBRE031"/>
    <x v="0"/>
    <s v="offset duplex"/>
    <s v="DUS BMT REGULER PLA 000200 IDN KMI (R21)"/>
    <s v="Pcs"/>
    <s v="DIRECT.PM.DUS.ALL"/>
    <n v="996"/>
    <n v="119700"/>
    <n v="119700"/>
    <n v="119221200"/>
    <n v="119221200"/>
  </r>
  <r>
    <n v="5"/>
    <x v="0"/>
    <s v="KNS"/>
    <s v="PDBRE031"/>
    <x v="0"/>
    <s v="offset duplex"/>
    <s v="DUS BMT REGULER PLA 000200 IDN KMI (R21)"/>
    <s v="Pcs"/>
    <s v="DIRECT.PM.DUS.ALL"/>
    <n v="940"/>
    <n v="0"/>
    <n v="59850"/>
    <n v="0"/>
    <n v="56259000"/>
  </r>
  <r>
    <n v="6"/>
    <x v="0"/>
    <s v="KNS"/>
    <s v="PDBRE032"/>
    <x v="1"/>
    <s v="offset duplex"/>
    <s v="DUS BMT REGULER PLA 000400 IDN KMI (R21)"/>
    <s v="Pcs"/>
    <s v="DIRECT.PM.DUS.ALL"/>
    <n v="1144"/>
    <n v="7650"/>
    <n v="126000"/>
    <n v="8751600"/>
    <n v="144144000"/>
  </r>
  <r>
    <n v="7"/>
    <x v="0"/>
    <s v="KNS"/>
    <s v="PDBRE032"/>
    <x v="1"/>
    <s v="offset duplex"/>
    <s v="DUS BMT REGULER PLA 000400 IDN KMI (R21)"/>
    <s v="Pcs"/>
    <s v="DIRECT.PM.DUS.ALL"/>
    <n v="1213"/>
    <n v="68850"/>
    <n v="68850"/>
    <n v="83515050"/>
    <n v="83515050"/>
  </r>
  <r>
    <n v="8"/>
    <x v="0"/>
    <s v="KNS"/>
    <s v="PDBRE033"/>
    <x v="2"/>
    <s v="offset duplex"/>
    <s v="DUS BMT REGULER PLA 2X0400 IDN KMI (R21)"/>
    <s v="Pcs"/>
    <s v="DIRECT.PM.DUS.ALL"/>
    <n v="1330"/>
    <n v="0"/>
    <n v="25900"/>
    <n v="0"/>
    <n v="34447000"/>
  </r>
  <r>
    <n v="9"/>
    <x v="0"/>
    <s v="KNS"/>
    <s v="PDBRE033"/>
    <x v="2"/>
    <s v="offset duplex"/>
    <s v="DUS BMT REGULER PLA 2X0400 IDN KMI (R21)"/>
    <s v="Pcs"/>
    <s v="DIRECT.PM.DUS.ALL"/>
    <n v="1410"/>
    <n v="25200"/>
    <n v="25200"/>
    <n v="35532000"/>
    <n v="35532000"/>
  </r>
  <r>
    <n v="10"/>
    <x v="0"/>
    <s v="KNS"/>
    <s v="PDCGP001"/>
    <x v="3"/>
    <s v="offset duplex"/>
    <s v="DUS CHIL GO POWDER 1+ VAN 000300 IDN KMI"/>
    <s v="Pcs"/>
    <s v="DIRECT.PM.DUS.ALL"/>
    <n v="1000"/>
    <n v="36000"/>
    <n v="454500"/>
    <n v="36000000"/>
    <n v="454500000"/>
  </r>
  <r>
    <n v="11"/>
    <x v="0"/>
    <s v="KNS"/>
    <s v="PDCGP001"/>
    <x v="3"/>
    <s v="offset duplex"/>
    <s v="DUS CHIL GO POWDER 1+ VAN 000300 IDN KMI"/>
    <s v="Pcs"/>
    <s v="DIRECT.PM.DUS.ALL"/>
    <n v="1060"/>
    <n v="158400"/>
    <n v="158400"/>
    <n v="167904000"/>
    <n v="167904000"/>
  </r>
  <r>
    <n v="12"/>
    <x v="0"/>
    <s v="KNS"/>
    <s v="PDCGP002"/>
    <x v="4"/>
    <s v="offset duplex"/>
    <s v="DUS CHIL GO POWDER 1+ VAN 2X0350 IDN KMI"/>
    <s v="Pcs"/>
    <s v="DIRECT.PM.DUS.ALL"/>
    <n v="1350"/>
    <n v="35000"/>
    <n v="470915"/>
    <n v="47250000"/>
    <n v="635735250"/>
  </r>
  <r>
    <n v="13"/>
    <x v="0"/>
    <s v="KNS"/>
    <s v="PDCGP002"/>
    <x v="4"/>
    <s v="offset duplex"/>
    <s v="DUS CHIL GO POWDER 1+ VAN 2X0350 IDN KMI"/>
    <s v="Pcs"/>
    <s v="DIRECT.PM.DUS.ALL"/>
    <n v="1431"/>
    <n v="124950"/>
    <n v="124950"/>
    <n v="178803450"/>
    <n v="178803450"/>
  </r>
  <r>
    <n v="14"/>
    <x v="0"/>
    <s v="KNS"/>
    <s v="PDCGP003"/>
    <x v="3"/>
    <s v="offset duplex"/>
    <s v="DUS CHIL GO POWDER 1+ MAD 000300 IDN KMI"/>
    <s v="Pcs"/>
    <s v="DIRECT.PM.DUS.ALL"/>
    <n v="1000"/>
    <n v="56250"/>
    <n v="459900"/>
    <n v="56250000"/>
    <n v="459900000"/>
  </r>
  <r>
    <n v="15"/>
    <x v="0"/>
    <s v="KNS"/>
    <s v="PDCGP003"/>
    <x v="3"/>
    <s v="offset duplex"/>
    <s v="DUS CHIL GO POWDER 1+ MAD 000300 IDN KMI"/>
    <s v="Pcs"/>
    <s v="DIRECT.PM.DUS.ALL"/>
    <n v="1060"/>
    <n v="259650"/>
    <n v="259650"/>
    <n v="275229000"/>
    <n v="275229000"/>
  </r>
  <r>
    <n v="16"/>
    <x v="0"/>
    <s v="KNS"/>
    <s v="PDCGP004"/>
    <x v="4"/>
    <s v="offset duplex"/>
    <s v="DUS CHIL GO POWDER 1+ MAD 2X0350 IDN KMI"/>
    <s v="Pcs"/>
    <s v="DIRECT.PM.DUS.ALL"/>
    <n v="1350"/>
    <n v="35000"/>
    <n v="397250"/>
    <n v="47250000"/>
    <n v="536287500"/>
  </r>
  <r>
    <n v="17"/>
    <x v="0"/>
    <s v="KNS"/>
    <s v="PDCGP004"/>
    <x v="4"/>
    <s v="offset duplex"/>
    <s v="DUS CHIL GO POWDER 1+ MAD 2X0350 IDN KMI"/>
    <s v="Pcs"/>
    <s v="DIRECT.PM.DUS.ALL"/>
    <n v="1431"/>
    <n v="233100"/>
    <n v="233100"/>
    <n v="333566100"/>
    <n v="333566100"/>
  </r>
  <r>
    <n v="18"/>
    <x v="0"/>
    <s v="KNS"/>
    <s v="PDCGP005"/>
    <x v="3"/>
    <s v="offset duplex"/>
    <s v="DUS CHIL GO POWDER 3+ VAN 000300 IDN KMI"/>
    <s v="Pcs"/>
    <s v="DIRECT.PM.DUS.ALL"/>
    <n v="1000"/>
    <n v="0"/>
    <n v="49950"/>
    <n v="0"/>
    <n v="49950000"/>
  </r>
  <r>
    <n v="19"/>
    <x v="0"/>
    <s v="KNS"/>
    <s v="PDCGP006"/>
    <x v="4"/>
    <s v="offset duplex"/>
    <s v="DUS CHIL GO POWDER 3+ VAN 2X0350 IDN KMI"/>
    <s v="Pcs"/>
    <s v="DIRECT.PM.DUS.ALL"/>
    <n v="1350"/>
    <n v="0"/>
    <n v="50050"/>
    <n v="0"/>
    <n v="67567500"/>
  </r>
  <r>
    <n v="20"/>
    <x v="0"/>
    <s v="KNS"/>
    <s v="PDCGP008"/>
    <x v="4"/>
    <s v="offset duplex"/>
    <s v="DUS CHIL GO POWDER 3+ MAD 2X0350 IDN KMI"/>
    <s v="Pcs"/>
    <s v="DIRECT.PM.DUS.ALL"/>
    <n v="1431"/>
    <n v="-35000"/>
    <n v="0"/>
    <n v="-50085000"/>
    <n v="0"/>
  </r>
  <r>
    <n v="21"/>
    <x v="0"/>
    <s v="KNS"/>
    <s v="PDCGP008"/>
    <x v="4"/>
    <s v="offset duplex"/>
    <s v="DUS CHIL GO POWDER 3+ MAD 2X0350 IDN KMI"/>
    <s v="Pcs"/>
    <s v="DIRECT.PM.DUS.ALL"/>
    <n v="1350"/>
    <n v="0"/>
    <n v="65800"/>
    <n v="0"/>
    <n v="88830000"/>
  </r>
  <r>
    <n v="22"/>
    <x v="0"/>
    <s v="KNS"/>
    <s v="PDCKH009"/>
    <x v="5"/>
    <s v="offset duplex"/>
    <s v="DUS CHIL KID PHP 000400 IDN KMI (R19)"/>
    <s v="Pcs"/>
    <s v="DIRECT.PM.DUS.ALL"/>
    <n v="1285"/>
    <n v="4050"/>
    <n v="4050"/>
    <n v="5204250"/>
    <n v="5204250"/>
  </r>
  <r>
    <n v="23"/>
    <x v="0"/>
    <s v="KNS"/>
    <s v="PDCKH009"/>
    <x v="5"/>
    <s v="offset duplex"/>
    <s v="DUS CHIL KID PHP 000400 IDN KMI (R19)"/>
    <s v="Pcs"/>
    <s v="DIRECT.PM.DUS.ALL"/>
    <n v="1195"/>
    <n v="0"/>
    <n v="25200"/>
    <n v="0"/>
    <n v="30114000"/>
  </r>
  <r>
    <n v="24"/>
    <x v="0"/>
    <s v="KNS"/>
    <s v="PDCKH010"/>
    <x v="6"/>
    <s v="offset duplex"/>
    <s v="DUS CHIL KID PHP 2X0400 IDN KMI (R19)"/>
    <s v="Pcs"/>
    <s v="DIRECT.PM.DUS.ALL"/>
    <n v="1263"/>
    <n v="0"/>
    <n v="26600"/>
    <n v="0"/>
    <n v="33595800"/>
  </r>
  <r>
    <n v="25"/>
    <x v="0"/>
    <s v="KNS"/>
    <s v="PDCKH011"/>
    <x v="7"/>
    <s v="offset duplex"/>
    <s v="DUS CHIL KID PHP 2X00032 IDN KMI (R19)"/>
    <s v="Pcs"/>
    <s v="DIRECT.PM.DUS.ALL"/>
    <n v="901"/>
    <n v="25600"/>
    <n v="25600"/>
    <n v="23065600"/>
    <n v="23065600"/>
  </r>
  <r>
    <n v="26"/>
    <x v="0"/>
    <s v="KNS"/>
    <s v="PDCKH011"/>
    <x v="7"/>
    <s v="offset duplex"/>
    <s v="DUS CHIL KID PHP 2X00032 IDN KMI (R19)"/>
    <s v="Pcs"/>
    <s v="DIRECT.PM.DUS.ALL"/>
    <n v="850"/>
    <n v="0"/>
    <n v="26400"/>
    <n v="0"/>
    <n v="22440000"/>
  </r>
  <r>
    <n v="27"/>
    <x v="0"/>
    <s v="KNS"/>
    <s v="PDCKH012"/>
    <x v="5"/>
    <s v="offset duplex"/>
    <s v="DUS CHIL KID PHP 000400 IDN KMI (R19 RJ20 KLIK DOKTER)"/>
    <s v="Pcs"/>
    <s v="DIRECT.PM.DUS.ALL"/>
    <n v="1285"/>
    <n v="27000"/>
    <n v="27000"/>
    <n v="34695000"/>
    <n v="34695000"/>
  </r>
  <r>
    <n v="28"/>
    <x v="0"/>
    <s v="KNS"/>
    <s v="PDCKH013"/>
    <x v="6"/>
    <s v="offset duplex"/>
    <s v="DUS CHIL KID PHP 2X0400 IDN KMI (R19 RJ20 KLIK DOKTER)"/>
    <s v="Pcs"/>
    <s v="DIRECT.PM.DUS.ALL"/>
    <n v="1358"/>
    <n v="91000"/>
    <n v="91000"/>
    <n v="123578000"/>
    <n v="123578000"/>
  </r>
  <r>
    <n v="29"/>
    <x v="0"/>
    <s v="KNS"/>
    <s v="PDCKR091"/>
    <x v="8"/>
    <s v="offset duplex"/>
    <s v="DUS CHIL KID REGULER MAD 000400 IDN KMI (R18)"/>
    <s v="Pcs"/>
    <s v="DIRECT.PM.DUS.ALL"/>
    <n v="1144"/>
    <n v="94050"/>
    <n v="362700"/>
    <n v="107593200"/>
    <n v="414928800"/>
  </r>
  <r>
    <n v="30"/>
    <x v="0"/>
    <s v="KNS"/>
    <s v="PDCKR093"/>
    <x v="9"/>
    <s v="offset duplex"/>
    <s v="DUS CHIL KID REGULER MAD 2X0400 IDN KMI (R18)"/>
    <s v="Pcs"/>
    <s v="DIRECT.PM.DUS.ALL"/>
    <n v="1411"/>
    <n v="20650"/>
    <n v="20650"/>
    <n v="29137150"/>
    <n v="29137150"/>
  </r>
  <r>
    <n v="31"/>
    <x v="0"/>
    <s v="KNS"/>
    <s v="PDCKR093"/>
    <x v="9"/>
    <s v="offset duplex"/>
    <s v="DUS CHIL KID REGULER MAD 2X0400 IDN KMI (R18)"/>
    <s v="Pcs"/>
    <s v="DIRECT.PM.DUS.ALL"/>
    <n v="1313"/>
    <n v="12250"/>
    <n v="732900"/>
    <n v="16084250"/>
    <n v="962297700"/>
  </r>
  <r>
    <n v="32"/>
    <x v="0"/>
    <s v="KNS"/>
    <s v="PDCKR094"/>
    <x v="10"/>
    <s v="offset duplex"/>
    <s v="DUS CHIL KID REGULER MAD 000200 IDN KMI (R18)"/>
    <s v="Pcs"/>
    <s v="DIRECT.PM.DUS.ALL"/>
    <n v="979"/>
    <n v="243900"/>
    <n v="243900"/>
    <n v="238778100"/>
    <n v="238778100"/>
  </r>
  <r>
    <n v="33"/>
    <x v="0"/>
    <s v="KNS"/>
    <s v="PDCKR094"/>
    <x v="10"/>
    <s v="offset duplex"/>
    <s v="DUS CHIL KID REGULER MAD 000200 IDN KMI (R18)"/>
    <s v="Pcs"/>
    <s v="DIRECT.PM.DUS.ALL"/>
    <n v="924"/>
    <n v="0"/>
    <n v="772200"/>
    <n v="0"/>
    <n v="713512800"/>
  </r>
  <r>
    <n v="34"/>
    <x v="0"/>
    <s v="KNS"/>
    <s v="PDCKR095"/>
    <x v="11"/>
    <s v="offset duplex"/>
    <s v="DUS CHIL KID REGULER VAN 000200 IDN KMI (R18)"/>
    <s v="Pcs"/>
    <s v="DIRECT.PM.DUS.ALL"/>
    <n v="979"/>
    <n v="335700"/>
    <n v="335700"/>
    <n v="328650300"/>
    <n v="328650300"/>
  </r>
  <r>
    <n v="35"/>
    <x v="0"/>
    <s v="KNS"/>
    <s v="PDCKR095"/>
    <x v="11"/>
    <s v="offset duplex"/>
    <s v="DUS CHIL KID REGULER VAN 000200 IDN KMI (R18)"/>
    <s v="Pcs"/>
    <s v="DIRECT.PM.DUS.ALL"/>
    <n v="924"/>
    <n v="0"/>
    <n v="773550"/>
    <n v="0"/>
    <n v="714760200"/>
  </r>
  <r>
    <n v="36"/>
    <x v="0"/>
    <s v="KNS"/>
    <s v="PDCKR096"/>
    <x v="12"/>
    <s v="offset duplex"/>
    <s v="DUS CHIL KID REGULER VAN 000400 IDN KMI (R18)"/>
    <s v="Pcs"/>
    <s v="DIRECT.PM.DUS.ALL"/>
    <n v="1144"/>
    <n v="77400"/>
    <n v="319500"/>
    <n v="88545600"/>
    <n v="365508000"/>
  </r>
  <r>
    <n v="37"/>
    <x v="0"/>
    <s v="KNS"/>
    <s v="PDCKR097"/>
    <x v="13"/>
    <s v="offset duplex"/>
    <s v="DUS CHIL KID REGULER VAN 2X0400 IDN KMI (R18)"/>
    <s v="Pcs"/>
    <s v="DIRECT.PM.DUS.ALL"/>
    <n v="1313"/>
    <n v="0"/>
    <n v="431200"/>
    <n v="0"/>
    <n v="566165600"/>
  </r>
  <r>
    <n v="38"/>
    <x v="0"/>
    <s v="KNS"/>
    <s v="PDCKR097"/>
    <x v="13"/>
    <s v="offset duplex"/>
    <s v="DUS CHIL KID REGULER VAN 2X0400 IDN KMI (R18)"/>
    <s v="Pcs"/>
    <s v="DIRECT.PM.DUS.ALL"/>
    <n v="1400"/>
    <n v="64750"/>
    <n v="64750"/>
    <n v="90650000"/>
    <n v="90650000"/>
  </r>
  <r>
    <n v="39"/>
    <x v="0"/>
    <s v="KNS"/>
    <s v="PDCKS016"/>
    <x v="14"/>
    <s v="offset duplex"/>
    <s v="DUS CHIL KID SOYA VAN 000300 IDN KMI (R19)"/>
    <s v="Pcs"/>
    <s v="DIRECT.PM.DUS.ALL"/>
    <n v="1140"/>
    <n v="0"/>
    <n v="315000"/>
    <n v="0"/>
    <n v="359100000"/>
  </r>
  <r>
    <n v="40"/>
    <x v="0"/>
    <s v="KNS"/>
    <s v="PDCKS016"/>
    <x v="14"/>
    <s v="offset duplex"/>
    <s v="DUS CHIL KID SOYA VAN 000300 IDN KMI (R19)"/>
    <s v="Pcs"/>
    <s v="DIRECT.PM.DUS.ALL"/>
    <n v="1226"/>
    <n v="273150"/>
    <n v="273150"/>
    <n v="334881900"/>
    <n v="334881900"/>
  </r>
  <r>
    <n v="41"/>
    <x v="0"/>
    <s v="KNS"/>
    <s v="PDCKS017"/>
    <x v="15"/>
    <s v="offset duplex"/>
    <s v="DUS CHIL KID SOYA VAN 2X0300 IDN KMI (R19)"/>
    <s v="Pcs"/>
    <s v="DIRECT.PM.DUS.ALL"/>
    <n v="1195"/>
    <n v="0"/>
    <n v="144900"/>
    <n v="0"/>
    <n v="173155500"/>
  </r>
  <r>
    <n v="42"/>
    <x v="0"/>
    <s v="KNS"/>
    <s v="PDCKS017"/>
    <x v="15"/>
    <s v="offset duplex"/>
    <s v="DUS CHIL KID SOYA VAN 2X0300 IDN KMI (R19)"/>
    <s v="Pcs"/>
    <s v="DIRECT.PM.DUS.ALL"/>
    <n v="1285"/>
    <n v="198100"/>
    <n v="198100"/>
    <n v="254558500"/>
    <n v="254558500"/>
  </r>
  <r>
    <n v="43"/>
    <x v="0"/>
    <s v="KNS"/>
    <s v="PDCKS018"/>
    <x v="16"/>
    <s v="offset duplex"/>
    <s v="DUS CHIL KID SOYA VAN 2X00032 IDN KMI (R19)"/>
    <s v="Pcs"/>
    <s v="DIRECT.PM.DUS.ALL"/>
    <n v="850"/>
    <n v="0"/>
    <n v="21600"/>
    <n v="0"/>
    <n v="18360000"/>
  </r>
  <r>
    <n v="44"/>
    <x v="0"/>
    <s v="KNS"/>
    <s v="PDCKS019"/>
    <x v="14"/>
    <s v="offset duplex"/>
    <s v="DUS CHIL KID SOYA MAD 000300 IDN KMI (R19)"/>
    <s v="Pcs"/>
    <s v="DIRECT.PM.DUS.ALL"/>
    <n v="1246"/>
    <n v="29250"/>
    <n v="29250"/>
    <n v="36445500"/>
    <n v="36445500"/>
  </r>
  <r>
    <n v="45"/>
    <x v="0"/>
    <s v="KNS"/>
    <s v="PDCKS019"/>
    <x v="14"/>
    <s v="offset duplex"/>
    <s v="DUS CHIL KID SOYA MAD 000300 IDN KMI (R19)"/>
    <s v="Pcs"/>
    <s v="DIRECT.PM.DUS.ALL"/>
    <n v="1175"/>
    <n v="0"/>
    <n v="26100"/>
    <n v="0"/>
    <n v="30667500"/>
  </r>
  <r>
    <n v="46"/>
    <x v="0"/>
    <s v="KNS"/>
    <s v="PDCSS011"/>
    <x v="17"/>
    <s v="offset duplex"/>
    <s v="DUS CHIL SCHOOL SOYA VAN 000300 IDN KMI (R19)"/>
    <s v="Pcs"/>
    <s v="DIRECT.PM.DUS.ALL"/>
    <n v="1208"/>
    <n v="245250"/>
    <n v="245250"/>
    <n v="296262000"/>
    <n v="296262000"/>
  </r>
  <r>
    <n v="47"/>
    <x v="0"/>
    <s v="KNS"/>
    <s v="PDCSS011"/>
    <x v="17"/>
    <s v="offset duplex"/>
    <s v="DUS CHIL SCHOOL SOYA VAN 000300 IDN KMI (R19)"/>
    <s v="Pcs"/>
    <s v="DIRECT.PM.DUS.ALL"/>
    <n v="1140"/>
    <n v="0"/>
    <n v="121950"/>
    <n v="0"/>
    <n v="139023000"/>
  </r>
  <r>
    <n v="48"/>
    <x v="0"/>
    <s v="KNS"/>
    <s v="PDCSS012"/>
    <x v="17"/>
    <s v="offset duplex"/>
    <s v="DUS CHIL SCHOOL SOYA MAD 000300 IDN KMI (R19)"/>
    <s v="Pcs"/>
    <s v="DIRECT.PM.DUS.ALL"/>
    <n v="1246"/>
    <n v="45000"/>
    <n v="45000"/>
    <n v="56070000"/>
    <n v="56070000"/>
  </r>
  <r>
    <n v="49"/>
    <x v="0"/>
    <s v="KNS"/>
    <s v="PDCSS012"/>
    <x v="17"/>
    <s v="offset duplex"/>
    <s v="DUS CHIL SCHOOL SOYA MAD 000300 IDN KMI (R19)"/>
    <s v="Pcs"/>
    <s v="DIRECT.PM.DUS.ALL"/>
    <n v="1175"/>
    <n v="0"/>
    <n v="26100"/>
    <n v="0"/>
    <n v="30667500"/>
  </r>
  <r>
    <n v="50"/>
    <x v="0"/>
    <s v="KNS"/>
    <s v="PDEKI011"/>
    <x v="18"/>
    <s v="offset duplex"/>
    <s v="DUS ENTRAKID VAN 000185 IDN SHP (ALG)"/>
    <s v="Pcs"/>
    <s v="DIRECT.PM.DUS.ALL"/>
    <n v="1355"/>
    <n v="0"/>
    <n v="27000"/>
    <n v="0"/>
    <n v="36585000"/>
  </r>
  <r>
    <n v="51"/>
    <x v="0"/>
    <s v="KNS"/>
    <s v="PDENR007"/>
    <x v="19"/>
    <s v="offset duplex"/>
    <s v="DUS ENTRAMIX VAN 000185 IDN SHP ( ALG)"/>
    <s v="Pcs"/>
    <s v="DIRECT.PM.DUS.ALL"/>
    <n v="1355"/>
    <n v="0"/>
    <n v="135450"/>
    <n v="0"/>
    <n v="183534750"/>
  </r>
  <r>
    <n v="52"/>
    <x v="0"/>
    <s v="KNS"/>
    <s v="PDENR007"/>
    <x v="19"/>
    <s v="offset duplex"/>
    <s v="DUS ENTRAMIX VAN 000185 IDN SHP ( ALG)"/>
    <s v="Pcs"/>
    <s v="DIRECT.PM.DUS.ALL"/>
    <n v="1436"/>
    <n v="45000"/>
    <n v="45000"/>
    <n v="64620000"/>
    <n v="64620000"/>
  </r>
  <r>
    <n v="53"/>
    <x v="0"/>
    <s v="KNS"/>
    <s v="PDENR008"/>
    <x v="20"/>
    <s v="offset duplex"/>
    <s v="DUS ENTRAMIX COK 000185 IDN SHP ( ALG)"/>
    <s v="Pcs"/>
    <s v="DIRECT.PM.DUS.ALL"/>
    <n v="1355"/>
    <n v="0"/>
    <n v="25200"/>
    <n v="0"/>
    <n v="34146000"/>
  </r>
  <r>
    <n v="54"/>
    <x v="0"/>
    <s v="KNS"/>
    <s v="PDHEP012"/>
    <x v="21"/>
    <s v="offset duplex"/>
    <s v="DUS HEPATOSOL VAN 3X0080 IDN SHP R17"/>
    <s v="Pcs"/>
    <s v="DIRECT.PM.DUS.ALL"/>
    <n v="1675"/>
    <n v="0"/>
    <n v="25650"/>
    <n v="0"/>
    <n v="42963750"/>
  </r>
  <r>
    <n v="55"/>
    <x v="0"/>
    <s v="KNS"/>
    <s v="PDHEP013"/>
    <x v="22"/>
    <s v="offset duplex"/>
    <s v="DUS HEPATOSOL COK 3X0080 IDN SHP R17"/>
    <s v="Pcs"/>
    <s v="DIRECT.PM.DUS.ALL"/>
    <n v="2100"/>
    <n v="0"/>
    <n v="10350"/>
    <n v="0"/>
    <n v="21735000"/>
  </r>
  <r>
    <n v="56"/>
    <x v="0"/>
    <s v="KNS"/>
    <s v="PDHLO005"/>
    <x v="23"/>
    <s v="offset duplex"/>
    <s v="DUS HEPATOSOL LOLA JER 3X0083 IDN SHP ( RJV - 21 )"/>
    <s v="Pcs"/>
    <s v="DIRECT.PM.DUS.ALL"/>
    <n v="2398"/>
    <n v="10350"/>
    <n v="10350"/>
    <n v="24819300"/>
    <n v="24819300"/>
  </r>
  <r>
    <n v="57"/>
    <x v="0"/>
    <s v="KNS"/>
    <s v="PDMBR099"/>
    <x v="24"/>
    <s v="offset duplex"/>
    <s v="DUS MILNA BUBUR REGULER 6 BLN PIS 000120 IDN SHP (R18 - UV)"/>
    <s v="Pcs"/>
    <s v="DIRECT.PM.DUS.ALL"/>
    <n v="732"/>
    <n v="0"/>
    <n v="52200"/>
    <n v="0"/>
    <n v="38210400"/>
  </r>
  <r>
    <n v="58"/>
    <x v="0"/>
    <s v="KNS"/>
    <s v="PDMBR101"/>
    <x v="25"/>
    <s v="offset duplex"/>
    <s v="DUS MILNA BUBUR REGULER 8 BLN SAJ 000120 IDN SHP (R18 - UV)"/>
    <s v="Pcs"/>
    <s v="DIRECT.PM.DUS.ALL"/>
    <n v="732"/>
    <n v="0"/>
    <n v="75600"/>
    <n v="0"/>
    <n v="55339200"/>
  </r>
  <r>
    <n v="59"/>
    <x v="0"/>
    <s v="KNS"/>
    <s v="PDMBR102"/>
    <x v="26"/>
    <s v="offset duplex"/>
    <s v="DUS MILNA BUBUR REGULER 6 BLN BME 000120 IDN SHP (R20 - UV)"/>
    <s v="Pcs"/>
    <s v="DIRECT.PM.DUS.ALL"/>
    <n v="732"/>
    <n v="0"/>
    <n v="198000"/>
    <n v="0"/>
    <n v="144936000"/>
  </r>
  <r>
    <n v="60"/>
    <x v="0"/>
    <s v="KNS"/>
    <s v="PDMBR102"/>
    <x v="26"/>
    <s v="offset duplex"/>
    <s v="DUS MILNA BUBUR REGULER 6 BLN BME 000120 IDN SHP (R20 - UV)"/>
    <s v="Pcs"/>
    <s v="DIRECT.PM.DUS.ALL"/>
    <n v="776"/>
    <n v="85500"/>
    <n v="85500"/>
    <n v="66348000"/>
    <n v="66348000"/>
  </r>
  <r>
    <n v="61"/>
    <x v="0"/>
    <s v="KNS"/>
    <s v="PDMBR103"/>
    <x v="27"/>
    <s v="offset duplex"/>
    <s v="DUS MILNA BUBUR REGULER 8 BLN HAB 000120 IDN SHP (R20 - UV)"/>
    <s v="Pcs"/>
    <s v="DIRECT.PM.DUS.ALL"/>
    <n v="776"/>
    <n v="77400"/>
    <n v="77400"/>
    <n v="60062400"/>
    <n v="60062400"/>
  </r>
  <r>
    <n v="62"/>
    <x v="0"/>
    <s v="KNS"/>
    <s v="PDMBR103"/>
    <x v="27"/>
    <s v="offset duplex"/>
    <s v="DUS MILNA BUBUR REGULER 8 BLN HAB 000120 IDN SHP (R20 - UV)"/>
    <s v="Pcs"/>
    <s v="DIRECT.PM.DUS.ALL"/>
    <n v="732"/>
    <n v="0"/>
    <n v="76500"/>
    <n v="0"/>
    <n v="55998000"/>
  </r>
  <r>
    <n v="63"/>
    <x v="0"/>
    <s v="KNS"/>
    <s v="PDMBR105"/>
    <x v="28"/>
    <s v="offset duplex"/>
    <s v="DUS MILNA BUBUR REGULER 6 BLN SAW 000120 IDN SHP (R20 - UV)"/>
    <s v="Pcs"/>
    <s v="DIRECT.PM.DUS.ALL"/>
    <n v="776"/>
    <n v="207000"/>
    <n v="207000"/>
    <n v="160632000"/>
    <n v="160632000"/>
  </r>
  <r>
    <n v="64"/>
    <x v="0"/>
    <s v="KNS"/>
    <s v="PDMBR105"/>
    <x v="28"/>
    <s v="offset duplex"/>
    <s v="DUS MILNA BUBUR REGULER 6 BLN SAW 000120 IDN SHP (R20 - UV)"/>
    <s v="Pcs"/>
    <s v="DIRECT.PM.DUS.ALL"/>
    <n v="732"/>
    <n v="0"/>
    <n v="341918"/>
    <n v="0"/>
    <n v="250283976"/>
  </r>
  <r>
    <n v="65"/>
    <x v="0"/>
    <s v="KNS"/>
    <s v="PDMBR109"/>
    <x v="29"/>
    <s v="offset duplex"/>
    <s v="DUS MILNA BUBUR REGULER 6 BLN PIS 000120 IDN SHP (R20 - UV)"/>
    <s v="Pcs"/>
    <s v="DIRECT.PM.DUS.ALL"/>
    <n v="776"/>
    <n v="86400"/>
    <n v="86400"/>
    <n v="67046400"/>
    <n v="67046400"/>
  </r>
  <r>
    <n v="66"/>
    <x v="0"/>
    <s v="KNS"/>
    <s v="PDMBR109"/>
    <x v="29"/>
    <s v="offset duplex"/>
    <s v="DUS MILNA BUBUR REGULER 6 BLN PIS 000120 IDN SHP (R20 - UV)"/>
    <s v="Pcs"/>
    <s v="DIRECT.PM.DUS.ALL"/>
    <n v="732"/>
    <n v="0"/>
    <n v="101700"/>
    <n v="0"/>
    <n v="74444400"/>
  </r>
  <r>
    <n v="67"/>
    <x v="0"/>
    <s v="KNS"/>
    <s v="PDMBR110"/>
    <x v="30"/>
    <s v="offset duplex"/>
    <s v="DUS MILNA BUBUR REGULER 8 BLN SAJ 000120 IDN SHP (R20 - UV)"/>
    <s v="Pcs"/>
    <s v="DIRECT.PM.DUS.ALL"/>
    <n v="776"/>
    <n v="117000"/>
    <n v="117000"/>
    <n v="90792000"/>
    <n v="90792000"/>
  </r>
  <r>
    <n v="68"/>
    <x v="0"/>
    <s v="KNS"/>
    <s v="PDMBR110"/>
    <x v="30"/>
    <s v="offset duplex"/>
    <s v="DUS MILNA BUBUR REGULER 8 BLN SAJ 000120 IDN SHP (R20 - UV)"/>
    <s v="Pcs"/>
    <s v="DIRECT.PM.DUS.ALL"/>
    <n v="732"/>
    <n v="0"/>
    <n v="213750"/>
    <n v="0"/>
    <n v="156465000"/>
  </r>
  <r>
    <n v="69"/>
    <x v="0"/>
    <s v="KNS"/>
    <s v="PDMTO032"/>
    <x v="31"/>
    <s v="offset duplex"/>
    <s v="DUS MILNA KINDER COK 000110 IDN MPE ( RJV 19 - REV mg )"/>
    <s v="Pcs"/>
    <s v="DIRECT.PM.DUS.ALL"/>
    <n v="678"/>
    <n v="31500"/>
    <n v="31500"/>
    <n v="21357000"/>
    <n v="21357000"/>
  </r>
  <r>
    <n v="70"/>
    <x v="0"/>
    <s v="KNS"/>
    <s v="PDMTO032"/>
    <x v="31"/>
    <s v="offset duplex"/>
    <s v="DUS MILNA KINDER COK 000110 IDN MPE ( RJV 19 - REV mg )"/>
    <s v="Pcs"/>
    <s v="DIRECT.PM.DUS.ALL"/>
    <n v="640"/>
    <n v="0"/>
    <n v="165000"/>
    <n v="0"/>
    <n v="105600000"/>
  </r>
  <r>
    <n v="71"/>
    <x v="0"/>
    <s v="KNS"/>
    <s v="PDMTO033"/>
    <x v="32"/>
    <s v="offset duplex"/>
    <s v="DUS MILNA KINDER CHE 000110 IDN MPE ( RJV 19 - UV )"/>
    <s v="Pcs"/>
    <s v="DIRECT.PM.DUS.ALL"/>
    <n v="640"/>
    <n v="0"/>
    <n v="84600"/>
    <n v="0"/>
    <n v="54144000"/>
  </r>
  <r>
    <n v="72"/>
    <x v="0"/>
    <s v="KNS"/>
    <s v="PDMTO033"/>
    <x v="32"/>
    <s v="offset duplex"/>
    <s v="DUS MILNA KINDER CHE 000110 IDN MPE ( RJV 19 - UV )"/>
    <s v="Pcs"/>
    <s v="DIRECT.PM.DUS.ALL"/>
    <n v="678"/>
    <n v="60300"/>
    <n v="60300"/>
    <n v="40883400"/>
    <n v="40883400"/>
  </r>
  <r>
    <n v="73"/>
    <x v="0"/>
    <s v="KNS"/>
    <s v="PDMTO034"/>
    <x v="33"/>
    <s v="offset duplex"/>
    <s v="DUS MILNA TODDLER COK 000110 IDN MAL MPE ( ND12 - RJV 18 - UV)"/>
    <s v="Pcs"/>
    <s v="DIRECT.PM.DUS.ALL"/>
    <n v="678"/>
    <n v="25200"/>
    <n v="25200"/>
    <n v="17085600"/>
    <n v="17085600"/>
  </r>
  <r>
    <n v="74"/>
    <x v="0"/>
    <s v="KNS"/>
    <s v="PDMTO035"/>
    <x v="34"/>
    <s v="offset duplex"/>
    <s v="DUS MILNA TODDLER CHE 000110 MAL MPE ( ND12-RJV18-UV)"/>
    <s v="Pcs"/>
    <s v="DIRECT.PM.DUS.ALL"/>
    <n v="678"/>
    <n v="25200"/>
    <n v="25200"/>
    <n v="17085600"/>
    <n v="17085600"/>
  </r>
  <r>
    <n v="75"/>
    <x v="0"/>
    <s v="KNS"/>
    <s v="PDNDI009"/>
    <x v="35"/>
    <s v="offset duplex"/>
    <s v="DUS NEPHRISOL DIALISIS  VAN 3X0077 IDN SHP R17"/>
    <s v="Pcs"/>
    <s v="DIRECT.PM.DUS.ALL"/>
    <n v="1675"/>
    <n v="0"/>
    <n v="90450"/>
    <n v="0"/>
    <n v="151503750"/>
  </r>
  <r>
    <n v="76"/>
    <x v="0"/>
    <s v="KNS"/>
    <s v="PDNDI012"/>
    <x v="36"/>
    <s v="offset duplex"/>
    <s v="DUS NEPHRISOL DIALISIS VAN 3X0070 IDN SHP R21"/>
    <s v="Pcs"/>
    <s v="DIRECT.PM.DUS.ALL"/>
    <n v="1740"/>
    <n v="24750"/>
    <n v="24750"/>
    <n v="43065000"/>
    <n v="43065000"/>
  </r>
  <r>
    <n v="77"/>
    <x v="0"/>
    <s v="KNS"/>
    <s v="PDNDI013"/>
    <x v="37"/>
    <s v="offset duplex"/>
    <s v="DUS NEPHRISOL DIALISIS CAP 3x0070 IDN SHP"/>
    <s v="Pcs"/>
    <s v="DIRECT.PM.DUS.ALL"/>
    <n v="1740"/>
    <n v="26100"/>
    <n v="26100"/>
    <n v="45414000"/>
    <n v="45414000"/>
  </r>
  <r>
    <n v="78"/>
    <x v="0"/>
    <s v="KNS"/>
    <s v="PDPEM074"/>
    <x v="38"/>
    <s v="offset duplex"/>
    <s v="DUS PRENAGEN MOMMY EMESIS VCH 000200 IDN NKK-SHP (UP SIZE-MULTI MD-RJV20)"/>
    <s v="Pcs"/>
    <s v="DIRECT.PM.DUS.ALL"/>
    <n v="1300"/>
    <n v="74700"/>
    <n v="74700"/>
    <n v="97110000"/>
    <n v="97110000"/>
  </r>
  <r>
    <n v="79"/>
    <x v="0"/>
    <s v="KNS"/>
    <s v="PDPEM074"/>
    <x v="38"/>
    <s v="offset duplex"/>
    <s v="DUS PRENAGEN MOMMY EMESIS VCH 000200 IDN NKK-SHP (UP SIZE-MULTI MD-RJV20)"/>
    <s v="Pcs"/>
    <s v="DIRECT.PM.DUS.ALL"/>
    <n v="1226"/>
    <n v="81000"/>
    <n v="468900"/>
    <n v="99306000"/>
    <n v="574871400"/>
  </r>
  <r>
    <n v="80"/>
    <x v="0"/>
    <s v="KNS"/>
    <s v="PDPEM076"/>
    <x v="39"/>
    <s v="offset duplex"/>
    <s v="DUS PRENAGEN MOMMY EMESIS VDE 000200 IDN NKK-SHP (UP SIZE-MULTI MD-RJV20)"/>
    <s v="Pcs"/>
    <s v="DIRECT.PM.DUS.ALL"/>
    <n v="1300"/>
    <n v="54000"/>
    <n v="54000"/>
    <n v="70200000"/>
    <n v="70200000"/>
  </r>
  <r>
    <n v="81"/>
    <x v="0"/>
    <s v="KNS"/>
    <s v="PDPEM076"/>
    <x v="39"/>
    <s v="offset duplex"/>
    <s v="DUS PRENAGEN MOMMY EMESIS VDE 000200 IDN NKK-SHP (UP SIZE-MULTI MD-RJV20)"/>
    <s v="Pcs"/>
    <s v="DIRECT.PM.DUS.ALL"/>
    <n v="1226"/>
    <n v="27000"/>
    <n v="358200"/>
    <n v="33102000"/>
    <n v="439153200"/>
  </r>
  <r>
    <n v="82"/>
    <x v="0"/>
    <s v="KNS"/>
    <s v="PDPEM077"/>
    <x v="40"/>
    <s v="offset duplex"/>
    <s v="DUS PRENAGEN MOMMY EMESIS VDE 000400 IDN NKK-SHP (UP SIZE-MULTI MD-RJV20)"/>
    <s v="Pcs"/>
    <s v="DIRECT.PM.DUS.ALL"/>
    <n v="1337"/>
    <n v="0"/>
    <n v="104400"/>
    <n v="0"/>
    <n v="139582800"/>
  </r>
  <r>
    <n v="83"/>
    <x v="0"/>
    <s v="KNS"/>
    <s v="PDPIH165"/>
    <x v="41"/>
    <s v="offset duplex"/>
    <s v="DUS PRENAGEN MOMMY LST 000200 IDN NKK-SHP (R18 RJ20)"/>
    <s v="Pcs"/>
    <s v="DIRECT.PM.DUS.ALL"/>
    <n v="1300"/>
    <n v="90000"/>
    <n v="90000"/>
    <n v="117000000"/>
    <n v="117000000"/>
  </r>
  <r>
    <n v="84"/>
    <x v="0"/>
    <s v="KNS"/>
    <s v="PDPIH165"/>
    <x v="41"/>
    <s v="offset duplex"/>
    <s v="DUS PRENAGEN MOMMY LST 000200 IDN NKK-SHP (R18 RJ20)"/>
    <s v="Pcs"/>
    <s v="DIRECT.PM.DUS.ALL"/>
    <n v="1226"/>
    <n v="0"/>
    <n v="189000"/>
    <n v="0"/>
    <n v="231714000"/>
  </r>
  <r>
    <n v="85"/>
    <x v="0"/>
    <s v="KNS"/>
    <s v="PDPIH166"/>
    <x v="42"/>
    <s v="offset duplex"/>
    <s v="DUS PRENAGEN MOMMY LST 000400 IDN SHP NKK (R18 RJ20)"/>
    <s v="Pcs"/>
    <s v="DIRECT.PM.DUS.ALL"/>
    <n v="1337"/>
    <n v="0"/>
    <n v="84150"/>
    <n v="0"/>
    <n v="112508550"/>
  </r>
  <r>
    <n v="86"/>
    <x v="0"/>
    <s v="KNS"/>
    <s v="PDPIH166"/>
    <x v="42"/>
    <s v="offset duplex"/>
    <s v="DUS PRENAGEN MOMMY LST 000400 IDN SHP NKK (R18 RJ20)"/>
    <s v="Pcs"/>
    <s v="DIRECT.PM.DUS.ALL"/>
    <n v="1417"/>
    <n v="92700"/>
    <n v="92700"/>
    <n v="131355900"/>
    <n v="131355900"/>
  </r>
  <r>
    <n v="87"/>
    <x v="0"/>
    <s v="KNS"/>
    <s v="PDPIH170"/>
    <x v="43"/>
    <s v="offset duplex"/>
    <s v="DUS PRENAGEN MOMMY DMB 000400 IDN NKK-SHP (R18-RJ20)"/>
    <s v="Pcs"/>
    <s v="DIRECT.PM.DUS.ALL"/>
    <n v="1337"/>
    <n v="0"/>
    <n v="71550"/>
    <n v="0"/>
    <n v="95662350"/>
  </r>
  <r>
    <n v="88"/>
    <x v="0"/>
    <s v="KNS"/>
    <s v="PDPIH171"/>
    <x v="44"/>
    <s v="offset duplex"/>
    <s v="DUS PRENAGEN MOMMY FVA 000200 IDN NKK-SHP (R18-RJ20)"/>
    <s v="Pcs"/>
    <s v="DIRECT.PM.DUS.ALL"/>
    <n v="1300"/>
    <n v="139050"/>
    <n v="139050"/>
    <n v="180765000"/>
    <n v="180765000"/>
  </r>
  <r>
    <n v="89"/>
    <x v="0"/>
    <s v="KNS"/>
    <s v="PDPIH171"/>
    <x v="44"/>
    <s v="offset duplex"/>
    <s v="DUS PRENAGEN MOMMY FVA 000200 IDN NKK-SHP (R18-RJ20)"/>
    <s v="Pcs"/>
    <s v="DIRECT.PM.DUS.ALL"/>
    <n v="1226"/>
    <n v="0"/>
    <n v="424800"/>
    <n v="0"/>
    <n v="520804800"/>
  </r>
  <r>
    <n v="90"/>
    <x v="0"/>
    <s v="KNS"/>
    <s v="PDPIH172"/>
    <x v="45"/>
    <s v="offset duplex"/>
    <s v="DUS PRENAGEN MOMMY FVA 000400 IDN NKK-SHP (R18-RJ20)"/>
    <s v="Pcs"/>
    <s v="DIRECT.PM.DUS.ALL"/>
    <n v="1337"/>
    <n v="0"/>
    <n v="107100"/>
    <n v="0"/>
    <n v="143192700"/>
  </r>
  <r>
    <n v="91"/>
    <x v="0"/>
    <s v="KNS"/>
    <s v="PDPIH172"/>
    <x v="45"/>
    <s v="offset duplex"/>
    <s v="DUS PRENAGEN MOMMY FVA 000400 IDN NKK-SHP (R18-RJ20)"/>
    <s v="Pcs"/>
    <s v="DIRECT.PM.DUS.ALL"/>
    <n v="1417"/>
    <n v="63000"/>
    <n v="63000"/>
    <n v="89271000"/>
    <n v="89271000"/>
  </r>
  <r>
    <n v="92"/>
    <x v="0"/>
    <s v="KNS"/>
    <s v="PDPIH173"/>
    <x v="46"/>
    <s v="offset duplex"/>
    <s v="DUS PRENAGEN MOMMY GMO 000200 IDN NKK-SHP (R18-RJ20)"/>
    <s v="Pcs"/>
    <s v="DIRECT.PM.DUS.ALL"/>
    <n v="1226"/>
    <n v="0"/>
    <n v="69750"/>
    <n v="0"/>
    <n v="85513500"/>
  </r>
  <r>
    <n v="93"/>
    <x v="0"/>
    <s v="KNS"/>
    <s v="PDPIH174"/>
    <x v="47"/>
    <s v="offset duplex"/>
    <s v="DUS PRENAGEN MOMMY GMO 000400 IDN NKK-SHP (R18-RJ20)"/>
    <s v="Pcs"/>
    <s v="DIRECT.PM.DUS.ALL"/>
    <n v="1337"/>
    <n v="0"/>
    <n v="49050"/>
    <n v="0"/>
    <n v="65579850"/>
  </r>
  <r>
    <n v="94"/>
    <x v="0"/>
    <s v="KNS"/>
    <s v="PDPSM001"/>
    <x v="48"/>
    <s v="offset duplex"/>
    <s v="DUS PRENAGEN SOYA ALMOND MOMMY 000200 IDN SHP"/>
    <s v="Pcs"/>
    <s v="DIRECT.PM.DUS.ALL"/>
    <n v="1480"/>
    <n v="10350"/>
    <n v="20700"/>
    <n v="15318000"/>
    <n v="30636000"/>
  </r>
  <r>
    <n v="95"/>
    <x v="0"/>
    <s v="KNS"/>
    <s v="PDSCO005"/>
    <x v="49"/>
    <s v="offset duplex"/>
    <s v="DUS SLIM &amp; FIT COOKIES RCI 10X022 IDN MPE (R01-REV TEKS)"/>
    <s v="Pcs"/>
    <s v="DIRECT.PM.DUS.ALL"/>
    <n v="1521"/>
    <n v="27000"/>
    <n v="27000"/>
    <n v="41067000"/>
    <n v="41067000"/>
  </r>
  <r>
    <n v="96"/>
    <x v="0"/>
    <s v="KNS"/>
    <s v="PDSCO005"/>
    <x v="49"/>
    <s v="offset duplex"/>
    <s v="DUS SLIM &amp; FIT COOKIES RCI 10X022 IDN MPE (R01-REV TEKS)"/>
    <s v="Pcs"/>
    <s v="DIRECT.PM.DUS.ALL"/>
    <n v="1435"/>
    <n v="0"/>
    <n v="46800"/>
    <n v="0"/>
    <n v="67158000"/>
  </r>
  <r>
    <n v="97"/>
    <x v="0"/>
    <s v="KNS"/>
    <s v="PDSCO006"/>
    <x v="50"/>
    <s v="offset duplex"/>
    <s v="DUS SLIM &amp; FIT COOKIES CHO 10X022 IDN MPE (R01-REV TEKS))"/>
    <s v="Pcs"/>
    <s v="DIRECT.PM.DUS.ALL"/>
    <n v="1435"/>
    <n v="0"/>
    <n v="135900"/>
    <n v="0"/>
    <n v="195016500"/>
  </r>
  <r>
    <n v="98"/>
    <x v="0"/>
    <s v="KNS"/>
    <s v="PDSMP003"/>
    <x v="51"/>
    <s v="offset duplex"/>
    <s v="DUS SLIM &amp; FIT MEAL REPLACEMENT CMA 6X0052 IDN SHP R18"/>
    <s v="Pcs"/>
    <s v="DIRECT.PM.DUS.ALL"/>
    <n v="2839"/>
    <n v="0"/>
    <n v="28000"/>
    <n v="0"/>
    <n v="79492000"/>
  </r>
  <r>
    <n v="99"/>
    <x v="0"/>
    <s v="KNS"/>
    <s v="PDSMP003"/>
    <x v="51"/>
    <s v="offset duplex"/>
    <s v="DUS SLIM &amp; FIT MEAL REPLACEMENT CMA 6X0052 IDN SHP R18"/>
    <s v="Pcs"/>
    <s v="DIRECT.PM.DUS.ALL"/>
    <n v="3510"/>
    <n v="0"/>
    <n v="10150"/>
    <n v="0"/>
    <n v="35626500"/>
  </r>
  <r>
    <n v="100"/>
    <x v="0"/>
    <s v="KNS"/>
    <s v="PDSMP004"/>
    <x v="52"/>
    <s v="offset duplex"/>
    <s v="DUS SLIM &amp; FIT MEAL REPLACEMENT FVA 6X0052 IDN SHP R18"/>
    <s v="Pcs"/>
    <s v="DIRECT.PM.DUS.ALL"/>
    <n v="3510"/>
    <n v="10150"/>
    <n v="10150"/>
    <n v="35626500"/>
    <n v="35626500"/>
  </r>
  <r>
    <n v="101"/>
    <x v="0"/>
    <s v="KNS"/>
    <s v="PDSMP004"/>
    <x v="52"/>
    <s v="offset duplex"/>
    <s v="DUS SLIM &amp; FIT MEAL REPLACEMENT FVA 6X0052 IDN SHP R18"/>
    <s v="Pcs"/>
    <s v="DIRECT.PM.DUS.ALL"/>
    <n v="2839"/>
    <n v="0"/>
    <n v="26250"/>
    <n v="0"/>
    <n v="74523750"/>
  </r>
  <r>
    <n v="102"/>
    <x v="0"/>
    <s v="KNS"/>
    <s v="PDSMP006"/>
    <x v="51"/>
    <s v="offset duplex"/>
    <s v="DUS SLIM &amp; FIT MEAL REPLACEMENT CMA 6X0052 IDN SHP (R18-RJ20)"/>
    <s v="Pcs"/>
    <s v="DIRECT.PM.DUS.ALL"/>
    <n v="2839"/>
    <n v="25200"/>
    <n v="25200"/>
    <n v="71542800"/>
    <n v="71542800"/>
  </r>
  <r>
    <n v="103"/>
    <x v="0"/>
    <s v="KNS"/>
    <s v="PDZRE080"/>
    <x v="53"/>
    <s v="offset duplex"/>
    <s v="DUS ZEE REGULER SCH 000350 IDN NKK SHP (R19)"/>
    <s v="Pcs"/>
    <s v="DIRECT.PM.DUS.ALL"/>
    <n v="860"/>
    <n v="0"/>
    <n v="63450"/>
    <n v="0"/>
    <n v="54567000"/>
  </r>
  <r>
    <n v="104"/>
    <x v="0"/>
    <s v="KNS"/>
    <s v="PDZRE087"/>
    <x v="53"/>
    <s v="offset duplex"/>
    <s v="DUS ZEE REGULER SCH 000350 IDN NKK SHP (R21-RESIZE)"/>
    <s v="Pcs"/>
    <s v="DIRECT.PM.DUS.ALL"/>
    <n v="925"/>
    <n v="53550"/>
    <n v="53550"/>
    <n v="49533750"/>
    <n v="49533750"/>
  </r>
  <r>
    <n v="105"/>
    <x v="0"/>
    <s v="KNS"/>
    <s v="PDZRE087"/>
    <x v="53"/>
    <s v="offset duplex"/>
    <s v="DUS ZEE REGULER SCH 000350 IDN NKK SHP (R21-RESIZE)"/>
    <s v="Pcs"/>
    <s v="DIRECT.PM.DUS.ALL"/>
    <n v="860"/>
    <n v="13500"/>
    <n v="531000"/>
    <n v="11610000"/>
    <n v="456660000"/>
  </r>
  <r>
    <n v="106"/>
    <x v="0"/>
    <s v="KNS"/>
    <s v="PDZRE088"/>
    <x v="54"/>
    <s v="offset duplex"/>
    <s v="DUS ZEE REGULER VTW 000350 IDN NKK SHP (R21-RESIZE)"/>
    <s v="Pcs"/>
    <s v="DIRECT.PM.DUS.ALL"/>
    <n v="860"/>
    <n v="0"/>
    <n v="169200"/>
    <n v="0"/>
    <n v="145512000"/>
  </r>
  <r>
    <n v="107"/>
    <x v="1"/>
    <s v="DKE"/>
    <s v="PFFCH003"/>
    <x v="55"/>
    <s v="polyroll"/>
    <s v="POL FITCHIPS CHE 000400 IDN DKE (RJ20)"/>
    <s v="Rol"/>
    <s v="DIRECT.PM.POLYROLL.ALL"/>
    <n v="3050000"/>
    <n v="0"/>
    <n v="52"/>
    <n v="0"/>
    <n v="158600000"/>
  </r>
  <r>
    <n v="108"/>
    <x v="1"/>
    <s v="DKE"/>
    <s v="PFFCH006"/>
    <x v="55"/>
    <s v="polyroll"/>
    <s v="POL FITCHIPS HONEY BBQ 50G (REDUCE NETTO)"/>
    <s v="Rol"/>
    <s v="DIRECT.PM.POLYROLL.ALL"/>
    <n v="3400000"/>
    <n v="26"/>
    <n v="26"/>
    <n v="88400000"/>
    <n v="88400000"/>
  </r>
  <r>
    <n v="109"/>
    <x v="1"/>
    <s v="KNS"/>
    <s v="PFDIA014"/>
    <x v="56"/>
    <s v="polyroll"/>
    <s v="POL DIABETASOL VAN 000060 PHL NKK (NEWDIS)"/>
    <s v="Rol"/>
    <s v="DIRECT.PM.POLYROLL.ALL"/>
    <n v="2252794"/>
    <n v="0"/>
    <n v="21"/>
    <n v="0"/>
    <n v="47308674"/>
  </r>
  <r>
    <n v="110"/>
    <x v="1"/>
    <s v="KNS"/>
    <s v="PFKAL016"/>
    <x v="57"/>
    <s v="polyroll"/>
    <s v="POL KALBE  MIX 000285 ALL ANY (PET)"/>
    <s v="Rol"/>
    <s v="DIRECT.PM.POLYROLL.ALL"/>
    <n v="1420247"/>
    <n v="0"/>
    <n v="400"/>
    <n v="0"/>
    <n v="568098800"/>
  </r>
  <r>
    <n v="111"/>
    <x v="1"/>
    <s v="KNS"/>
    <s v="PFKAL016"/>
    <x v="57"/>
    <s v="polyroll"/>
    <s v="POL KALBE  MIX 000285 ALL ANY (PET)"/>
    <s v="Rol"/>
    <s v="DIRECT.PM.POLYROLL.ALL"/>
    <n v="1367270"/>
    <n v="0"/>
    <n v="300"/>
    <n v="0"/>
    <n v="410181000"/>
  </r>
  <r>
    <n v="112"/>
    <x v="1"/>
    <s v="KNS"/>
    <s v="PFKAL017"/>
    <x v="58"/>
    <s v="polyroll"/>
    <s v="POL KALBE  MIX 000330 ALL ANY (PET)"/>
    <s v="Rol"/>
    <s v="DIRECT.PM.POLYROLL.ALL"/>
    <n v="1655924"/>
    <n v="194"/>
    <n v="1085"/>
    <n v="321249256"/>
    <n v="1796677540"/>
  </r>
  <r>
    <n v="113"/>
    <x v="1"/>
    <s v="KNS"/>
    <s v="PFKAL017"/>
    <x v="58"/>
    <s v="polyroll"/>
    <s v="POL KALBE  MIX 000330 ALL ANY (PET)"/>
    <s v="Rol"/>
    <s v="DIRECT.PM.POLYROLL.ALL"/>
    <n v="1594156"/>
    <n v="0"/>
    <n v="248"/>
    <n v="0"/>
    <n v="395350688"/>
  </r>
  <r>
    <n v="114"/>
    <x v="1"/>
    <s v="KNS"/>
    <s v="PFKAL022"/>
    <x v="59"/>
    <s v="polyroll"/>
    <s v="POL KALBE  MIX 000260 ALL ANY (PET)"/>
    <s v="Rol"/>
    <s v="DIRECT.PM.POLYROLL.ALL"/>
    <n v="1245866"/>
    <n v="0"/>
    <n v="160"/>
    <n v="0"/>
    <n v="199338560"/>
  </r>
  <r>
    <n v="115"/>
    <x v="1"/>
    <s v="KNS"/>
    <s v="PFMOR008"/>
    <x v="60"/>
    <s v="polyroll"/>
    <s v="POL MORINAGA MIX 000330 ALL ANY (PET)"/>
    <s v="Rol"/>
    <s v="DIRECT.PM.POLYROLL.ALL"/>
    <n v="1655924"/>
    <n v="161"/>
    <n v="592"/>
    <n v="266603764"/>
    <n v="980307008"/>
  </r>
  <r>
    <n v="116"/>
    <x v="1"/>
    <s v="KNS"/>
    <s v="PFMOR008"/>
    <x v="60"/>
    <s v="polyroll"/>
    <s v="POL MORINAGA MIX 000330 ALL ANY (PET)"/>
    <s v="Rol"/>
    <s v="DIRECT.PM.POLYROLL.ALL"/>
    <n v="1594156"/>
    <n v="0"/>
    <n v="198.37"/>
    <n v="0"/>
    <n v="316232725.72000003"/>
  </r>
  <r>
    <n v="117"/>
    <x v="1"/>
    <s v="KNS"/>
    <s v="PFZPO028"/>
    <x v="61"/>
    <s v="polyroll"/>
    <s v="POL ZEE POWDER SWIZZ CHOCOLATE 03X210 IDN SHP NKK 3 LINE (R19)"/>
    <s v="Rol"/>
    <s v="DIRECT.PM.POLYROLL.ALL"/>
    <n v="3945722"/>
    <n v="0"/>
    <n v="77"/>
    <n v="0"/>
    <n v="303820594"/>
  </r>
  <r>
    <n v="118"/>
    <x v="1"/>
    <s v="KNS"/>
    <s v="PFZPO028"/>
    <x v="61"/>
    <s v="polyroll"/>
    <s v="POL ZEE POWDER SWIZZ CHOCOLATE 03X210 IDN SHP NKK 3 LINE (R19)"/>
    <s v="Rol"/>
    <s v="DIRECT.PM.POLYROLL.ALL"/>
    <n v="3798541"/>
    <n v="0"/>
    <n v="-0.43"/>
    <n v="0"/>
    <n v="-1633372.63"/>
  </r>
  <r>
    <n v="119"/>
    <x v="1"/>
    <s v="KNS"/>
    <s v="PFZPO029"/>
    <x v="62"/>
    <s v="polyroll"/>
    <s v="POL ZEE POWDER VANILLA TWIST 03X210 IDN SHP NKK 3 LINE (R19)"/>
    <s v="Rol"/>
    <s v="DIRECT.PM.POLYROLL.ALL"/>
    <n v="3890938"/>
    <n v="0"/>
    <n v="89.56"/>
    <n v="0"/>
    <n v="348472407.27999997"/>
  </r>
  <r>
    <n v="120"/>
    <x v="1"/>
    <s v="KNS"/>
    <s v="PFZPO031"/>
    <x v="63"/>
    <s v="polyroll"/>
    <s v="POL ZEE POWDER SWIZZ CHOCOLATE 210 IDN SHP NKK SINGLE LINE (R19)"/>
    <s v="Rol"/>
    <s v="DIRECT.PM.POLYROLL.ALL"/>
    <n v="1294692"/>
    <n v="0"/>
    <n v="-1"/>
    <n v="0"/>
    <n v="-1294692"/>
  </r>
  <r>
    <n v="121"/>
    <x v="1"/>
    <s v="KNS"/>
    <s v="PFZPO032"/>
    <x v="64"/>
    <s v="polyroll"/>
    <s v="POL ZEE POWDER VANILLA TWIST 210 IDN SHP NKK SINGLE LINE (R19)"/>
    <s v="Rol"/>
    <s v="DIRECT.PM.POLYROLL.ALL"/>
    <n v="1294692"/>
    <n v="0"/>
    <n v="-1"/>
    <n v="0"/>
    <n v="-1294692"/>
  </r>
  <r>
    <n v="122"/>
    <x v="1"/>
    <s v="KNS"/>
    <s v="PFZPO034"/>
    <x v="61"/>
    <s v="polyroll"/>
    <s v="POL ZEE POWDER SWIZZ CHOCOLATE 03X210 IDN SHP NKK 3 LINE (R21)"/>
    <s v="Rol"/>
    <s v="DIRECT.PM.POLYROLL.ALL"/>
    <n v="3945722"/>
    <n v="0"/>
    <n v="103"/>
    <n v="0"/>
    <n v="406409366"/>
  </r>
  <r>
    <n v="123"/>
    <x v="1"/>
    <s v="KNS"/>
    <s v="PFZPO035"/>
    <x v="62"/>
    <s v="polyroll"/>
    <s v="POL ZEE POWDER VANILLA TWIST 03X210 IDN SHP NKK 3 LINE  (R21)"/>
    <s v="Rol"/>
    <s v="DIRECT.PM.POLYROLL.ALL"/>
    <n v="4041699"/>
    <n v="0"/>
    <n v="309"/>
    <n v="0"/>
    <n v="1248884991"/>
  </r>
  <r>
    <n v="124"/>
    <x v="2"/>
    <s v="KNS"/>
    <s v="PFKAL016"/>
    <x v="57"/>
    <s v="polyroll"/>
    <s v="POL KALBE  MIX 000285 ALL ANY (PET)"/>
    <s v="Rol"/>
    <s v="DIRECT.PM.POLYROLL.ALL"/>
    <n v="1282471"/>
    <n v="500"/>
    <n v="2430"/>
    <n v="641235500"/>
    <n v="3116404530"/>
  </r>
  <r>
    <n v="125"/>
    <x v="2"/>
    <s v="KNS"/>
    <s v="PFKAL022"/>
    <x v="59"/>
    <s v="polyroll"/>
    <s v="POL KALBE  MIX 000260 ALL ANY (PET)"/>
    <s v="Rol"/>
    <s v="DIRECT.PM.POLYROLL.ALL"/>
    <n v="1182180"/>
    <n v="0"/>
    <n v="510"/>
    <n v="0"/>
    <n v="602911800"/>
  </r>
  <r>
    <n v="126"/>
    <x v="2"/>
    <s v="KNS"/>
    <s v="PFMOR007"/>
    <x v="65"/>
    <s v="polyroll"/>
    <s v="POL MORINAGA MIX 000285 ALL ANY (PET)"/>
    <s v="Rol"/>
    <s v="DIRECT.PM.POLYROLL.ALL"/>
    <n v="1282519"/>
    <n v="97.62"/>
    <n v="240.62"/>
    <n v="125199504.78"/>
    <n v="308599721.77999997"/>
  </r>
  <r>
    <n v="127"/>
    <x v="2"/>
    <s v="KNS"/>
    <s v="PFMOR008"/>
    <x v="60"/>
    <s v="polyroll"/>
    <s v="POL MORINAGA MIX 000330 ALL ANY (PET)"/>
    <s v="Rol"/>
    <s v="DIRECT.PM.POLYROLL.ALL"/>
    <n v="1446203"/>
    <n v="144.44999999999999"/>
    <n v="1748.01"/>
    <n v="208904023.34999999"/>
    <n v="2527977306.0300002"/>
  </r>
  <r>
    <n v="128"/>
    <x v="3"/>
    <s v="KNS"/>
    <s v="PNGEN007"/>
    <x v="66"/>
    <s v="others PM"/>
    <s v="STI SHIPMARK BOX EXP MAL ALL ANY (STESEN) (1 SHT=16 PCS)"/>
    <s v="Sht"/>
    <s v="DIRECT.PM.LABEL.ALL"/>
    <n v="5000"/>
    <n v="100"/>
    <n v="100"/>
    <n v="500000"/>
    <n v="500000"/>
  </r>
  <r>
    <n v="129"/>
    <x v="3"/>
    <s v="KNS"/>
    <s v="PNMNP001"/>
    <x v="67"/>
    <s v="others PM"/>
    <s v="STI BACK PANEL MILNA NATURE PUFF ORGANIC PIS 000015 EXP MAL SHP (1 SHT = 10 PCS)"/>
    <s v="Sht"/>
    <s v="DIRECT.PM.LABEL.ALL"/>
    <n v="5000"/>
    <n v="0"/>
    <n v="460"/>
    <n v="0"/>
    <n v="2300000"/>
  </r>
  <r>
    <n v="130"/>
    <x v="3"/>
    <s v="KNS"/>
    <s v="PNMNP002"/>
    <x v="67"/>
    <s v="others PM"/>
    <s v="STI BACK PANEL MILNA NATURE PUFF ORGANIC CHE 000015 EXP MAL SHP (1 SHT = 10 PCS)"/>
    <s v="Sht"/>
    <s v="DIRECT.PM.LABEL.ALL"/>
    <n v="5000"/>
    <n v="0"/>
    <n v="460"/>
    <n v="0"/>
    <n v="2300000"/>
  </r>
  <r>
    <n v="131"/>
    <x v="3"/>
    <s v="KNS"/>
    <s v="PNMNP003"/>
    <x v="67"/>
    <s v="others PM"/>
    <s v="STI BACK PANEL MILNA NATURE PUFF ORGANIC AMB 000015 EXP MAL SHP (1 SHT = 10 PCS)"/>
    <s v="Sht"/>
    <s v="DIRECT.PM.LABEL.ALL"/>
    <n v="5000"/>
    <n v="0"/>
    <n v="460"/>
    <n v="0"/>
    <n v="2300000"/>
  </r>
  <r>
    <n v="132"/>
    <x v="3"/>
    <s v="KNS"/>
    <s v="PNMNP004"/>
    <x v="67"/>
    <s v="others PM"/>
    <s v="STI FRONT PANEL MILNA NATURE PUFF ORGANIC 000015 EXP MAL SHP ALL ANY (1 SHT = 153 PCS)"/>
    <s v="Sht"/>
    <s v="DIRECT.PM.LABEL.ALL"/>
    <n v="20000"/>
    <n v="0"/>
    <n v="80"/>
    <n v="0"/>
    <n v="1600000"/>
  </r>
  <r>
    <n v="135"/>
    <x v="4"/>
    <s v="KAM"/>
    <s v="PQCGM001"/>
    <x v="68"/>
    <s v="bottle"/>
    <s v="BOT CHIL GO MILK POP 000140 IDN MBI"/>
    <s v="Pcs"/>
    <s v="DIRECT.PM.BOTOL.ALL"/>
    <n v="393.71"/>
    <n v="1869840"/>
    <n v="7695240"/>
    <n v="736174706.39999998"/>
    <n v="3029692940.4000001"/>
  </r>
  <r>
    <n v="136"/>
    <x v="4"/>
    <s v="KAM"/>
    <s v="PQCGM001"/>
    <x v="68"/>
    <s v="bottle"/>
    <s v="BOT CHIL GO MILK POP 000140 IDN MBI"/>
    <s v="Pcs"/>
    <s v="DIRECT.PM.BOTOL.ALL"/>
    <n v="382.11"/>
    <n v="0"/>
    <n v="1725780"/>
    <n v="0"/>
    <n v="659437795.79999995"/>
  </r>
  <r>
    <n v="137"/>
    <x v="4"/>
    <s v="KAM"/>
    <s v="PQCGM001"/>
    <x v="68"/>
    <s v="bottle"/>
    <s v="BOT CHIL GO MILK POP 000140 IDN MBI"/>
    <s v="Pcs"/>
    <s v="DIRECT.PM.BOTOL.ALL"/>
    <n v="420.4"/>
    <n v="1480920"/>
    <n v="1480920"/>
    <n v="622578768"/>
    <n v="622578768"/>
  </r>
  <r>
    <n v="138"/>
    <x v="5"/>
    <s v="KAM"/>
    <s v="PQNBE002"/>
    <x v="69"/>
    <s v="bottle"/>
    <s v="BOT NUTRIVE BENECOL POP 000100 IDN MBI (8.5 G)"/>
    <s v="Pcs"/>
    <s v="DIRECT.PM.BOTOL.ALL"/>
    <n v="280"/>
    <n v="1089900"/>
    <n v="1442280"/>
    <n v="305172000"/>
    <n v="403838400"/>
  </r>
  <r>
    <n v="139"/>
    <x v="5"/>
    <s v="KAM"/>
    <s v="PQNBE002"/>
    <x v="69"/>
    <s v="bottle"/>
    <s v="BOT NUTRIVE BENECOL POP 000100 IDN MBI (8.5 G)"/>
    <s v="Pcs"/>
    <s v="DIRECT.PM.BOTOL.ALL"/>
    <n v="238.86"/>
    <n v="0"/>
    <n v="821100"/>
    <n v="0"/>
    <n v="196127946"/>
  </r>
  <r>
    <n v="140"/>
    <x v="5"/>
    <s v="KAM"/>
    <s v="PQNBE002"/>
    <x v="69"/>
    <s v="bottle"/>
    <s v="BOT NUTRIVE BENECOL POP 000100 IDN MBI (8.5 G)"/>
    <s v="Pcs"/>
    <s v="DIRECT.PM.BOTOL.ALL"/>
    <n v="240.27"/>
    <n v="0"/>
    <n v="1578780"/>
    <n v="0"/>
    <n v="379333470.60000002"/>
  </r>
  <r>
    <n v="141"/>
    <x v="5"/>
    <s v="KMI"/>
    <s v="PIMOR007"/>
    <x v="70"/>
    <s v="lid cap can"/>
    <s v="SLI MORINAGA KOP 000401 ALL ANY (POE)"/>
    <s v="Pcs"/>
    <s v="DIRECT.PM.CAP.ALL"/>
    <n v="374.53"/>
    <n v="201450"/>
    <n v="201450"/>
    <n v="75449068.5"/>
    <n v="75449068.5"/>
  </r>
  <r>
    <n v="142"/>
    <x v="5"/>
    <s v="KMI"/>
    <s v="PIMOR007"/>
    <x v="70"/>
    <s v="lid cap can"/>
    <s v="SLI MORINAGA KOP 000401 ALL ANY (POE)"/>
    <s v="Pcs"/>
    <s v="DIRECT.PM.CAP.ALL"/>
    <n v="364.68"/>
    <n v="2530"/>
    <n v="349730"/>
    <n v="922640.4"/>
    <n v="127539536.40000001"/>
  </r>
  <r>
    <n v="143"/>
    <x v="5"/>
    <s v="KMI"/>
    <s v="PIMOR009"/>
    <x v="70"/>
    <s v="lid cap can"/>
    <s v="SLI MORINAGA EOP 000401 ALL ANY (POE)"/>
    <s v="Pcs"/>
    <s v="DIRECT.PM.CAP.ALL"/>
    <n v="448.85"/>
    <n v="115010"/>
    <n v="115010"/>
    <n v="51622238.5"/>
    <n v="51622238.5"/>
  </r>
  <r>
    <n v="144"/>
    <x v="5"/>
    <s v="KNS"/>
    <s v="PIESE002"/>
    <x v="71"/>
    <s v="lid cap can"/>
    <s v="SLI ENTRASOL SENIOR EOP 000401 ALL ANY (COSMO)"/>
    <s v="Pcs"/>
    <s v="DIRECT.PM.CAP.ALL"/>
    <n v="393.74"/>
    <n v="56420"/>
    <n v="56420"/>
    <n v="22214810.800000001"/>
    <n v="22214810.800000001"/>
  </r>
  <r>
    <n v="145"/>
    <x v="5"/>
    <s v="KNS"/>
    <s v="PIESE002"/>
    <x v="71"/>
    <s v="lid cap can"/>
    <s v="SLI ENTRASOL SENIOR EOP 000401 ALL ANY (COSMO)"/>
    <s v="Pcs"/>
    <s v="DIRECT.PM.CAP.ALL"/>
    <n v="383.02"/>
    <n v="0"/>
    <n v="58590"/>
    <n v="0"/>
    <n v="22441141.800000001"/>
  </r>
  <r>
    <n v="146"/>
    <x v="5"/>
    <s v="KNS"/>
    <s v="PIESE003"/>
    <x v="71"/>
    <s v="lid cap can"/>
    <s v="SLI ENTRASOL PLATINUM SOP 000401 ALL ANY"/>
    <s v="Pcs"/>
    <s v="DIRECT.PM.CAP.ALL"/>
    <n v="380"/>
    <n v="54250"/>
    <n v="54250"/>
    <n v="20615000"/>
    <n v="20615000"/>
  </r>
  <r>
    <n v="147"/>
    <x v="5"/>
    <s v="KNS"/>
    <s v="PIGEN008"/>
    <x v="72"/>
    <s v="lid cap can"/>
    <s v="SLI GENERAL EOP 000401 ALL ANY (COSMO)"/>
    <s v="Pcs"/>
    <s v="DIRECT.PM.CAP.ALL"/>
    <n v="383.02"/>
    <n v="0"/>
    <n v="56420"/>
    <n v="0"/>
    <n v="21609988.399999999"/>
  </r>
  <r>
    <n v="148"/>
    <x v="5"/>
    <s v="KNS"/>
    <s v="PJMOR019"/>
    <x v="73"/>
    <s v="spoon"/>
    <s v="SEN BMT REGULER &amp; PLATINUM MMO 0008.5 IDN ANY (DOFF)(R14)"/>
    <s v="Pcs"/>
    <s v="DIRECT.PM.SENDOK.ALL"/>
    <n v="101.81"/>
    <n v="0"/>
    <n v="1176000"/>
    <n v="0"/>
    <n v="119728560"/>
  </r>
  <r>
    <n v="149"/>
    <x v="5"/>
    <s v="KNS"/>
    <s v="PJMOR019"/>
    <x v="73"/>
    <s v="spoon"/>
    <s v="SEN BMT REGULER &amp; PLATINUM MMO 0008.5 IDN ANY (DOFF)(R14)"/>
    <s v="Pcs"/>
    <s v="DIRECT.PM.SENDOK.ALL"/>
    <n v="102.84"/>
    <n v="552000"/>
    <n v="918000"/>
    <n v="56767680"/>
    <n v="94407120"/>
  </r>
  <r>
    <n v="150"/>
    <x v="5"/>
    <s v="KNS"/>
    <s v="PJMOR020"/>
    <x v="74"/>
    <s v="spoon"/>
    <s v="SEN CML REGULER &amp; PLATINUM KOP 00012 IDN ANY ( DOFF)(R14)"/>
    <s v="Pcs"/>
    <s v="DIRECT.PM.SENDOK.ALL"/>
    <n v="109.79"/>
    <n v="0"/>
    <n v="1292500"/>
    <n v="0"/>
    <n v="141903575"/>
  </r>
  <r>
    <n v="151"/>
    <x v="5"/>
    <s v="KNS"/>
    <s v="PJMOR020"/>
    <x v="74"/>
    <s v="spoon"/>
    <s v="SEN CML REGULER &amp; PLATINUM KOP 00012 IDN ANY ( DOFF)(R14)"/>
    <s v="Pcs"/>
    <s v="DIRECT.PM.SENDOK.ALL"/>
    <n v="110.94"/>
    <n v="451000"/>
    <n v="660000"/>
    <n v="50033940"/>
    <n v="73220400"/>
  </r>
  <r>
    <n v="152"/>
    <x v="5"/>
    <s v="KNS"/>
    <s v="PKGEN013"/>
    <x v="75"/>
    <s v="others PM"/>
    <s v="PLA GENERAL MIX 60X122 ALL   ANY"/>
    <s v="Kg"/>
    <s v="DIRECT.PM.PLASTIK.ALL"/>
    <n v="26500"/>
    <n v="1400"/>
    <n v="1400"/>
    <n v="37100000"/>
    <n v="37100000"/>
  </r>
  <r>
    <n v="153"/>
    <x v="5"/>
    <s v="KNS"/>
    <s v="PKGEN013"/>
    <x v="75"/>
    <s v="others PM"/>
    <s v="PLA GENERAL MIX 60X122 ALL   ANY"/>
    <s v="Kg"/>
    <s v="DIRECT.PM.PLASTIK.ALL"/>
    <n v="22000"/>
    <n v="0"/>
    <n v="960"/>
    <n v="0"/>
    <n v="21120000"/>
  </r>
  <r>
    <n v="154"/>
    <x v="5"/>
    <s v="KNS"/>
    <s v="PKGEN013"/>
    <x v="75"/>
    <s v="others PM"/>
    <s v="PLA GENERAL MIX 60X122 ALL   ANY"/>
    <s v="Kg"/>
    <s v="DIRECT.PM.PLASTIK.ALL"/>
    <n v="21500"/>
    <n v="0"/>
    <n v="5620"/>
    <n v="0"/>
    <n v="120830000"/>
  </r>
  <r>
    <n v="155"/>
    <x v="6"/>
    <s v="KNS"/>
    <s v="PBZPO018"/>
    <x v="76"/>
    <s v="corr. Box"/>
    <s v="BOX ZEE POWDER MIX 12(10X40G) IDN D ANY (R18)"/>
    <s v="Pcs"/>
    <s v="DIRECT.PM.BOX.ALL"/>
    <n v="3687"/>
    <n v="0"/>
    <n v="79520"/>
    <n v="0"/>
    <n v="293190240"/>
  </r>
  <r>
    <n v="156"/>
    <x v="7"/>
    <s v="KNS"/>
    <s v="PDPIH167"/>
    <x v="77"/>
    <s v="offset duplex"/>
    <s v="DUS PRENAGEN MOMMY VCH 000200 IDN NKK-SHP (R18-RJ20)"/>
    <s v="Pcs"/>
    <s v="DIRECT.PM.DUS.ALL"/>
    <n v="1108"/>
    <n v="0"/>
    <n v="371700"/>
    <n v="0"/>
    <n v="411843600"/>
  </r>
  <r>
    <n v="157"/>
    <x v="7"/>
    <s v="KNS"/>
    <s v="PDPIH167"/>
    <x v="77"/>
    <s v="offset duplex"/>
    <s v="DUS PRENAGEN MOMMY VCH 000200 IDN NKK-SHP (R18-RJ20)"/>
    <s v="Pcs"/>
    <s v="DIRECT.PM.DUS.ALL"/>
    <n v="1154"/>
    <n v="90000"/>
    <n v="144000"/>
    <n v="103860000"/>
    <n v="166176000"/>
  </r>
  <r>
    <n v="158"/>
    <x v="7"/>
    <s v="KNS"/>
    <s v="PDPIH168"/>
    <x v="78"/>
    <s v="offset duplex"/>
    <s v="DUS PRENAGEN MOMMY VCH 000400 IDN NKK-SHP (R18-RJ20)"/>
    <s v="Pcs"/>
    <s v="DIRECT.PM.DUS.ALL"/>
    <n v="1329"/>
    <n v="126000"/>
    <n v="153000"/>
    <n v="167454000"/>
    <n v="203337000"/>
  </r>
  <r>
    <n v="159"/>
    <x v="7"/>
    <s v="KNS"/>
    <s v="PDPIH168"/>
    <x v="78"/>
    <s v="offset duplex"/>
    <s v="DUS PRENAGEN MOMMY VCH 000400 IDN NKK-SHP (R18-RJ20)"/>
    <s v="Pcs"/>
    <s v="DIRECT.PM.DUS.ALL"/>
    <n v="1271"/>
    <n v="0"/>
    <n v="302400"/>
    <n v="0"/>
    <n v="384350400"/>
  </r>
  <r>
    <n v="160"/>
    <x v="7"/>
    <s v="KNS"/>
    <s v="PDPIH169"/>
    <x v="79"/>
    <s v="offset duplex"/>
    <s v="DUS PRENAGEN MOMMY VCH 2X0300 IDN NKK-SHP (R18-RJ20"/>
    <s v="Pcs"/>
    <s v="DIRECT.PM.DUS.ALL"/>
    <n v="2235"/>
    <n v="0"/>
    <n v="24850"/>
    <n v="0"/>
    <n v="55539750"/>
  </r>
  <r>
    <n v="161"/>
    <x v="7"/>
    <s v="NKK"/>
    <s v="PDPIH167"/>
    <x v="77"/>
    <s v="offset duplex"/>
    <s v="DUS PRENAGEN MOMMY VCH 000200 IDN NKK-SHP (R18-RJ20)"/>
    <s v="Pcs"/>
    <s v="DIRECT.PM.DUS.ALL"/>
    <n v="1108"/>
    <n v="0"/>
    <n v="292050"/>
    <n v="0"/>
    <n v="323591400"/>
  </r>
  <r>
    <n v="162"/>
    <x v="7"/>
    <s v="NKK"/>
    <s v="PDPIH167"/>
    <x v="77"/>
    <s v="offset duplex"/>
    <s v="DUS PRENAGEN MOMMY VCH 000200 IDN NKK-SHP (R18-RJ20)"/>
    <s v="Pcs"/>
    <s v="DIRECT.PM.DUS.ALL"/>
    <n v="1154"/>
    <n v="135000"/>
    <n v="135000"/>
    <n v="155790000"/>
    <n v="155790000"/>
  </r>
  <r>
    <n v="163"/>
    <x v="7"/>
    <s v="NKK"/>
    <s v="PDPIH168"/>
    <x v="78"/>
    <s v="offset duplex"/>
    <s v="DUS PRENAGEN MOMMY VCH 000400 IDN NKK-SHP (R18-RJ20)"/>
    <s v="Pcs"/>
    <s v="DIRECT.PM.DUS.ALL"/>
    <n v="1271"/>
    <n v="36000"/>
    <n v="237600"/>
    <n v="45756000"/>
    <n v="301989600"/>
  </r>
  <r>
    <n v="164"/>
    <x v="7"/>
    <s v="NKK"/>
    <s v="PDPIH168"/>
    <x v="78"/>
    <s v="offset duplex"/>
    <s v="DUS PRENAGEN MOMMY VCH 000400 IDN NKK-SHP (R18-RJ20)"/>
    <s v="Pcs"/>
    <s v="DIRECT.PM.DUS.ALL"/>
    <n v="1329"/>
    <n v="72000"/>
    <n v="72000"/>
    <n v="95688000"/>
    <n v="95688000"/>
  </r>
  <r>
    <n v="165"/>
    <x v="7"/>
    <s v="NKK"/>
    <s v="PDZRE082"/>
    <x v="80"/>
    <s v="offset duplex"/>
    <s v="DUS ZEE REGULER STR 000350 IDN NKK SHP (R19)"/>
    <s v="Pcs"/>
    <s v="DIRECT.PM.DUS.ALL"/>
    <n v="1030"/>
    <n v="0"/>
    <n v="54000"/>
    <n v="0"/>
    <n v="55620000"/>
  </r>
  <r>
    <n v="166"/>
    <x v="7"/>
    <s v="NKK"/>
    <s v="PDZRE089"/>
    <x v="80"/>
    <s v="offset duplex"/>
    <s v="DUS ZEE REGULER STR 000350 IDN NKK SHP (R21-RESIZE)"/>
    <s v="Pcs"/>
    <s v="DIRECT.PM.DUS.ALL"/>
    <n v="1030"/>
    <n v="0"/>
    <n v="103950"/>
    <n v="0"/>
    <n v="107068500"/>
  </r>
  <r>
    <n v="167"/>
    <x v="8"/>
    <s v="KNS"/>
    <s v="PPGEN014"/>
    <x v="81"/>
    <s v="straw"/>
    <s v="STR GENERAL UBFW416 U-SHAPE POP CUT 6 ALL ANY"/>
    <s v="Pcs"/>
    <s v="DIRECT.PM.OTHERS.ALL"/>
    <n v="33.61"/>
    <n v="2505000"/>
    <n v="6225000"/>
    <n v="84193050"/>
    <n v="209222250"/>
  </r>
  <r>
    <n v="168"/>
    <x v="8"/>
    <s v="KNS"/>
    <s v="PPGEN014"/>
    <x v="81"/>
    <s v="straw"/>
    <s v="STR GENERAL UBFW416 U-SHAPE POP CUT 6 ALL ANY"/>
    <s v="Pcs"/>
    <s v="DIRECT.PM.OTHERS.ALL"/>
    <n v="33.270000000000003"/>
    <n v="0"/>
    <n v="10035000"/>
    <n v="0"/>
    <n v="333864450"/>
  </r>
  <r>
    <n v="169"/>
    <x v="8"/>
    <s v="KNS"/>
    <s v="PPGEN016"/>
    <x v="82"/>
    <s v="straw"/>
    <s v="STR GENERAL UBFW416 U-SHAPE RED CUT 6 ALL ANY"/>
    <s v="Pcs"/>
    <s v="DIRECT.PM.OTHERS.ALL"/>
    <n v="33.270000000000003"/>
    <n v="0"/>
    <n v="1020000"/>
    <n v="0"/>
    <n v="33935400"/>
  </r>
  <r>
    <n v="170"/>
    <x v="9"/>
    <s v="KNS"/>
    <s v="PFKAL019"/>
    <x v="83"/>
    <s v="polyroll"/>
    <s v="POL KALBE MBK 000225 ALL SHP (PET)"/>
    <s v="Rol"/>
    <s v="DIRECT.PM.POLYROLL.ALL"/>
    <n v="1213000"/>
    <n v="50"/>
    <n v="102"/>
    <n v="60650000"/>
    <n v="123726000"/>
  </r>
  <r>
    <n v="171"/>
    <x v="9"/>
    <s v="KNS"/>
    <s v="PFKAL020"/>
    <x v="84"/>
    <s v="polyroll"/>
    <s v="POL KALBE MIX 000225 ALL ANY (PETHS)"/>
    <s v="Rol"/>
    <s v="DIRECT.PM.POLYROLL.ALL"/>
    <n v="1213000"/>
    <n v="46"/>
    <n v="147"/>
    <n v="55798000"/>
    <n v="178311000"/>
  </r>
  <r>
    <n v="172"/>
    <x v="9"/>
    <s v="KNS"/>
    <s v="PFSMP004"/>
    <x v="85"/>
    <s v="polyroll"/>
    <s v="POL SLIM &amp; FIT MEAL REPLACEMENT FVA 000225 IDN SHP R18"/>
    <s v="Rol"/>
    <s v="DIRECT.PM.POLYROLL.ALL"/>
    <n v="1469000"/>
    <n v="0"/>
    <n v="51"/>
    <n v="0"/>
    <n v="74919000"/>
  </r>
  <r>
    <n v="173"/>
    <x v="9"/>
    <s v="KNS"/>
    <s v="PFSMP005"/>
    <x v="86"/>
    <s v="polyroll"/>
    <s v="POL SLIM &amp; FIT MEAL REPLACEMENT CMA 000225 IDN SHP (R18-R21)"/>
    <s v="Rol"/>
    <s v="DIRECT.PM.POLYROLL.ALL"/>
    <n v="1469000"/>
    <n v="15"/>
    <n v="51"/>
    <n v="22035000"/>
    <n v="74919000"/>
  </r>
  <r>
    <n v="174"/>
    <x v="9"/>
    <s v="KNS"/>
    <s v="PGMTO004"/>
    <x v="87"/>
    <s v="polyroll"/>
    <s v="POY MILNA BISCUIT MIX 000110 IDN MPE MIX 000110 IDN MPE"/>
    <s v="Pcs"/>
    <s v="DIRECT.PM.POLYBAG.ALL"/>
    <n v="236"/>
    <n v="261000"/>
    <n v="744000"/>
    <n v="61596000"/>
    <n v="175584000"/>
  </r>
  <r>
    <n v="175"/>
    <x v="9"/>
    <s v="KNS"/>
    <s v="PMNBE071"/>
    <x v="88"/>
    <s v="paper banded"/>
    <s v="PBE NUTRIVE BENECOL NAS BLA 6X0100 IDN KAM (REJUV 20)"/>
    <s v="Pcs"/>
    <s v="DIRECT.PM.BENDED.ALL"/>
    <n v="1114"/>
    <n v="30000"/>
    <n v="30000"/>
    <n v="33420000"/>
    <n v="33420000"/>
  </r>
  <r>
    <n v="176"/>
    <x v="9"/>
    <s v="KNS"/>
    <s v="PMNBE071"/>
    <x v="88"/>
    <s v="paper banded"/>
    <s v="PBE NUTRIVE BENECOL NAS BLA 6X0100 IDN KAM (REJUV 20)"/>
    <s v="Pcs"/>
    <s v="DIRECT.PM.BENDED.ALL"/>
    <n v="939"/>
    <n v="0"/>
    <n v="194500"/>
    <n v="0"/>
    <n v="182635500"/>
  </r>
  <r>
    <n v="177"/>
    <x v="9"/>
    <s v="KNS"/>
    <s v="PMNBE072"/>
    <x v="89"/>
    <s v="paper banded"/>
    <s v="PBE NUTRIVE BENECOL NAS STR 6X0100 IDN KAM (REJUV 20)"/>
    <s v="Pcs"/>
    <s v="DIRECT.PM.BENDED.ALL"/>
    <n v="994"/>
    <n v="55000"/>
    <n v="55000"/>
    <n v="54670000"/>
    <n v="54670000"/>
  </r>
  <r>
    <n v="178"/>
    <x v="9"/>
    <s v="KNS"/>
    <s v="PMNBE072"/>
    <x v="89"/>
    <s v="paper banded"/>
    <s v="PBE NUTRIVE BENECOL NAS STR 6X0100 IDN KAM (REJUV 20)"/>
    <s v="Pcs"/>
    <s v="DIRECT.PM.BENDED.ALL"/>
    <n v="939"/>
    <n v="0"/>
    <n v="165000"/>
    <n v="0"/>
    <n v="154935000"/>
  </r>
  <r>
    <n v="179"/>
    <x v="9"/>
    <s v="KNS"/>
    <s v="PMNBE073"/>
    <x v="90"/>
    <s v="paper banded"/>
    <s v="PBE NUTRIVE BENECOL NAS ORA 6X0100 IDN KAM (REJUV 20)"/>
    <s v="Pcs"/>
    <s v="DIRECT.PM.BENDED.ALL"/>
    <n v="939"/>
    <n v="0"/>
    <n v="150000"/>
    <n v="0"/>
    <n v="140850000"/>
  </r>
  <r>
    <n v="180"/>
    <x v="9"/>
    <s v="KNS"/>
    <s v="PMNBE073"/>
    <x v="90"/>
    <s v="paper banded"/>
    <s v="PBE NUTRIVE BENECOL NAS ORA 6X0100 IDN KAM (REJUV 20)"/>
    <s v="Pcs"/>
    <s v="DIRECT.PM.BENDED.ALL"/>
    <n v="1114"/>
    <n v="30000"/>
    <n v="30000"/>
    <n v="33420000"/>
    <n v="33420000"/>
  </r>
  <r>
    <n v="181"/>
    <x v="9"/>
    <s v="KNS"/>
    <s v="PMNBE074"/>
    <x v="91"/>
    <s v="paper banded"/>
    <s v="PBE NUTRIVE BENECOL NAS LEC 6X0100 IDN KAM (REJUV 20)"/>
    <s v="Pcs"/>
    <s v="DIRECT.PM.BENDED.ALL"/>
    <n v="939"/>
    <n v="0"/>
    <n v="173500"/>
    <n v="0"/>
    <n v="162916500"/>
  </r>
  <r>
    <n v="182"/>
    <x v="9"/>
    <s v="KNS"/>
    <s v="PMNBE074"/>
    <x v="91"/>
    <s v="paper banded"/>
    <s v="PBE NUTRIVE BENECOL NAS LEC 6X0100 IDN KAM (REJUV 20)"/>
    <s v="Pcs"/>
    <s v="DIRECT.PM.BENDED.ALL"/>
    <n v="1114"/>
    <n v="25000"/>
    <n v="25000"/>
    <n v="27850000"/>
    <n v="27850000"/>
  </r>
  <r>
    <n v="183"/>
    <x v="9"/>
    <s v="KNS"/>
    <s v="PMNFI001"/>
    <x v="92"/>
    <s v="paper banded"/>
    <s v="PBE NUTRIVE FIBERSHOT FVE 6X0100 IDN KAM"/>
    <s v="Pcs"/>
    <s v="DIRECT.PM.PLASTIK.ALL"/>
    <n v="939"/>
    <n v="0"/>
    <n v="55000"/>
    <n v="0"/>
    <n v="51645000"/>
  </r>
  <r>
    <n v="184"/>
    <x v="9"/>
    <s v="KNS"/>
    <s v="PMNFI002"/>
    <x v="92"/>
    <s v="paper banded"/>
    <s v="PBE NUTRIVE FIBERSHOT FVE 6X0100 IDN KAM (RJ21)"/>
    <s v="Pcs"/>
    <s v="DIRECT.PM.BOX.ALL"/>
    <n v="1114"/>
    <n v="25000"/>
    <n v="25000"/>
    <n v="27850000"/>
    <n v="27850000"/>
  </r>
  <r>
    <n v="185"/>
    <x v="10"/>
    <s v="DKE"/>
    <s v="PBFCH001"/>
    <x v="93"/>
    <s v="corr. Box"/>
    <s v="BOX FITCHIPS 24x50 G (REDUCE NETTO)"/>
    <s v="Pcs"/>
    <s v="DIRECT.PM.BOX.ALL"/>
    <n v="4600"/>
    <n v="0"/>
    <n v="3027"/>
    <n v="0"/>
    <n v="13924200"/>
  </r>
  <r>
    <n v="186"/>
    <x v="10"/>
    <s v="DKE"/>
    <s v="PBFCH001"/>
    <x v="93"/>
    <s v="corr. Box"/>
    <s v="BOX FITCHIPS 24x50 G (REDUCE NETTO)"/>
    <s v="Pcs"/>
    <s v="DIRECT.PM.BOX.ALL"/>
    <n v="4040"/>
    <n v="0"/>
    <n v="11545"/>
    <n v="0"/>
    <n v="46641800"/>
  </r>
  <r>
    <n v="187"/>
    <x v="10"/>
    <s v="DKE"/>
    <s v="PBFCH002"/>
    <x v="94"/>
    <s v="corr. Box"/>
    <s v="BOX FITCHIPS 12x55 G EXP HONGKONG"/>
    <s v="Pcs"/>
    <s v="DIRECT.PM.BOX.ALL"/>
    <n v="5570"/>
    <n v="0"/>
    <n v="3107"/>
    <n v="0"/>
    <n v="17305990"/>
  </r>
  <r>
    <n v="188"/>
    <x v="10"/>
    <s v="DKE"/>
    <s v="PBFCH002"/>
    <x v="94"/>
    <s v="corr. Box"/>
    <s v="BOX FITCHIPS 12x55 G EXP HONGKONG"/>
    <s v="Pcs"/>
    <s v="DIRECT.PM.BOX.ALL"/>
    <n v="5530"/>
    <n v="0"/>
    <n v="4315"/>
    <n v="0"/>
    <n v="23861950"/>
  </r>
  <r>
    <n v="189"/>
    <x v="10"/>
    <s v="DKE"/>
    <s v="PEKAL002"/>
    <x v="95"/>
    <s v="others PM"/>
    <s v="LAC KALBE MIX 000048 ALL ANY"/>
    <s v="Rol"/>
    <s v="DIRECT.PM.LACKBAND.ALL"/>
    <n v="50000"/>
    <n v="0"/>
    <n v="60"/>
    <n v="0"/>
    <n v="3000000"/>
  </r>
  <r>
    <n v="190"/>
    <x v="10"/>
    <s v="DKE"/>
    <s v="PFFCH005"/>
    <x v="55"/>
    <s v="polyroll"/>
    <s v="POL FITCHIPS SEAWEED 50G (REDUCE NETTO)"/>
    <s v="Rol"/>
    <s v="DIRECT.PM.POLYROLL.ALL"/>
    <n v="2625000"/>
    <n v="0"/>
    <n v="104.8"/>
    <n v="0"/>
    <n v="275100000"/>
  </r>
  <r>
    <n v="191"/>
    <x v="10"/>
    <s v="DKE"/>
    <s v="PFFCH006"/>
    <x v="55"/>
    <s v="polyroll"/>
    <s v="POL FITCHIPS HONEY BBQ 50G (REDUCE NETTO)"/>
    <s v="Rol"/>
    <s v="DIRECT.PM.POLYROLL.ALL"/>
    <n v="2625000"/>
    <n v="0"/>
    <n v="43"/>
    <n v="0"/>
    <n v="112875000"/>
  </r>
  <r>
    <n v="192"/>
    <x v="10"/>
    <s v="DKE"/>
    <s v="PFFCH007"/>
    <x v="55"/>
    <s v="polyroll"/>
    <s v="POL FITCHIPS CHESE &amp; HERBS 50G (REDUCE NETTO)"/>
    <s v="Rol"/>
    <s v="DIRECT.PM.POLYROLL.ALL"/>
    <n v="2625000"/>
    <n v="0"/>
    <n v="17.600000000000001"/>
    <n v="0"/>
    <n v="46200000"/>
  </r>
  <r>
    <n v="193"/>
    <x v="10"/>
    <s v="DKE"/>
    <s v="PFFCH008"/>
    <x v="55"/>
    <s v="polyroll"/>
    <s v="POL FITCHIPS SEAWEED 55G (REDUCE NETTO &amp; PENAMBAHAN QR CODE)"/>
    <s v="Rol"/>
    <s v="DIRECT.PM.POLYROLL.ALL"/>
    <n v="3100000"/>
    <n v="0"/>
    <n v="26"/>
    <n v="0"/>
    <n v="80600000"/>
  </r>
  <r>
    <n v="194"/>
    <x v="10"/>
    <s v="DKE"/>
    <s v="PFFCH009"/>
    <x v="55"/>
    <s v="polyroll"/>
    <s v="POL FITCHIPS HONEY BBQ 55G (REDUCE NETTO &amp; PENAMBAHAN QR CODE)"/>
    <s v="Rol"/>
    <s v="DIRECT.PM.POLYROLL.ALL"/>
    <n v="3100000"/>
    <n v="0"/>
    <n v="24"/>
    <n v="0"/>
    <n v="74400000"/>
  </r>
  <r>
    <n v="195"/>
    <x v="10"/>
    <s v="DKE"/>
    <s v="PFFCH010"/>
    <x v="55"/>
    <s v="polyroll"/>
    <s v="POL FITCHIPS CHEESE AND HERB 55G (REDUCE NETTO &amp; PENAMBAHAN QR CODE)"/>
    <s v="Rol"/>
    <s v="DIRECT.PM.POLYROLL.ALL"/>
    <n v="3100000"/>
    <n v="0"/>
    <n v="15.53"/>
    <n v="0"/>
    <n v="48143000"/>
  </r>
  <r>
    <n v="196"/>
    <x v="10"/>
    <s v="DKE"/>
    <s v="PNFCH001"/>
    <x v="96"/>
    <s v="others PM"/>
    <s v="STI FITCHIPS SEA 000055 EXP HKG DKE (1 SHEET = 6 PCS)"/>
    <s v="Pcs"/>
    <s v="DIRECT.PM.LABEL.ALL"/>
    <n v="100"/>
    <n v="57878"/>
    <n v="57878"/>
    <n v="5787800"/>
    <n v="5787800"/>
  </r>
  <r>
    <n v="197"/>
    <x v="10"/>
    <s v="DKE"/>
    <s v="PNFCH001"/>
    <x v="96"/>
    <s v="others PM"/>
    <s v="STICKER FITCHIPS SEAWEED 55 G EXP HONGKONG (1 SHEET = 16 PCS)"/>
    <s v="Pcs"/>
    <s v="DIRECT.PM.LABEL.ALL"/>
    <n v="105"/>
    <n v="0"/>
    <n v="42200"/>
    <n v="0"/>
    <n v="4431000"/>
  </r>
  <r>
    <n v="198"/>
    <x v="10"/>
    <s v="DKE"/>
    <s v="PNFCH002"/>
    <x v="96"/>
    <s v="others PM"/>
    <s v="STI FITCHIPS CHE 000055 EXP HKG DKE (1 SHEET = 6 PCS)"/>
    <s v="Pcs"/>
    <s v="DIRECT.PM.LABEL.ALL"/>
    <n v="100"/>
    <n v="124062"/>
    <n v="124062"/>
    <n v="12406200"/>
    <n v="12406200"/>
  </r>
  <r>
    <n v="199"/>
    <x v="10"/>
    <s v="DKE"/>
    <s v="PNFCH002"/>
    <x v="96"/>
    <s v="others PM"/>
    <s v="STICKER FITCHIPS CHEESE AND HERB 55 G EXP HONGKONG (1 SHEET = 16 PCS)"/>
    <s v="Pcs"/>
    <s v="DIRECT.PM.LABEL.ALL"/>
    <n v="105"/>
    <n v="0"/>
    <n v="36600"/>
    <n v="0"/>
    <n v="3843000"/>
  </r>
  <r>
    <n v="200"/>
    <x v="10"/>
    <s v="DKE"/>
    <s v="PNFCH003"/>
    <x v="96"/>
    <s v="others PM"/>
    <s v="STI FITCHIPS HBB 000055 EXP HKG DKE"/>
    <s v="Pcs"/>
    <s v="DIRECT.PM.LABEL.ALL"/>
    <n v="105"/>
    <n v="0"/>
    <n v="40850"/>
    <n v="0"/>
    <n v="4289250"/>
  </r>
  <r>
    <n v="201"/>
    <x v="10"/>
    <s v="DKE"/>
    <s v="PNFCH003"/>
    <x v="96"/>
    <s v="others PM"/>
    <s v="STI FITCHIPS HBB 000055 EXP HKG DKE (1 SHEET = 6 PCS)"/>
    <s v="Pcs"/>
    <s v="DIRECT.PM.LABEL.ALL"/>
    <n v="100"/>
    <n v="56679"/>
    <n v="56679"/>
    <n v="5667900"/>
    <n v="5667900"/>
  </r>
  <r>
    <n v="202"/>
    <x v="11"/>
    <s v="KAM"/>
    <s v="PQCGM001"/>
    <x v="68"/>
    <s v="bottle"/>
    <s v="BOT CHIL GO MILK POP 000140 IDN MBI"/>
    <s v="Pcs"/>
    <s v="DIRECT.PM.BOTOL.ALL"/>
    <n v="415"/>
    <n v="1088640"/>
    <n v="2320080"/>
    <n v="451785600"/>
    <n v="962833200"/>
  </r>
  <r>
    <n v="203"/>
    <x v="11"/>
    <s v="KAM"/>
    <s v="PQCGM001"/>
    <x v="68"/>
    <s v="bottle"/>
    <s v="BOT CHIL GO MILK POP 000140 IDN MBI"/>
    <s v="Pcs"/>
    <s v="DIRECT.PM.BOTOL.ALL"/>
    <n v="408"/>
    <n v="0"/>
    <n v="1671600"/>
    <n v="0"/>
    <n v="682012800"/>
  </r>
  <r>
    <n v="204"/>
    <x v="11"/>
    <s v="KAM"/>
    <s v="PQNBE002"/>
    <x v="69"/>
    <s v="bottle"/>
    <s v="BOT NUTRIVE BENECOL POP 000100 IDN MBI (8.5 G)"/>
    <s v="Pcs"/>
    <s v="DIRECT.PM.BOTOL.ALL"/>
    <n v="365"/>
    <n v="1301160"/>
    <n v="4392780"/>
    <n v="474923400"/>
    <n v="1603364700"/>
  </r>
  <r>
    <n v="205"/>
    <x v="11"/>
    <s v="KAM"/>
    <s v="PQNBE002"/>
    <x v="69"/>
    <s v="bottle"/>
    <s v="BOT NUTRIVE BENECOL POP 000100 IDN MBI (8.5 G)"/>
    <s v="Pcs"/>
    <s v="DIRECT.PM.BOTOL.ALL"/>
    <n v="358"/>
    <n v="0"/>
    <n v="1827000"/>
    <n v="0"/>
    <n v="654066000"/>
  </r>
  <r>
    <n v="206"/>
    <x v="12"/>
    <s v="KNS"/>
    <s v="PDCGP005"/>
    <x v="3"/>
    <s v="offset duplex"/>
    <s v="DUS CHIL GO POWDER 3+ VAN 000300 IDN KMI"/>
    <s v="Pcs"/>
    <s v="DIRECT.PM.DUS.ALL"/>
    <n v="1055"/>
    <n v="99900"/>
    <n v="99900"/>
    <n v="105394500"/>
    <n v="105394500"/>
  </r>
  <r>
    <n v="207"/>
    <x v="12"/>
    <s v="KNS"/>
    <s v="PDCGP005"/>
    <x v="3"/>
    <s v="offset duplex"/>
    <s v="DUS CHIL GO POWDER 3+ VAN 000300 IDN KMI"/>
    <s v="Pcs"/>
    <s v="DIRECT.PM.DUS.ALL"/>
    <n v="1014"/>
    <n v="144000"/>
    <n v="400950"/>
    <n v="146016000"/>
    <n v="406563300"/>
  </r>
  <r>
    <n v="208"/>
    <x v="12"/>
    <s v="KNS"/>
    <s v="PDCGP006"/>
    <x v="4"/>
    <s v="offset duplex"/>
    <s v="DUS CHIL GO POWDER 3+ VAN 2X0350 IDN KMI"/>
    <s v="Pcs"/>
    <s v="DIRECT.PM.DUS.ALL"/>
    <n v="1225"/>
    <n v="140000"/>
    <n v="204400"/>
    <n v="171500000"/>
    <n v="250390000"/>
  </r>
  <r>
    <n v="209"/>
    <x v="12"/>
    <s v="KNS"/>
    <s v="PDCGP007"/>
    <x v="3"/>
    <s v="offset duplex"/>
    <s v="DUS CHIL GO POWDER 3+ MAD 000300 IDN KMI"/>
    <s v="Pcs"/>
    <s v="DIRECT.PM.DUS.ALL"/>
    <n v="1014"/>
    <n v="86850"/>
    <n v="252450"/>
    <n v="88065900"/>
    <n v="255984300"/>
  </r>
  <r>
    <n v="210"/>
    <x v="12"/>
    <s v="KNS"/>
    <s v="PDCGP008"/>
    <x v="4"/>
    <s v="offset duplex"/>
    <s v="DUS CHIL GO POWDER 3+ MAD 2X0350 IDN KMI"/>
    <s v="Pcs"/>
    <s v="DIRECT.PM.DUS.ALL"/>
    <n v="1225"/>
    <n v="376600"/>
    <n v="482300"/>
    <n v="461335000"/>
    <n v="590817500"/>
  </r>
  <r>
    <n v="211"/>
    <x v="12"/>
    <s v="KNS"/>
    <s v="PDCKR097"/>
    <x v="13"/>
    <s v="offset duplex"/>
    <s v="DUS CHIL KID REGULER VAN 2X0400 IDN KMI (R18)"/>
    <s v="Pcs"/>
    <s v="DIRECT.PM.DUS.ALL"/>
    <n v="1537"/>
    <n v="57400"/>
    <n v="147350"/>
    <n v="88223800"/>
    <n v="226476950"/>
  </r>
  <r>
    <n v="212"/>
    <x v="12"/>
    <s v="KNS"/>
    <s v="PDDLQ005"/>
    <x v="97"/>
    <s v="offset duplex"/>
    <s v="DUS DIVA MBE 6X000085 IDN MBI (R19)"/>
    <s v="Pcs"/>
    <s v="DIRECT.PM.DUS.ALL"/>
    <n v="1515"/>
    <n v="32000"/>
    <n v="32000"/>
    <n v="48480000"/>
    <n v="48480000"/>
  </r>
  <r>
    <n v="213"/>
    <x v="12"/>
    <s v="KNS"/>
    <s v="PDPEB005"/>
    <x v="98"/>
    <s v="offset duplex"/>
    <s v="DUS PEPTIBREN VAN 000210 IDN SHP ALG"/>
    <s v="Pcs"/>
    <s v="DIRECT.PM.DUS.ALL"/>
    <n v="1435"/>
    <n v="25200"/>
    <n v="50400"/>
    <n v="36162000"/>
    <n v="72324000"/>
  </r>
  <r>
    <n v="214"/>
    <x v="12"/>
    <s v="KNS"/>
    <s v="PDPEP016"/>
    <x v="99"/>
    <s v="offset duplex"/>
    <s v="DUS PEPTISOL FVA 3x0063 IDN SHP"/>
    <s v="Pcs"/>
    <s v="DIRECT.PM.DUS.ALL"/>
    <n v="1554"/>
    <n v="56700"/>
    <n v="81900"/>
    <n v="88111800"/>
    <n v="127272600"/>
  </r>
  <r>
    <n v="215"/>
    <x v="12"/>
    <s v="KNS"/>
    <s v="PDPEP017"/>
    <x v="100"/>
    <s v="offset duplex"/>
    <s v="DUS PEPTISOL CDE 3X0063 IDN SHP"/>
    <s v="Pcs"/>
    <s v="DIRECT.PM.DUS.ALL"/>
    <n v="1554"/>
    <n v="0"/>
    <n v="25200"/>
    <n v="0"/>
    <n v="39160800"/>
  </r>
  <r>
    <n v="216"/>
    <x v="12"/>
    <s v="KNS"/>
    <s v="PDPUL001"/>
    <x v="101"/>
    <s v="offset duplex"/>
    <s v="DUS PULMOSOL CVA 3x0050 IDN  SHP"/>
    <s v="Pcs"/>
    <s v="DIRECT.PM.DUS.ALL"/>
    <n v="1554"/>
    <n v="0"/>
    <n v="50400"/>
    <n v="0"/>
    <n v="78321600"/>
  </r>
  <r>
    <n v="217"/>
    <x v="12"/>
    <s v="KNS"/>
    <s v="PDPYP001"/>
    <x v="102"/>
    <s v="offset duplex"/>
    <s v="DUS PRENAGEN YOGHURT POWDER SBL 000200 IDN SHP (UP SIZE-REJUV20)"/>
    <s v="Pcs"/>
    <s v="DIRECT.PM.DUS.ALL"/>
    <n v="1032"/>
    <n v="0"/>
    <n v="22950"/>
    <n v="0"/>
    <n v="23684400"/>
  </r>
  <r>
    <n v="218"/>
    <x v="12"/>
    <s v="KNS"/>
    <s v="PDZRE090"/>
    <x v="103"/>
    <s v="offset duplex"/>
    <s v="DUS ZEE REGULER MAD 000350 IDN NKK SHP (R21-RESIZE)"/>
    <s v="Pcs"/>
    <s v="DIRECT.PM.DUS.ALL"/>
    <n v="1001"/>
    <n v="25200"/>
    <n v="50400"/>
    <n v="25225200"/>
    <n v="50450400"/>
  </r>
  <r>
    <n v="219"/>
    <x v="13"/>
    <s v="KNS"/>
    <s v="PEGEN001"/>
    <x v="104"/>
    <s v="others PM"/>
    <s v="LAC GENERAL TRANSPARANT 000048 457M (500 YARD)"/>
    <s v="Rol"/>
    <s v="DIRECT.PM.LACKBAND.ALL"/>
    <n v="33500"/>
    <n v="0"/>
    <n v="68"/>
    <n v="0"/>
    <n v="2278000"/>
  </r>
  <r>
    <n v="221"/>
    <x v="14"/>
    <s v="KNS"/>
    <s v="PEKAL002"/>
    <x v="95"/>
    <s v="others PM"/>
    <s v="LAC KALBE MIX 000048 ALL ANY"/>
    <s v="Rol"/>
    <s v="DIRECT.PM.LACKBAND.ALL"/>
    <n v="52290"/>
    <n v="700"/>
    <n v="1880"/>
    <n v="36603000"/>
    <n v="98305200"/>
  </r>
  <r>
    <n v="222"/>
    <x v="14"/>
    <s v="KNS"/>
    <s v="PEMOR002"/>
    <x v="105"/>
    <s v="others PM"/>
    <s v="LAC MORINAGA MIX 000048 ALL ANY 400M"/>
    <s v="Rol"/>
    <s v="DIRECT.PM.LACKBAND.ALL"/>
    <n v="52290"/>
    <n v="460"/>
    <n v="1880"/>
    <n v="24053400"/>
    <n v="98305200"/>
  </r>
  <r>
    <n v="223"/>
    <x v="14"/>
    <s v="KNS"/>
    <s v="PPGEN001"/>
    <x v="106"/>
    <s v="others PM"/>
    <s v="SMA CELLOTAPE POLOS 0000.5 ALL   ANY"/>
    <s v="Rol"/>
    <s v="DIRECT.PM.OTHERS.ALL"/>
    <n v="1559"/>
    <n v="0"/>
    <n v="576"/>
    <n v="0"/>
    <n v="897984"/>
  </r>
  <r>
    <n v="224"/>
    <x v="15"/>
    <s v="KNS"/>
    <s v="PQHCN001"/>
    <x v="107"/>
    <s v="bottle"/>
    <s v="BOT HYDRO COCO FUSION 300 ML PET TR NON CRYSTALIZE NECK 28 MM_BE"/>
    <s v="Pcs"/>
    <s v="DIRECT.PM.BOTOL.ALL"/>
    <n v="955"/>
    <n v="0"/>
    <n v="28000"/>
    <n v="0"/>
    <n v="26740000"/>
  </r>
  <r>
    <n v="226"/>
    <x v="16"/>
    <s v="KNS"/>
    <s v="PJMOR024"/>
    <x v="108"/>
    <s v="spoon"/>
    <s v="SEN CKD &amp; CHS REGULER MOP 012.64 IDN ANY (DOFF) R14"/>
    <s v="Pcs"/>
    <s v="DIRECT.PM.SENDOK.ALL"/>
    <n v="104"/>
    <n v="0"/>
    <n v="2019150"/>
    <n v="0"/>
    <n v="209991600"/>
  </r>
  <r>
    <n v="227"/>
    <x v="16"/>
    <s v="KNS"/>
    <s v="PJMOR024"/>
    <x v="108"/>
    <s v="spoon"/>
    <s v="SEN CKD &amp; CHS REGULER MOP 012.64 IDN ANY (DOFF) R14"/>
    <s v="Pcs"/>
    <s v="DIRECT.PM.SENDOK.ALL"/>
    <n v="112"/>
    <n v="1997100"/>
    <n v="5997600"/>
    <n v="223675200"/>
    <n v="671731200"/>
  </r>
  <r>
    <n v="228"/>
    <x v="16"/>
    <s v="KNS"/>
    <s v="PJMOR024"/>
    <x v="108"/>
    <s v="spoon"/>
    <s v="SEN CKD &amp; CHS REGULER MOP 012.64 IDN ANY (DOFF) R14"/>
    <s v="Pcs"/>
    <s v="DIRECT.PM.SENDOK.ALL"/>
    <n v="103"/>
    <n v="-4050"/>
    <n v="-4050"/>
    <n v="-417150"/>
    <n v="-417150"/>
  </r>
  <r>
    <n v="229"/>
    <x v="17"/>
    <s v="KNS"/>
    <s v="PPCGM029"/>
    <x v="109"/>
    <s v="shrink label"/>
    <s v="SLA CHIL GO MILK VAN 000130 IDN KAM MBI (R20)"/>
    <s v="Rol"/>
    <s v="DIRECT.PM.LABEL.ALL"/>
    <n v="730031"/>
    <n v="0"/>
    <n v="101"/>
    <n v="0"/>
    <n v="73733131"/>
  </r>
  <r>
    <n v="230"/>
    <x v="17"/>
    <s v="KNS"/>
    <s v="PPCGM029"/>
    <x v="109"/>
    <s v="shrink label"/>
    <s v="SLA CHIL GO MILK VAN 000130 IDN KAM MBI (R20)"/>
    <s v="Rol"/>
    <s v="DIRECT.PM.LABEL.ALL"/>
    <n v="744612.75"/>
    <n v="102"/>
    <n v="204"/>
    <n v="75950500.5"/>
    <n v="151901001"/>
  </r>
  <r>
    <n v="231"/>
    <x v="17"/>
    <s v="KNS"/>
    <s v="PPCGM030"/>
    <x v="110"/>
    <s v="shrink label"/>
    <s v="SLA CHIL GO MILK COK 000130 IDN KAM MBI (R20)"/>
    <s v="Rol"/>
    <s v="DIRECT.PM.LABEL.ALL"/>
    <n v="730031"/>
    <n v="0"/>
    <n v="306"/>
    <n v="0"/>
    <n v="223389486"/>
  </r>
  <r>
    <n v="232"/>
    <x v="17"/>
    <s v="KNS"/>
    <s v="PPCGM030"/>
    <x v="110"/>
    <s v="shrink label"/>
    <s v="SLA CHIL GO MILK COK 000130 IDN KAM MBI (R20)"/>
    <s v="Rol"/>
    <s v="DIRECT.PM.LABEL.ALL"/>
    <n v="744612.75"/>
    <n v="0"/>
    <n v="296"/>
    <n v="0"/>
    <n v="220405374"/>
  </r>
  <r>
    <n v="233"/>
    <x v="17"/>
    <s v="KNS"/>
    <s v="PPCGM031"/>
    <x v="111"/>
    <s v="shrink label"/>
    <s v="SLA CHIL GO MILK STR 000130 IDN KAM MBI (R20)"/>
    <s v="Rol"/>
    <s v="DIRECT.PM.LABEL.ALL"/>
    <n v="730031"/>
    <n v="0"/>
    <n v="102"/>
    <n v="0"/>
    <n v="74463162"/>
  </r>
  <r>
    <n v="234"/>
    <x v="17"/>
    <s v="KNS"/>
    <s v="PPCGM031"/>
    <x v="111"/>
    <s v="shrink label"/>
    <s v="SLA CHIL GO MILK STR 000130 IDN KAM MBI (R20)"/>
    <s v="Rol"/>
    <s v="DIRECT.PM.LABEL.ALL"/>
    <n v="744612.75"/>
    <n v="90"/>
    <n v="194"/>
    <n v="67015147.5"/>
    <n v="144454873.5"/>
  </r>
  <r>
    <n v="235"/>
    <x v="17"/>
    <s v="KNS"/>
    <s v="PPCGM032"/>
    <x v="112"/>
    <s v="shrink label"/>
    <s v="SLA CHIL GO MILK MEL 000130 IDN KAM-MBI (Multi MD-R20)"/>
    <s v="Rol"/>
    <s v="DIRECT.PM.LABEL.ALL"/>
    <n v="744612.75"/>
    <n v="104"/>
    <n v="104"/>
    <n v="77439726"/>
    <n v="77439726"/>
  </r>
  <r>
    <n v="236"/>
    <x v="17"/>
    <s v="KNS"/>
    <s v="PPCGM032"/>
    <x v="112"/>
    <s v="shrink label"/>
    <s v="SLA CHIL GO MILK MEL 000130 IDN KAM-MBI (Multi MD-R20)"/>
    <s v="Rol"/>
    <s v="DIRECT.PM.LABEL.ALL"/>
    <n v="730031"/>
    <n v="0"/>
    <n v="100"/>
    <n v="0"/>
    <n v="73003100"/>
  </r>
  <r>
    <n v="237"/>
    <x v="17"/>
    <s v="KNS"/>
    <s v="PPCGM034"/>
    <x v="113"/>
    <s v="shrink label"/>
    <s v="SLA CHIL GO MILK ORI 000130 IDN KAM MBI (MULTI MD)"/>
    <s v="Rol"/>
    <s v="DIRECT.PM.LABEL.ALL"/>
    <n v="744612.75"/>
    <n v="0"/>
    <n v="118"/>
    <n v="0"/>
    <n v="87864304.5"/>
  </r>
  <r>
    <n v="238"/>
    <x v="17"/>
    <s v="KNS"/>
    <s v="PPCGM034"/>
    <x v="113"/>
    <s v="shrink label"/>
    <s v="SLA CHIL GO MILK ORI 000130 IDN KAM MBI (MULTI MD)"/>
    <s v="Rol"/>
    <s v="DIRECT.PM.LABEL.ALL"/>
    <n v="730031"/>
    <n v="0"/>
    <n v="100"/>
    <n v="0"/>
    <n v="73003100"/>
  </r>
  <r>
    <n v="239"/>
    <x v="17"/>
    <s v="KNS"/>
    <s v="PPCGM035"/>
    <x v="109"/>
    <s v="shrink label"/>
    <s v="SLA CHIL GO MILK VAN 000130 MMR KAM (R20)"/>
    <s v="Rol"/>
    <s v="DIRECT.PM.LABEL.ALL"/>
    <n v="803000"/>
    <n v="0"/>
    <n v="26"/>
    <n v="0"/>
    <n v="20878000"/>
  </r>
  <r>
    <n v="240"/>
    <x v="17"/>
    <s v="KNS"/>
    <s v="PPCGM036"/>
    <x v="110"/>
    <s v="shrink label"/>
    <s v="SLA CHIL GO MILK COK 000130 MMR KAM (R20)"/>
    <s v="Rol"/>
    <s v="DIRECT.PM.LABEL.ALL"/>
    <n v="803000"/>
    <n v="0"/>
    <n v="20"/>
    <n v="0"/>
    <n v="16060000"/>
  </r>
  <r>
    <n v="241"/>
    <x v="17"/>
    <s v="KNS"/>
    <s v="PPCGM037"/>
    <x v="111"/>
    <s v="shrink label"/>
    <s v="SLA CHIL GO MILK STR 000130 MMR KAM (R20)"/>
    <s v="Rol"/>
    <s v="DIRECT.PM.LABEL.ALL"/>
    <n v="803000"/>
    <n v="0"/>
    <n v="26"/>
    <n v="0"/>
    <n v="20878000"/>
  </r>
  <r>
    <n v="242"/>
    <x v="17"/>
    <s v="KNS"/>
    <s v="PPDLQ006"/>
    <x v="114"/>
    <s v="shrink label"/>
    <s v="SLA DIVA MBE 000085 IDN MBI R19 (NEW SPEC)"/>
    <s v="Rol"/>
    <s v="DIRECT.PM.LABEL.ALL"/>
    <n v="906400"/>
    <n v="-1.25"/>
    <n v="-1.25"/>
    <n v="-1133000"/>
    <n v="-1133000"/>
  </r>
  <r>
    <n v="243"/>
    <x v="17"/>
    <s v="KNS"/>
    <s v="PPDLQ007"/>
    <x v="115"/>
    <s v="shrink label"/>
    <s v="SLA DIVA MBE 000085 IDN MBI R19 (PET HS)"/>
    <s v="Rol"/>
    <s v="DIRECT.PM.LABEL.ALL"/>
    <n v="947641.2"/>
    <n v="105"/>
    <n v="105"/>
    <n v="99502326"/>
    <n v="99502326"/>
  </r>
  <r>
    <n v="244"/>
    <x v="17"/>
    <s v="KNS"/>
    <s v="PPNBE043"/>
    <x v="116"/>
    <s v="shrink label"/>
    <s v="SLA NUTRIVE BENECOL NAS BLA 000100 IDN KAM (REJUV 20)"/>
    <s v="Rol"/>
    <s v="DIRECT.PM.LABEL.ALL"/>
    <n v="652241"/>
    <n v="0"/>
    <n v="213"/>
    <n v="0"/>
    <n v="138927333"/>
  </r>
  <r>
    <n v="245"/>
    <x v="17"/>
    <s v="KNS"/>
    <s v="PPNBE043"/>
    <x v="116"/>
    <s v="shrink label"/>
    <s v="SLA NUTRIVE BENECOL NAS BLA 000100 IDN KAM (REJUV 20)"/>
    <s v="Rol"/>
    <s v="DIRECT.PM.LABEL.ALL"/>
    <n v="665286.15"/>
    <n v="0"/>
    <n v="48"/>
    <n v="0"/>
    <n v="31933735.199999999"/>
  </r>
  <r>
    <n v="246"/>
    <x v="17"/>
    <s v="KNS"/>
    <s v="PPNBE044"/>
    <x v="117"/>
    <s v="shrink label"/>
    <s v="SLA NUTRIVE BENECOL NAS STR 000100 IDN KAM (REJUV 20)"/>
    <s v="Rol"/>
    <s v="DIRECT.PM.LABEL.ALL"/>
    <n v="665286.15"/>
    <n v="0"/>
    <n v="52"/>
    <n v="0"/>
    <n v="34594879.799999997"/>
  </r>
  <r>
    <n v="247"/>
    <x v="17"/>
    <s v="KNS"/>
    <s v="PPNBE044"/>
    <x v="117"/>
    <s v="shrink label"/>
    <s v="SLA NUTRIVE BENECOL NAS STR 000100 IDN KAM (REJUV 20)"/>
    <s v="Rol"/>
    <s v="DIRECT.PM.LABEL.ALL"/>
    <n v="652241"/>
    <n v="0"/>
    <n v="108"/>
    <n v="0"/>
    <n v="70442028"/>
  </r>
  <r>
    <n v="248"/>
    <x v="17"/>
    <s v="KNS"/>
    <s v="PPNBE045"/>
    <x v="118"/>
    <s v="shrink label"/>
    <s v="SLA NUTRIVE BENECOL NAS ORA 000100 IDN KAM (REJUV 20)"/>
    <s v="Rol"/>
    <s v="DIRECT.PM.LABEL.ALL"/>
    <n v="665286.15"/>
    <n v="0"/>
    <n v="48"/>
    <n v="0"/>
    <n v="31933735.199999999"/>
  </r>
  <r>
    <n v="249"/>
    <x v="17"/>
    <s v="KNS"/>
    <s v="PPNBE045"/>
    <x v="118"/>
    <s v="shrink label"/>
    <s v="SLA NUTRIVE BENECOL NAS ORA 000100 IDN KAM (REJUV 20)"/>
    <s v="Rol"/>
    <s v="DIRECT.PM.LABEL.ALL"/>
    <n v="652241"/>
    <n v="0"/>
    <n v="108"/>
    <n v="0"/>
    <n v="70442028"/>
  </r>
  <r>
    <n v="250"/>
    <x v="17"/>
    <s v="KNS"/>
    <s v="PPNBE046"/>
    <x v="119"/>
    <s v="shrink label"/>
    <s v="SLA NUTRIVE BENECOL NAS LEC 000100 IDN KAM (REJUV 20)"/>
    <s v="Rol"/>
    <s v="DIRECT.PM.LABEL.ALL"/>
    <n v="665286.15"/>
    <n v="0"/>
    <n v="51"/>
    <n v="0"/>
    <n v="33929593.649999999"/>
  </r>
  <r>
    <n v="251"/>
    <x v="17"/>
    <s v="KNS"/>
    <s v="PPNBE046"/>
    <x v="119"/>
    <s v="shrink label"/>
    <s v="SLA NUTRIVE BENECOL NAS LEC 000100 IDN KAM (REJUV 20)"/>
    <s v="Rol"/>
    <s v="DIRECT.PM.LABEL.ALL"/>
    <n v="652241"/>
    <n v="0"/>
    <n v="99"/>
    <n v="0"/>
    <n v="64571859"/>
  </r>
  <r>
    <n v="252"/>
    <x v="17"/>
    <s v="KNS"/>
    <s v="PPNFI002"/>
    <x v="120"/>
    <s v="shrink label"/>
    <s v="SLA NUTRIVE FIBERSHOT FVE 000100 IDN KAM (RJ21)"/>
    <s v="Rol"/>
    <s v="DIRECT.PM.LABEL.ALL"/>
    <n v="665286.15"/>
    <n v="102"/>
    <n v="102"/>
    <n v="67859187.299999997"/>
    <n v="67859187.299999997"/>
  </r>
  <r>
    <n v="253"/>
    <x v="18"/>
    <s v="KNS"/>
    <s v="PHGEN002"/>
    <x v="121"/>
    <s v="others PM"/>
    <s v="LEM GENERAL HMC 000000 ALL   ANY"/>
    <s v="Kg"/>
    <s v="DIRECT.PM.LEM.ALL"/>
    <n v="62807"/>
    <n v="0"/>
    <n v="6100"/>
    <n v="0"/>
    <n v="383122700"/>
  </r>
  <r>
    <n v="254"/>
    <x v="18"/>
    <s v="KNS"/>
    <s v="PHGEN002"/>
    <x v="121"/>
    <s v="others PM"/>
    <s v="LEM GENERAL HMC 000000 ALL   ANY"/>
    <s v="Kg"/>
    <s v="DIRECT.PM.LEM.ALL"/>
    <n v="62364"/>
    <n v="3000"/>
    <n v="6000"/>
    <n v="187092000"/>
    <n v="374184000"/>
  </r>
  <r>
    <n v="255"/>
    <x v="19"/>
    <s v="KNS"/>
    <s v="PNDIA017"/>
    <x v="122"/>
    <s v="others PM"/>
    <s v="STI DIABETASOL VAN 000360 LKA SHP (REV TEKS)"/>
    <s v="Pcs"/>
    <s v="DIRECT.PM.LABEL.ALL"/>
    <n v="2200"/>
    <n v="0"/>
    <n v="9000"/>
    <n v="0"/>
    <n v="19800000"/>
  </r>
  <r>
    <n v="256"/>
    <x v="19"/>
    <s v="KNS"/>
    <s v="PNDIA022"/>
    <x v="122"/>
    <s v="others PM"/>
    <s v="STI DIABETASOL VAN 000360 MMR SHP"/>
    <s v="Pcs"/>
    <s v="DIRECT.PM.LABEL.ALL"/>
    <n v="3200"/>
    <n v="0"/>
    <n v="18000"/>
    <n v="0"/>
    <n v="57600000"/>
  </r>
  <r>
    <n v="257"/>
    <x v="19"/>
    <s v="KNS"/>
    <s v="PNDIA027"/>
    <x v="122"/>
    <s v="others PM"/>
    <s v="STI DIABETASOL VAN 000360 LKA SHP (RJV 21)"/>
    <s v="Pcs"/>
    <s v="DIRECT.PM.LABEL.ALL"/>
    <n v="3200"/>
    <n v="10000"/>
    <n v="30000"/>
    <n v="32000000"/>
    <n v="96000000"/>
  </r>
  <r>
    <n v="258"/>
    <x v="19"/>
    <s v="KNS"/>
    <s v="PNDIA028"/>
    <x v="123"/>
    <s v="others PM"/>
    <s v="STI DIABETASOL COK 000360 LKA SHP"/>
    <s v="Pcs"/>
    <s v="DIRECT.PM.LABEL.ALL"/>
    <n v="3200"/>
    <n v="0"/>
    <n v="10000"/>
    <n v="0"/>
    <n v="32000000"/>
  </r>
  <r>
    <n v="259"/>
    <x v="19"/>
    <s v="KNS"/>
    <s v="PNESE001"/>
    <x v="124"/>
    <s v="others PM"/>
    <s v="STI ENTRASOL SENIOR COK 000400 IDN SHP (REJUV 19)"/>
    <s v="Pcs"/>
    <s v="DIRECT.PM.LABEL.ALL"/>
    <n v="1850"/>
    <n v="15000"/>
    <n v="30000"/>
    <n v="27750000"/>
    <n v="55500000"/>
  </r>
  <r>
    <n v="260"/>
    <x v="19"/>
    <s v="KNS"/>
    <s v="PNESE002"/>
    <x v="125"/>
    <s v="others PM"/>
    <s v="STI ENTRASOL PLATINUM VANILLA 000800 IDN SHP"/>
    <s v="Pcs"/>
    <s v="DIRECT.PM.LABEL.ALL"/>
    <n v="4225"/>
    <n v="0"/>
    <n v="20000"/>
    <n v="0"/>
    <n v="84500000"/>
  </r>
  <r>
    <n v="261"/>
    <x v="19"/>
    <s v="KNS"/>
    <s v="PNGEN001"/>
    <x v="126"/>
    <s v="others PM"/>
    <s v="STI POLOS MIX 000000 ALL   SHP"/>
    <s v="Pcs"/>
    <s v="DIRECT.PM.LABEL.ALL"/>
    <n v="22.6"/>
    <n v="400000"/>
    <n v="1275000"/>
    <n v="9040000"/>
    <n v="28815000"/>
  </r>
  <r>
    <n v="262"/>
    <x v="19"/>
    <s v="KNS"/>
    <s v="PNMBB012"/>
    <x v="127"/>
    <s v="others PM"/>
    <s v="STI BACK PANEL DUS MILNA BABY BISCUIT ALL ANY EXP. CAMBODIA (1 SHT = 6 PCS)"/>
    <s v="Sht"/>
    <s v="DIRECT.PM.LABEL.ALL"/>
    <n v="2580"/>
    <n v="3500"/>
    <n v="3500"/>
    <n v="9030000"/>
    <n v="9030000"/>
  </r>
  <r>
    <n v="263"/>
    <x v="19"/>
    <s v="KNS"/>
    <s v="PNMBR011"/>
    <x v="127"/>
    <s v="others PM"/>
    <s v="STI BACK PANEL DUS MILNA BABY CEREAL ALL ANY EXP. CAMBODIA (1 SHT = 6 PCS)"/>
    <s v="Sht"/>
    <s v="DIRECT.PM.LABEL.ALL"/>
    <n v="2580"/>
    <n v="1000"/>
    <n v="2000"/>
    <n v="2580000"/>
    <n v="5160000"/>
  </r>
  <r>
    <n v="264"/>
    <x v="19"/>
    <s v="KNS"/>
    <s v="PNNDI002"/>
    <x v="128"/>
    <s v="others PM"/>
    <s v="STI NEPHRISOL DIALISIS NEW FORMULA  ( PROMO - 1SHEET = 119 PCS )"/>
    <s v="Sht"/>
    <s v="DIRECT.PM.LABEL.ALL"/>
    <n v="5700"/>
    <n v="1000"/>
    <n v="1000"/>
    <n v="5700000"/>
    <n v="5700000"/>
  </r>
  <r>
    <n v="265"/>
    <x v="19"/>
    <s v="KNS"/>
    <s v="PNNEP002"/>
    <x v="129"/>
    <s v="others PM"/>
    <s v="STI NEPHRISOL NEW FORMULA ( PROMO - 1 SHEET = 88 PCS )"/>
    <s v="Sht"/>
    <s v="DIRECT.PM.LABEL.ALL"/>
    <n v="5700"/>
    <n v="1000"/>
    <n v="1000"/>
    <n v="5700000"/>
    <n v="5700000"/>
  </r>
  <r>
    <n v="266"/>
    <x v="20"/>
    <s v="KNS"/>
    <s v="PBDIA050"/>
    <x v="130"/>
    <s v="corr. Box"/>
    <s v="BOX DIABETASOL MIX 10X060 MAL D ALL ANY"/>
    <s v="Pcs"/>
    <s v="DIRECT.PM.BOX.ALL"/>
    <n v="8255"/>
    <n v="0"/>
    <n v="1040"/>
    <n v="0"/>
    <n v="8585200"/>
  </r>
  <r>
    <n v="267"/>
    <x v="20"/>
    <s v="KNS"/>
    <s v="PBPEM019"/>
    <x v="131"/>
    <s v="corr. Box"/>
    <s v="BOX PRENAGEN MOMMY EMESIS MIX 000200 IDN ALL ANY (UP SIZE)"/>
    <s v="Pcs"/>
    <s v="DIRECT.PM.BOX.ALL"/>
    <n v="7589"/>
    <n v="0"/>
    <n v="4000"/>
    <n v="0"/>
    <n v="30356000"/>
  </r>
  <r>
    <n v="268"/>
    <x v="20"/>
    <s v="KNS"/>
    <s v="PBPEM019"/>
    <x v="131"/>
    <s v="corr. Box"/>
    <s v="BOX PRENAGEN MOMMY EMESIS MIX 000200 IDN ALL ANY (UP SIZE)"/>
    <s v="Pcs"/>
    <s v="DIRECT.PM.BOX.ALL"/>
    <n v="6660"/>
    <n v="0"/>
    <n v="11660"/>
    <n v="0"/>
    <n v="77655600"/>
  </r>
  <r>
    <n v="269"/>
    <x v="20"/>
    <s v="KNS"/>
    <s v="PBPEM019"/>
    <x v="131"/>
    <s v="corr. Box"/>
    <s v="BOX PRENAGEN MOMMY EMESIS MIX 000200 IDN ALL ANY (UP SIZE)"/>
    <s v="Pcs"/>
    <s v="DIRECT.PM.BOX.ALL"/>
    <n v="8159"/>
    <n v="7280"/>
    <n v="7280"/>
    <n v="59397520"/>
    <n v="59397520"/>
  </r>
  <r>
    <n v="270"/>
    <x v="20"/>
    <s v="KNS"/>
    <s v="PBPEM019"/>
    <x v="131"/>
    <s v="corr. Box"/>
    <s v="BOX PRENAGEN MOMMY EMESIS MIX 000200 IDN ALL ANY (UP SIZE)"/>
    <s v="Pcs"/>
    <s v="DIRECT.PM.BOX.ALL"/>
    <n v="7093"/>
    <n v="0"/>
    <n v="4000"/>
    <n v="0"/>
    <n v="28372000"/>
  </r>
  <r>
    <n v="271"/>
    <x v="20"/>
    <s v="KNS"/>
    <s v="PBPEM020"/>
    <x v="132"/>
    <s v="corr. Box"/>
    <s v="BOX PRENAGEN MOMMY EMESIS MIX 000400 IDN ALL ANY (UP SIZE)"/>
    <s v="Pcs"/>
    <s v="DIRECT.PM.BOX.ALL"/>
    <n v="4540"/>
    <n v="0"/>
    <n v="9500"/>
    <n v="0"/>
    <n v="43130000"/>
  </r>
  <r>
    <n v="272"/>
    <x v="20"/>
    <s v="KNS"/>
    <s v="PBPEM020"/>
    <x v="132"/>
    <s v="corr. Box"/>
    <s v="BOX PRENAGEN MOMMY EMESIS MIX 000400 IDN ALL ANY (UP SIZE)"/>
    <s v="Pcs"/>
    <s v="DIRECT.PM.BOX.ALL"/>
    <n v="4835"/>
    <n v="0"/>
    <n v="3140"/>
    <n v="0"/>
    <n v="15181900"/>
  </r>
  <r>
    <n v="273"/>
    <x v="20"/>
    <s v="KNS"/>
    <s v="PBPEM020"/>
    <x v="132"/>
    <s v="corr. Box"/>
    <s v="BOX PRENAGEN MOMMY EMESIS MIX 000400 IDN ALL ANY (UP SIZE)"/>
    <s v="Pcs"/>
    <s v="DIRECT.PM.BOX.ALL"/>
    <n v="5174"/>
    <n v="0"/>
    <n v="4040"/>
    <n v="0"/>
    <n v="20902960"/>
  </r>
  <r>
    <n v="274"/>
    <x v="20"/>
    <s v="KNS"/>
    <s v="PBPEM020"/>
    <x v="132"/>
    <s v="corr. Box"/>
    <s v="BOX PRENAGEN MOMMY EMESIS MIX 000400 IDN ALL ANY (UP SIZE)"/>
    <s v="Pcs"/>
    <s v="DIRECT.PM.BOX.ALL"/>
    <n v="5562"/>
    <n v="7460"/>
    <n v="7460"/>
    <n v="41492520"/>
    <n v="41492520"/>
  </r>
  <r>
    <n v="275"/>
    <x v="20"/>
    <s v="KNS"/>
    <s v="PBPIM017"/>
    <x v="133"/>
    <s v="corr. Box"/>
    <s v="BOX PRENAGEN LACTAMOM MIX 000200 IDN ALL ANY (UP SIZE)"/>
    <s v="Pcs"/>
    <s v="DIRECT.PM.BOX.ALL"/>
    <n v="8159"/>
    <n v="3000"/>
    <n v="3000"/>
    <n v="24477000"/>
    <n v="24477000"/>
  </r>
  <r>
    <n v="276"/>
    <x v="20"/>
    <s v="KNS"/>
    <s v="PBPIM017"/>
    <x v="133"/>
    <s v="corr. Box"/>
    <s v="BOX PRENAGEN LACTAMOM MIX 000200 IDN ALL ANY (UP SIZE)"/>
    <s v="Pcs"/>
    <s v="DIRECT.PM.BOX.ALL"/>
    <n v="6660"/>
    <n v="0"/>
    <n v="6660"/>
    <n v="0"/>
    <n v="44355600"/>
  </r>
  <r>
    <n v="277"/>
    <x v="20"/>
    <s v="KNS"/>
    <s v="PBPIM017"/>
    <x v="133"/>
    <s v="corr. Box"/>
    <s v="BOX PRENAGEN LACTAMOM MIX 000200 IDN ALL ANY (UP SIZE)"/>
    <s v="Pcs"/>
    <s v="DIRECT.PM.BOX.ALL"/>
    <n v="7589"/>
    <n v="400"/>
    <n v="3540"/>
    <n v="3035600"/>
    <n v="26865060"/>
  </r>
  <r>
    <n v="278"/>
    <x v="20"/>
    <s v="KNS"/>
    <s v="PBPIM018"/>
    <x v="134"/>
    <s v="corr. Box"/>
    <s v="BOX PRENAGEN LACTAMOM MIX 000400 IDN ALL ANY (UP SIZE)"/>
    <s v="Pcs"/>
    <s v="DIRECT.PM.BOX.ALL"/>
    <n v="5174"/>
    <n v="0"/>
    <n v="3600"/>
    <n v="0"/>
    <n v="18626400"/>
  </r>
  <r>
    <n v="279"/>
    <x v="20"/>
    <s v="KNS"/>
    <s v="PBPIM018"/>
    <x v="134"/>
    <s v="corr. Box"/>
    <s v="BOX PRENAGEN LACTAMOM MIX 000400 IDN ALL ANY (UP SIZE)"/>
    <s v="Pcs"/>
    <s v="DIRECT.PM.BOX.ALL"/>
    <n v="5562"/>
    <n v="5980"/>
    <n v="5980"/>
    <n v="33260760"/>
    <n v="33260760"/>
  </r>
  <r>
    <n v="280"/>
    <x v="20"/>
    <s v="KNS"/>
    <s v="PBPIM018"/>
    <x v="134"/>
    <s v="corr. Box"/>
    <s v="BOX PRENAGEN LACTAMOM MIX 000400 IDN ALL ANY (UP SIZE)"/>
    <s v="Pcs"/>
    <s v="DIRECT.PM.BOX.ALL"/>
    <n v="4540"/>
    <n v="0"/>
    <n v="4580"/>
    <n v="0"/>
    <n v="20793200"/>
  </r>
  <r>
    <n v="281"/>
    <x v="20"/>
    <s v="KNS"/>
    <s v="PBZRE002"/>
    <x v="135"/>
    <s v="corr. Box"/>
    <s v="BOX ZEE REGULER MIX 000350 IDN D ANY (REJUV)"/>
    <s v="Pcs"/>
    <s v="DIRECT.PM.BOX.ALL"/>
    <n v="3590"/>
    <n v="0"/>
    <n v="19660"/>
    <n v="0"/>
    <n v="70579400"/>
  </r>
  <r>
    <n v="282"/>
    <x v="20"/>
    <s v="KNS"/>
    <s v="PBZRE008"/>
    <x v="135"/>
    <s v="corr. Box"/>
    <s v="BOX ZEE REGULER MIX 000350 IDN D ANY (RESIZE)"/>
    <s v="Pcs"/>
    <s v="DIRECT.PM.BOX.ALL"/>
    <n v="3460"/>
    <n v="0"/>
    <n v="3183"/>
    <n v="0"/>
    <n v="11013180"/>
  </r>
  <r>
    <n v="283"/>
    <x v="20"/>
    <s v="NKK"/>
    <s v="PBDIA038"/>
    <x v="136"/>
    <s v="corr. Box"/>
    <s v="BOX DIABETASOL MIX 6X0060 IDN D ALL ANY"/>
    <s v="Pcs"/>
    <s v="DIRECT.PM.BOX.ALL"/>
    <n v="6325"/>
    <n v="0"/>
    <n v="1000"/>
    <n v="0"/>
    <n v="6325000"/>
  </r>
  <r>
    <n v="284"/>
    <x v="20"/>
    <s v="NKK"/>
    <s v="PBDIA051"/>
    <x v="136"/>
    <s v="corr. Box"/>
    <s v="BOX DIABETASOL MIX 6X0060 PHL-SGP D ALL ANY"/>
    <s v="Pcs"/>
    <s v="DIRECT.PM.BOX.ALL"/>
    <n v="6390"/>
    <n v="0"/>
    <n v="1050"/>
    <n v="0"/>
    <n v="6709500"/>
  </r>
  <r>
    <n v="285"/>
    <x v="20"/>
    <s v="NKK"/>
    <s v="PBPEM019"/>
    <x v="131"/>
    <s v="corr. Box"/>
    <s v="BOX PRENAGEN MOMMY EMESIS MIX 000200 IDN ALL ANY (UP SIZE)"/>
    <s v="Pcs"/>
    <s v="DIRECT.PM.BOX.ALL"/>
    <n v="6704"/>
    <n v="0"/>
    <n v="4720"/>
    <n v="0"/>
    <n v="31642880"/>
  </r>
  <r>
    <n v="286"/>
    <x v="20"/>
    <s v="NKK"/>
    <s v="PBPEM019"/>
    <x v="131"/>
    <s v="corr. Box"/>
    <s v="BOX PRENAGEN MOMMY EMESIS MIX 000200 IDN ALL ANY (UP SIZE)"/>
    <s v="Pcs"/>
    <s v="DIRECT.PM.BOX.ALL"/>
    <n v="6295"/>
    <n v="0"/>
    <n v="8700"/>
    <n v="0"/>
    <n v="54766500"/>
  </r>
  <r>
    <n v="287"/>
    <x v="20"/>
    <s v="NKK"/>
    <s v="PBPEM019"/>
    <x v="131"/>
    <s v="corr. Box"/>
    <s v="BOX PRENAGEN MOMMY EMESIS MIX 000200 IDN ALL ANY (UP SIZE)"/>
    <s v="Pcs"/>
    <s v="DIRECT.PM.BOX.ALL"/>
    <n v="7173"/>
    <n v="0"/>
    <n v="3000"/>
    <n v="0"/>
    <n v="21519000"/>
  </r>
  <r>
    <n v="288"/>
    <x v="20"/>
    <s v="NKK"/>
    <s v="PBPEM019"/>
    <x v="131"/>
    <s v="corr. Box"/>
    <s v="BOX PRENAGEN MOMMY EMESIS MIX 000200 IDN ALL ANY (UP SIZE)"/>
    <s v="Pcs"/>
    <s v="DIRECT.PM.BOX.ALL"/>
    <n v="7711"/>
    <n v="5860"/>
    <n v="5860"/>
    <n v="45186460"/>
    <n v="45186460"/>
  </r>
  <r>
    <n v="289"/>
    <x v="20"/>
    <s v="NKK"/>
    <s v="PBPEM020"/>
    <x v="132"/>
    <s v="corr. Box"/>
    <s v="BOX PRENAGEN MOMMY EMESIS MIX 000400 IDN ALL ANY (UP SIZE)"/>
    <s v="Pcs"/>
    <s v="DIRECT.PM.BOX.ALL"/>
    <n v="5335"/>
    <n v="3000"/>
    <n v="3000"/>
    <n v="16005000"/>
    <n v="16005000"/>
  </r>
  <r>
    <n v="290"/>
    <x v="20"/>
    <s v="NKK"/>
    <s v="PBPEM020"/>
    <x v="132"/>
    <s v="corr. Box"/>
    <s v="BOX PRENAGEN MOMMY EMESIS MIX 000400 IDN ALL ANY (UP SIZE)"/>
    <s v="Pcs"/>
    <s v="DIRECT.PM.BOX.ALL"/>
    <n v="4638"/>
    <n v="0"/>
    <n v="4120"/>
    <n v="0"/>
    <n v="19108560"/>
  </r>
  <r>
    <n v="291"/>
    <x v="20"/>
    <s v="NKK"/>
    <s v="PBPEM020"/>
    <x v="132"/>
    <s v="corr. Box"/>
    <s v="BOX PRENAGEN MOMMY EMESIS MIX 000400 IDN ALL ANY (UP SIZE)"/>
    <s v="Pcs"/>
    <s v="DIRECT.PM.BOX.ALL"/>
    <n v="4963"/>
    <n v="180"/>
    <n v="2560"/>
    <n v="893340"/>
    <n v="12705280"/>
  </r>
  <r>
    <n v="292"/>
    <x v="20"/>
    <s v="NKK"/>
    <s v="PBPEM020"/>
    <x v="132"/>
    <s v="corr. Box"/>
    <s v="BOX PRENAGEN MOMMY EMESIS MIX 000400 IDN ALL ANY (UP SIZE)"/>
    <s v="Pcs"/>
    <s v="DIRECT.PM.BOX.ALL"/>
    <n v="4355"/>
    <n v="0"/>
    <n v="6540"/>
    <n v="0"/>
    <n v="28481700"/>
  </r>
  <r>
    <n v="293"/>
    <x v="20"/>
    <s v="NKK"/>
    <s v="PBPIH042"/>
    <x v="137"/>
    <s v="corr. Box"/>
    <s v="BOX PRENAGEN MOMMY MIX 000200 IDN ALL ANY (UPSIZE)"/>
    <s v="Pcs"/>
    <s v="DIRECT.PM.BOX.ALL"/>
    <n v="6295"/>
    <n v="0"/>
    <n v="15040"/>
    <n v="0"/>
    <n v="94676800"/>
  </r>
  <r>
    <n v="294"/>
    <x v="20"/>
    <s v="NKK"/>
    <s v="PBPIH042"/>
    <x v="137"/>
    <s v="corr. Box"/>
    <s v="BOX PRENAGEN MOMMY MIX 000200 IDN ALL ANY (UPSIZE)"/>
    <s v="Pcs"/>
    <s v="DIRECT.PM.BOX.ALL"/>
    <n v="6704"/>
    <n v="0"/>
    <n v="5060"/>
    <n v="0"/>
    <n v="33922240"/>
  </r>
  <r>
    <n v="295"/>
    <x v="20"/>
    <s v="NKK"/>
    <s v="PBPIH043"/>
    <x v="138"/>
    <s v="corr. Box"/>
    <s v="BOX PRENAGEN MOMMY MIX 000400 IDN ALL ANY (UP SIZE)"/>
    <s v="Pcs"/>
    <s v="DIRECT.PM.BOX.ALL"/>
    <n v="4638"/>
    <n v="0"/>
    <n v="5120"/>
    <n v="0"/>
    <n v="23746560"/>
  </r>
  <r>
    <n v="296"/>
    <x v="20"/>
    <s v="NKK"/>
    <s v="PBPIH043"/>
    <x v="138"/>
    <s v="corr. Box"/>
    <s v="BOX PRENAGEN MOMMY MIX 000400 IDN ALL ANY (UP SIZE)"/>
    <s v="Pcs"/>
    <s v="DIRECT.PM.BOX.ALL"/>
    <n v="4355"/>
    <n v="0"/>
    <n v="16900"/>
    <n v="0"/>
    <n v="73599500"/>
  </r>
  <r>
    <n v="297"/>
    <x v="20"/>
    <s v="NKK"/>
    <s v="PBPIH044"/>
    <x v="139"/>
    <s v="corr. Box"/>
    <s v="BOX PRENAGEN MOMMY VCH 2X0300 IDN D ANY (R18)"/>
    <s v="Pcs"/>
    <s v="DIRECT.PM.BOX.ALL"/>
    <n v="5970"/>
    <n v="0"/>
    <n v="1040"/>
    <n v="0"/>
    <n v="6208800"/>
  </r>
  <r>
    <n v="298"/>
    <x v="20"/>
    <s v="NKK"/>
    <s v="PBPIM017"/>
    <x v="133"/>
    <s v="corr. Box"/>
    <s v="BOX PRENAGEN LACTAMOM MIX 000200 IDN ALL ANY (UP SIZE)"/>
    <s v="Pcs"/>
    <s v="DIRECT.PM.BOX.ALL"/>
    <n v="6295"/>
    <n v="0"/>
    <n v="4180"/>
    <n v="0"/>
    <n v="26313100"/>
  </r>
  <r>
    <n v="299"/>
    <x v="20"/>
    <s v="NKK"/>
    <s v="PBPIM017"/>
    <x v="133"/>
    <s v="corr. Box"/>
    <s v="BOX PRENAGEN LACTAMOM MIX 000200 IDN ALL ANY (UP SIZE)"/>
    <s v="Pcs"/>
    <s v="DIRECT.PM.BOX.ALL"/>
    <n v="7711"/>
    <n v="2580"/>
    <n v="2580"/>
    <n v="19894380"/>
    <n v="19894380"/>
  </r>
  <r>
    <n v="300"/>
    <x v="20"/>
    <s v="NKK"/>
    <s v="PBPIM017"/>
    <x v="133"/>
    <s v="corr. Box"/>
    <s v="BOX PRENAGEN LACTAMOM MIX 000200 IDN ALL ANY (UP SIZE)"/>
    <s v="Pcs"/>
    <s v="DIRECT.PM.BOX.ALL"/>
    <n v="7173"/>
    <n v="0"/>
    <n v="5740"/>
    <n v="0"/>
    <n v="41173020"/>
  </r>
  <r>
    <n v="301"/>
    <x v="20"/>
    <s v="NKK"/>
    <s v="PBPIM018"/>
    <x v="134"/>
    <s v="corr. Box"/>
    <s v="BOX PRENAGEN LACTAMOM MIX 000400 IDN ALL ANY (UP SIZE)"/>
    <s v="Pcs"/>
    <s v="DIRECT.PM.BOX.ALL"/>
    <n v="4355"/>
    <n v="0"/>
    <n v="4640"/>
    <n v="0"/>
    <n v="20207200"/>
  </r>
  <r>
    <n v="302"/>
    <x v="20"/>
    <s v="NKK"/>
    <s v="PBPIM018"/>
    <x v="134"/>
    <s v="corr. Box"/>
    <s v="BOX PRENAGEN LACTAMOM MIX 000400 IDN ALL ANY (UP SIZE)"/>
    <s v="Pcs"/>
    <s v="DIRECT.PM.BOX.ALL"/>
    <n v="4963"/>
    <n v="0"/>
    <n v="3600"/>
    <n v="0"/>
    <n v="17866800"/>
  </r>
  <r>
    <n v="303"/>
    <x v="20"/>
    <s v="NKK"/>
    <s v="PBPPM015"/>
    <x v="140"/>
    <s v="corr. Box"/>
    <s v="BOX PRENAGEN ESENSIS MIX 000180 IDN ALL ANY (UP SIZE)"/>
    <s v="Pcs"/>
    <s v="DIRECT.PM.BOX.ALL"/>
    <n v="7173"/>
    <n v="0"/>
    <n v="12640"/>
    <n v="0"/>
    <n v="90666720"/>
  </r>
  <r>
    <n v="304"/>
    <x v="20"/>
    <s v="NKK"/>
    <s v="PBPPM015"/>
    <x v="140"/>
    <s v="corr. Box"/>
    <s v="BOX PRENAGEN ESENSIS MIX 000180 IDN ALL ANY (UP SIZE)"/>
    <s v="Pcs"/>
    <s v="DIRECT.PM.BOX.ALL"/>
    <n v="6704"/>
    <n v="0"/>
    <n v="4520"/>
    <n v="0"/>
    <n v="30302080"/>
  </r>
  <r>
    <n v="305"/>
    <x v="20"/>
    <s v="NKK"/>
    <s v="PBPPM015"/>
    <x v="140"/>
    <s v="corr. Box"/>
    <s v="BOX PRENAGEN ESENSIS MIX 000180 IDN ALL ANY (UP SIZE)"/>
    <s v="Pcs"/>
    <s v="DIRECT.PM.BOX.ALL"/>
    <n v="7711"/>
    <n v="9400"/>
    <n v="9400"/>
    <n v="72483400"/>
    <n v="72483400"/>
  </r>
  <r>
    <n v="306"/>
    <x v="20"/>
    <s v="NKK"/>
    <s v="PBPPM015"/>
    <x v="140"/>
    <s v="corr. Box"/>
    <s v="BOX PRENAGEN ESENSIS MIX 000180 IDN ALL ANY (UP SIZE)"/>
    <s v="Pcs"/>
    <s v="DIRECT.PM.BOX.ALL"/>
    <n v="6295"/>
    <n v="0"/>
    <n v="13580"/>
    <n v="0"/>
    <n v="85486100"/>
  </r>
  <r>
    <n v="307"/>
    <x v="20"/>
    <s v="NKK"/>
    <s v="PBPPM016"/>
    <x v="141"/>
    <s v="corr. Box"/>
    <s v="BOX PRENAGEN ESENSIS MIX 000360 IDN ALL ANY (UP SIZE)"/>
    <s v="Pcs"/>
    <s v="DIRECT.PM.BOX.ALL"/>
    <n v="4355"/>
    <n v="0"/>
    <n v="7740"/>
    <n v="0"/>
    <n v="33707700"/>
  </r>
  <r>
    <n v="308"/>
    <x v="20"/>
    <s v="NKK"/>
    <s v="PBPPM016"/>
    <x v="141"/>
    <s v="corr. Box"/>
    <s v="BOX PRENAGEN ESENSIS MIX 000360 IDN ALL ANY (UP SIZE)"/>
    <s v="Pcs"/>
    <s v="DIRECT.PM.BOX.ALL"/>
    <n v="5335"/>
    <n v="6360"/>
    <n v="6360"/>
    <n v="33930600"/>
    <n v="33930600"/>
  </r>
  <r>
    <n v="309"/>
    <x v="20"/>
    <s v="NKK"/>
    <s v="PBPPM016"/>
    <x v="141"/>
    <s v="corr. Box"/>
    <s v="BOX PRENAGEN ESENSIS MIX 000360 IDN ALL ANY (UP SIZE)"/>
    <s v="Pcs"/>
    <s v="DIRECT.PM.BOX.ALL"/>
    <n v="4638"/>
    <n v="0"/>
    <n v="3600"/>
    <n v="0"/>
    <n v="16696800"/>
  </r>
  <r>
    <n v="310"/>
    <x v="20"/>
    <s v="NKK"/>
    <s v="PBPPM016"/>
    <x v="141"/>
    <s v="corr. Box"/>
    <s v="BOX PRENAGEN ESENSIS MIX 000360 IDN ALL ANY (UP SIZE)"/>
    <s v="Pcs"/>
    <s v="DIRECT.PM.BOX.ALL"/>
    <n v="4963"/>
    <n v="0"/>
    <n v="2840"/>
    <n v="0"/>
    <n v="14094920"/>
  </r>
  <r>
    <n v="311"/>
    <x v="20"/>
    <s v="NKK"/>
    <s v="PBZPL002"/>
    <x v="142"/>
    <s v="corr. Box"/>
    <s v="BOX ZEE PLATINUM MIX 000350 IDN D ANY (REJUV)"/>
    <s v="Pcs"/>
    <s v="DIRECT.PM.BOX.ALL"/>
    <n v="4110"/>
    <n v="2420"/>
    <n v="2420"/>
    <n v="9946200"/>
    <n v="9946200"/>
  </r>
  <r>
    <n v="312"/>
    <x v="20"/>
    <s v="NKK"/>
    <s v="PBZPL002"/>
    <x v="142"/>
    <s v="corr. Box"/>
    <s v="BOX ZEE PLATINUM MIX 000350 IDN D ANY (REJUV)"/>
    <s v="Pcs"/>
    <s v="DIRECT.PM.BOX.ALL"/>
    <n v="3355"/>
    <n v="0"/>
    <n v="12740"/>
    <n v="0"/>
    <n v="42742700"/>
  </r>
  <r>
    <n v="313"/>
    <x v="20"/>
    <s v="NKK"/>
    <s v="PBZPL002"/>
    <x v="142"/>
    <s v="corr. Box"/>
    <s v="BOX ZEE PLATINUM MIX 000350 IDN D ANY (REJUV)"/>
    <s v="Pcs"/>
    <s v="DIRECT.PM.BOX.ALL"/>
    <n v="3823"/>
    <n v="0"/>
    <n v="1000"/>
    <n v="0"/>
    <n v="3823000"/>
  </r>
  <r>
    <n v="314"/>
    <x v="20"/>
    <s v="NKK"/>
    <s v="PBZRE002"/>
    <x v="135"/>
    <s v="corr. Box"/>
    <s v="BOX ZEE REGULER MIX 000350 IDN D ANY (REJUV)"/>
    <s v="Pcs"/>
    <s v="DIRECT.PM.BOX.ALL"/>
    <n v="3355"/>
    <n v="0"/>
    <n v="23840"/>
    <n v="0"/>
    <n v="79983200"/>
  </r>
  <r>
    <n v="315"/>
    <x v="20"/>
    <s v="NKK"/>
    <s v="PBZRE005"/>
    <x v="143"/>
    <s v="corr. Box"/>
    <s v="BOX ZEE REGULER MIX 2X0450 IDN D ANY (REVISI)"/>
    <s v="Pcs"/>
    <s v="DIRECT.PM.BOX.ALL"/>
    <n v="4475"/>
    <n v="0"/>
    <n v="25860"/>
    <n v="0"/>
    <n v="115723500"/>
  </r>
  <r>
    <n v="316"/>
    <x v="20"/>
    <s v="NKK"/>
    <s v="PBZRE005"/>
    <x v="143"/>
    <s v="corr. Box"/>
    <s v="BOX ZEE REGULER MIX 2X0450 IDN D ANY (REVISI)"/>
    <s v="Pcs"/>
    <s v="DIRECT.PM.BOX.ALL"/>
    <n v="5482"/>
    <n v="1040"/>
    <n v="1040"/>
    <n v="5701280"/>
    <n v="5701280"/>
  </r>
  <r>
    <n v="317"/>
    <x v="20"/>
    <s v="NKK"/>
    <s v="PBZRE005"/>
    <x v="143"/>
    <s v="corr. Box"/>
    <s v="BOX ZEE REGULER MIX 2X0450 IDN D ANY (REVISI)"/>
    <s v="Pcs"/>
    <s v="DIRECT.PM.BOX.ALL"/>
    <n v="5099"/>
    <n v="0"/>
    <n v="1020"/>
    <n v="0"/>
    <n v="5200980"/>
  </r>
  <r>
    <n v="318"/>
    <x v="20"/>
    <s v="NKK"/>
    <s v="PBZRE008"/>
    <x v="135"/>
    <s v="corr. Box"/>
    <s v="BOX ZEE REGULER MIX 000350 IDN D ANY (RESIZE)"/>
    <s v="Pcs"/>
    <s v="DIRECT.PM.BOX.ALL"/>
    <n v="3957"/>
    <n v="8400"/>
    <n v="8400"/>
    <n v="33238800"/>
    <n v="33238800"/>
  </r>
  <r>
    <n v="319"/>
    <x v="20"/>
    <s v="NKK"/>
    <s v="PBZRE008"/>
    <x v="135"/>
    <s v="corr. Box"/>
    <s v="BOX ZEE REGULER MIX 000350 IDN D ANY (RESIZE)"/>
    <s v="Pcs"/>
    <s v="DIRECT.PM.BOX.ALL"/>
    <n v="3230"/>
    <n v="0"/>
    <n v="15400"/>
    <n v="0"/>
    <n v="49742000"/>
  </r>
  <r>
    <n v="320"/>
    <x v="21"/>
    <s v="KNS"/>
    <s v="PDEPL001"/>
    <x v="144"/>
    <s v="offset duplex"/>
    <s v="DUS ENTRASOL PLATINUM COK 000200 PHL SHP"/>
    <s v="Pcs"/>
    <s v="DIRECT.PM.DUS.ALL"/>
    <n v="4050"/>
    <n v="33750"/>
    <n v="54350"/>
    <n v="136687500"/>
    <n v="220117500"/>
  </r>
  <r>
    <n v="321"/>
    <x v="21"/>
    <s v="KNS"/>
    <s v="PDEPL002"/>
    <x v="145"/>
    <s v="offset duplex"/>
    <s v="DUS ENTRASOL PLATINUM VAN 000200 PHL SHP"/>
    <s v="Pcs"/>
    <s v="DIRECT.PM.DUS.ALL"/>
    <n v="4050"/>
    <n v="38500"/>
    <n v="59000"/>
    <n v="155925000"/>
    <n v="238950000"/>
  </r>
  <r>
    <n v="322"/>
    <x v="21"/>
    <s v="KNS"/>
    <s v="PDEPL003"/>
    <x v="146"/>
    <s v="offset duplex"/>
    <s v="DUS ENTRASOL PLATINUM COK 2X0300 PHL SHP"/>
    <s v="Pcs"/>
    <s v="DIRECT.PM.DUS.ALL"/>
    <n v="6000"/>
    <n v="20300"/>
    <n v="20300"/>
    <n v="121800000"/>
    <n v="121800000"/>
  </r>
  <r>
    <n v="323"/>
    <x v="21"/>
    <s v="KNS"/>
    <s v="PDEPL004"/>
    <x v="147"/>
    <s v="offset duplex"/>
    <s v="DUS ENTRASOL PLATINUM VAN 2X0300 PHL SHP"/>
    <s v="Pcs"/>
    <s v="DIRECT.PM.DUS.ALL"/>
    <n v="6000"/>
    <n v="21315"/>
    <n v="42915"/>
    <n v="127890000"/>
    <n v="257490000"/>
  </r>
  <r>
    <n v="324"/>
    <x v="22"/>
    <s v="KNS"/>
    <s v="PPGEN017"/>
    <x v="148"/>
    <s v="straw"/>
    <s v="STR GENERAL CUT 6 ALL ANY (WITH RIB)"/>
    <s v="Pcs"/>
    <s v="DIRECT.PM.OTHERS.ALL"/>
    <n v="13.65"/>
    <n v="5834400"/>
    <n v="14124000"/>
    <n v="79639560"/>
    <n v="192792600"/>
  </r>
  <r>
    <n v="327"/>
    <x v="23"/>
    <s v="KNS"/>
    <s v="PFMOR006"/>
    <x v="149"/>
    <s v="polyroll"/>
    <s v="POL MORINAGA MIX 000225 ALL ANY (PET)"/>
    <s v="Rol"/>
    <s v="DIRECT.PM.POLYROLL.ALL"/>
    <n v="1370201"/>
    <n v="0"/>
    <n v="50"/>
    <n v="0"/>
    <n v="68510050"/>
  </r>
  <r>
    <n v="328"/>
    <x v="23"/>
    <s v="KNS"/>
    <s v="PFMOR006"/>
    <x v="149"/>
    <s v="polyroll"/>
    <s v="POL MORINAGA MIX 000225 ALL ANY (PET)"/>
    <s v="Rol"/>
    <s v="DIRECT.PM.POLYROLL.ALL"/>
    <n v="1396986"/>
    <n v="52"/>
    <n v="104"/>
    <n v="72643272"/>
    <n v="145286544"/>
  </r>
  <r>
    <n v="329"/>
    <x v="23"/>
    <s v="KNS"/>
    <s v="PFMOR007"/>
    <x v="65"/>
    <s v="polyroll"/>
    <s v="POL MORINAGA MIX 000285 ALL ANY (PET)"/>
    <s v="Rol"/>
    <s v="DIRECT.PM.POLYROLL.ALL"/>
    <n v="1431958"/>
    <n v="0"/>
    <n v="-1.64"/>
    <n v="0"/>
    <n v="-2348411.12"/>
  </r>
  <r>
    <n v="330"/>
    <x v="23"/>
    <s v="KNS"/>
    <s v="PFMOR007"/>
    <x v="65"/>
    <s v="polyroll"/>
    <s v="POL MORINAGA MIX 000285 ALL ANY (PET)"/>
    <s v="Rol"/>
    <s v="DIRECT.PM.POLYROLL.ALL"/>
    <n v="1451948"/>
    <n v="208"/>
    <n v="208"/>
    <n v="302005184"/>
    <n v="302005184"/>
  </r>
  <r>
    <n v="331"/>
    <x v="23"/>
    <s v="KNS"/>
    <s v="PFMOR007"/>
    <x v="65"/>
    <s v="polyroll"/>
    <s v="POL MORINAGA MIX 000285 ALL ANY (PET)"/>
    <s v="Rol"/>
    <s v="DIRECT.PM.POLYROLL.ALL"/>
    <n v="1422092"/>
    <n v="0"/>
    <n v="295"/>
    <n v="0"/>
    <n v="419517140"/>
  </r>
  <r>
    <n v="332"/>
    <x v="23"/>
    <s v="KNS"/>
    <s v="PFMOR008"/>
    <x v="60"/>
    <s v="polyroll"/>
    <s v="POL MORINAGA MIX 000330 ALL ANY (PET)"/>
    <s v="Rol"/>
    <s v="DIRECT.PM.POLYROLL.ALL"/>
    <n v="1617419"/>
    <n v="783"/>
    <n v="1389"/>
    <n v="1266439077"/>
    <n v="2246594991"/>
  </r>
  <r>
    <n v="333"/>
    <x v="23"/>
    <s v="KNS"/>
    <s v="PFMOR008"/>
    <x v="60"/>
    <s v="polyroll"/>
    <s v="POL MORINAGA MIX 000330 ALL ANY (PET)"/>
    <s v="Rol"/>
    <s v="DIRECT.PM.POLYROLL.ALL"/>
    <n v="1583321"/>
    <n v="0"/>
    <n v="2468"/>
    <n v="0"/>
    <n v="3907636228"/>
  </r>
  <r>
    <n v="334"/>
    <x v="23"/>
    <s v="KNS"/>
    <s v="PFMOR008"/>
    <x v="60"/>
    <s v="polyroll"/>
    <s v="POL MORINAGA MIX 000330 ALL ANY (PET)"/>
    <s v="Rol"/>
    <s v="DIRECT.PM.POLYROLL.ALL"/>
    <n v="1594589"/>
    <n v="0"/>
    <n v="-0.56000000000000005"/>
    <n v="0"/>
    <n v="-892969.84"/>
  </r>
  <r>
    <n v="335"/>
    <x v="24"/>
    <s v="KNS"/>
    <s v="PLCGP001"/>
    <x v="150"/>
    <s v="offset duplex"/>
    <s v="KAF CHIL GO POWDER 1+ VAN 000035 IDN KMI"/>
    <s v="Pcs"/>
    <s v="DIRECT.PM.KAFT.ALL"/>
    <n v="554"/>
    <n v="0"/>
    <n v="62700"/>
    <n v="0"/>
    <n v="34735800"/>
  </r>
  <r>
    <n v="336"/>
    <x v="24"/>
    <s v="KNS"/>
    <s v="PLCGP002"/>
    <x v="151"/>
    <s v="offset duplex"/>
    <s v="KAF CHIL GO POWDER 1+ MAD 000032 IDN KMI"/>
    <s v="Pcs"/>
    <s v="DIRECT.PM.KAFT.ALL"/>
    <n v="554"/>
    <n v="0"/>
    <n v="108900"/>
    <n v="0"/>
    <n v="60330600"/>
  </r>
  <r>
    <n v="337"/>
    <x v="24"/>
    <s v="KNS"/>
    <s v="PLCGP003"/>
    <x v="150"/>
    <s v="offset duplex"/>
    <s v="KAF CHIL GO POWDER 1+ VAN 000035 IDN SHP"/>
    <s v="Pcs"/>
    <s v="DIRECT.PM.KAFT.ALL"/>
    <n v="554"/>
    <n v="25300"/>
    <n v="158400"/>
    <n v="14016200"/>
    <n v="87753600"/>
  </r>
  <r>
    <n v="338"/>
    <x v="24"/>
    <s v="KNS"/>
    <s v="PLCGP004"/>
    <x v="151"/>
    <s v="offset duplex"/>
    <s v="KAF CHIL GO POWDER 1+ MAD 000035 IDN SHP"/>
    <s v="Pcs"/>
    <s v="DIRECT.PM.KAFT.ALL"/>
    <n v="554"/>
    <n v="31900"/>
    <n v="240900"/>
    <n v="17672600"/>
    <n v="133458600"/>
  </r>
  <r>
    <n v="339"/>
    <x v="24"/>
    <s v="KNS"/>
    <s v="PLCSP017"/>
    <x v="152"/>
    <s v="offset duplex"/>
    <s v="KAF CHIL SCHOOL PLATINUM VAN 000046 IDN SHP (R20S)"/>
    <s v="Pcs"/>
    <s v="DIRECT.PM.KAFT.ALL"/>
    <n v="554"/>
    <n v="30800"/>
    <n v="30800"/>
    <n v="17063200"/>
    <n v="17063200"/>
  </r>
  <r>
    <n v="340"/>
    <x v="24"/>
    <s v="KNS"/>
    <s v="PLCSR013"/>
    <x v="153"/>
    <s v="offset duplex"/>
    <s v="KAF CHIL SCHOOL REGULER COK 000046 PAK SHP (REJUV 19)"/>
    <s v="Pcs"/>
    <s v="DIRECT.PM.KAFT.ALL"/>
    <n v="554"/>
    <n v="0"/>
    <n v="56100"/>
    <n v="0"/>
    <n v="31079400"/>
  </r>
  <r>
    <n v="341"/>
    <x v="24"/>
    <s v="KNS"/>
    <s v="PLDIA018"/>
    <x v="154"/>
    <s v="offset duplex"/>
    <s v="KAF DIABETASOL VAN 000030 MAL SHP"/>
    <s v="Pcs"/>
    <s v="DIRECT.PM.KAFT.ALL"/>
    <n v="620"/>
    <n v="15400"/>
    <n v="15400"/>
    <n v="9548000"/>
    <n v="9548000"/>
  </r>
  <r>
    <n v="342"/>
    <x v="24"/>
    <s v="KNS"/>
    <s v="PLDIA019"/>
    <x v="155"/>
    <s v="offset duplex"/>
    <s v="KAF DIABETASOL COK 000030 MAL SHP"/>
    <s v="Pcs"/>
    <s v="DIRECT.PM.KAFT.ALL"/>
    <n v="620"/>
    <n v="14300"/>
    <n v="14300"/>
    <n v="8866000"/>
    <n v="8866000"/>
  </r>
  <r>
    <n v="343"/>
    <x v="24"/>
    <s v="KNS"/>
    <s v="PLDIA020"/>
    <x v="156"/>
    <s v="offset duplex"/>
    <s v="KAF DIABETASOL CAP 000030 MAL SHP"/>
    <s v="Pcs"/>
    <s v="DIRECT.PM.KAFT.ALL"/>
    <n v="620"/>
    <n v="14300"/>
    <n v="14300"/>
    <n v="8866000"/>
    <n v="8866000"/>
  </r>
  <r>
    <n v="344"/>
    <x v="24"/>
    <s v="KNS"/>
    <s v="PLDIA024"/>
    <x v="157"/>
    <s v="offset duplex"/>
    <s v="KAF DIABETASOL VAN 000030 PHL SHP"/>
    <s v="Pcs"/>
    <s v="DIRECT.PM.KAFT.ALL"/>
    <n v="422"/>
    <n v="0"/>
    <n v="26400"/>
    <n v="0"/>
    <n v="11140800"/>
  </r>
  <r>
    <n v="345"/>
    <x v="24"/>
    <s v="KNS"/>
    <s v="PLDIA024"/>
    <x v="157"/>
    <s v="offset duplex"/>
    <s v="KAF DIABETASOL VAN 000030 PHL SHP"/>
    <s v="Pcs"/>
    <s v="DIRECT.PM.KAFT.ALL"/>
    <n v="430"/>
    <n v="0"/>
    <n v="25300"/>
    <n v="0"/>
    <n v="10879000"/>
  </r>
  <r>
    <n v="346"/>
    <x v="24"/>
    <s v="KNS"/>
    <s v="PLDIA026"/>
    <x v="158"/>
    <s v="offset duplex"/>
    <s v="KAF DIABETASOL CAP 000030 PHL SHP"/>
    <s v="Pcs"/>
    <s v="DIRECT.PM.KAFT.ALL"/>
    <n v="430"/>
    <n v="30800"/>
    <n v="30800"/>
    <n v="13244000"/>
    <n v="13244000"/>
  </r>
  <r>
    <n v="347"/>
    <x v="24"/>
    <s v="KNS"/>
    <s v="PLDIA026"/>
    <x v="158"/>
    <s v="offset duplex"/>
    <s v="KAF DIABETASOL CAP 000030 PHL SHP"/>
    <s v="Pcs"/>
    <s v="DIRECT.PM.KAFT.ALL"/>
    <n v="422"/>
    <n v="0"/>
    <n v="23100"/>
    <n v="0"/>
    <n v="9748200"/>
  </r>
  <r>
    <n v="348"/>
    <x v="24"/>
    <s v="KNS"/>
    <s v="PLESE001"/>
    <x v="159"/>
    <s v="offset duplex"/>
    <s v="KAF ENTRASOL SENIOR VANILLA 57 G SHP"/>
    <s v="Pcs"/>
    <s v="DIRECT.PM.KAFT.ALL"/>
    <n v="565"/>
    <n v="0"/>
    <n v="158400"/>
    <n v="0"/>
    <n v="89496000"/>
  </r>
  <r>
    <n v="349"/>
    <x v="24"/>
    <s v="KNS"/>
    <s v="PLGBK009"/>
    <x v="160"/>
    <s v="offset duplex"/>
    <s v="KAF GOODMIL BUBUR KHUSUS 6 BLN MPI 000020 IDN SHP (R20)"/>
    <s v="Pcs"/>
    <s v="DIRECT.PM.KAFT.ALL"/>
    <n v="565"/>
    <n v="24200"/>
    <n v="24200"/>
    <n v="13673000"/>
    <n v="13673000"/>
  </r>
  <r>
    <n v="350"/>
    <x v="24"/>
    <s v="KNS"/>
    <s v="PLGBK010"/>
    <x v="161"/>
    <s v="offset duplex"/>
    <s v="KAF GOODMIL BUBUR KHUSUS 8 BLN PSJ 000020 IDN SHP (R20)"/>
    <s v="Pcs"/>
    <s v="DIRECT.PM.KAFT.ALL"/>
    <n v="565"/>
    <n v="24200"/>
    <n v="24200"/>
    <n v="13673000"/>
    <n v="13673000"/>
  </r>
  <r>
    <n v="351"/>
    <x v="24"/>
    <s v="KNS"/>
    <s v="PLMBR021"/>
    <x v="162"/>
    <s v="offset duplex"/>
    <s v="KAF MILNA BUBUR REGULER 6 BLN BME 000020 G IDN SHP"/>
    <s v="Pcs"/>
    <s v="DIRECT.PM.KAFT.ALL"/>
    <n v="565"/>
    <n v="0"/>
    <n v="24200"/>
    <n v="0"/>
    <n v="13673000"/>
  </r>
  <r>
    <n v="352"/>
    <x v="24"/>
    <s v="KNS"/>
    <s v="PLMBR022"/>
    <x v="163"/>
    <s v="offset duplex"/>
    <s v="KAF MILNA BUBUR REGULER 6 BLN THB 000020 G IDN SHP"/>
    <s v="Pcs"/>
    <s v="DIRECT.PM.KAFT.ALL"/>
    <n v="565"/>
    <n v="0"/>
    <n v="25300"/>
    <n v="0"/>
    <n v="14294500"/>
  </r>
  <r>
    <n v="353"/>
    <x v="24"/>
    <s v="KNS"/>
    <s v="PLMBR023"/>
    <x v="164"/>
    <s v="offset duplex"/>
    <s v="KAF MILNA BUBUR REGULER 6 BLN LAB 000020 G IDN SHP"/>
    <s v="Pcs"/>
    <s v="DIRECT.PM.KAFT.ALL"/>
    <n v="565"/>
    <n v="19800"/>
    <n v="51700"/>
    <n v="11187000"/>
    <n v="29210500"/>
  </r>
  <r>
    <n v="354"/>
    <x v="24"/>
    <s v="KNS"/>
    <s v="PLMBR024"/>
    <x v="165"/>
    <s v="offset duplex"/>
    <s v="KAF MILNA BUBUR REGULER 8 BLN SAJ 000020 IDN SHP (R20)"/>
    <s v="Pcs"/>
    <s v="DIRECT.PM.KAFT.ALL"/>
    <n v="565"/>
    <n v="0"/>
    <n v="34100"/>
    <n v="0"/>
    <n v="19266500"/>
  </r>
  <r>
    <n v="355"/>
    <x v="24"/>
    <s v="KNS"/>
    <s v="PLMBR025"/>
    <x v="166"/>
    <s v="offset duplex"/>
    <s v="KAF MILNA BUBUR REGULER 8 BLN SCB 000020 G IDN SHP (R20)"/>
    <s v="Pcs"/>
    <s v="DIRECT.PM.KAFT.ALL"/>
    <n v="565"/>
    <n v="0"/>
    <n v="33000"/>
    <n v="0"/>
    <n v="18645000"/>
  </r>
  <r>
    <n v="356"/>
    <x v="24"/>
    <s v="KNS"/>
    <s v="PLMTP009"/>
    <x v="167"/>
    <s v="offset duplex"/>
    <s v="KAF MILNA KINDER PUDDING STROBERI 000020 G IDN SHP (REJUV20)"/>
    <s v="Pcs"/>
    <s v="DIRECT.PM.KAFT.ALL"/>
    <n v="565"/>
    <n v="0"/>
    <n v="28600"/>
    <n v="0"/>
    <n v="16159000"/>
  </r>
  <r>
    <n v="357"/>
    <x v="24"/>
    <s v="KNS"/>
    <s v="PLPEM001"/>
    <x v="168"/>
    <s v="offset duplex"/>
    <s v="KAF PRENAGEN MOMMY EMESIS VDE 000050 G MMR SHP (R19)"/>
    <s v="Pcs"/>
    <s v="DIRECT.PM.KAFT.ALL"/>
    <n v="565"/>
    <n v="0"/>
    <n v="18700"/>
    <n v="0"/>
    <n v="10565500"/>
  </r>
  <r>
    <n v="358"/>
    <x v="25"/>
    <s v="KNS"/>
    <s v="PBBFP002"/>
    <x v="169"/>
    <s v="corr. Box"/>
    <s v="BOX BFP MIX 000400 PAK C ANY (REV REG)"/>
    <s v="Pcs"/>
    <s v="DIRECT.PM.BOX.ALL"/>
    <n v="5619"/>
    <n v="0"/>
    <n v="8420"/>
    <n v="0"/>
    <n v="47311980"/>
  </r>
  <r>
    <n v="359"/>
    <x v="25"/>
    <s v="KNS"/>
    <s v="PBBPL015"/>
    <x v="170"/>
    <s v="corr. Box"/>
    <s v="BOX BMT PLATINUM PLA 000400 IDN C ANY (REV BARCODE)"/>
    <s v="Pcs"/>
    <s v="DIRECT.PM.BOX.ALL"/>
    <n v="7180"/>
    <n v="0"/>
    <n v="2080"/>
    <n v="0"/>
    <n v="14934400"/>
  </r>
  <r>
    <n v="360"/>
    <x v="25"/>
    <s v="KNS"/>
    <s v="PBBPL015"/>
    <x v="170"/>
    <s v="corr. Box"/>
    <s v="BOX BMT PLATINUM PLA 000400 IDN C ANY (REV BARCODE)"/>
    <s v="Pcs"/>
    <s v="DIRECT.PM.BOX.ALL"/>
    <n v="8042"/>
    <n v="1010"/>
    <n v="1010"/>
    <n v="8122420"/>
    <n v="8122420"/>
  </r>
  <r>
    <n v="361"/>
    <x v="25"/>
    <s v="KNS"/>
    <s v="PBBPL016"/>
    <x v="171"/>
    <s v="corr. Box"/>
    <s v="BOX BMT PLATINUM PLA 000800 IDN C ANY (REV BARCODE)"/>
    <s v="Pcs"/>
    <s v="DIRECT.PM.BOX.ALL"/>
    <n v="7571"/>
    <n v="2070"/>
    <n v="2070"/>
    <n v="15671970"/>
    <n v="15671970"/>
  </r>
  <r>
    <n v="362"/>
    <x v="25"/>
    <s v="KNS"/>
    <s v="PBBPL016"/>
    <x v="171"/>
    <s v="corr. Box"/>
    <s v="BOX BMT PLATINUM PLA 000800 IDN C ANY (REV BARCODE)"/>
    <s v="Pcs"/>
    <s v="DIRECT.PM.BOX.ALL"/>
    <n v="6759"/>
    <n v="0"/>
    <n v="8210"/>
    <n v="0"/>
    <n v="55491390"/>
  </r>
  <r>
    <n v="363"/>
    <x v="25"/>
    <s v="KNS"/>
    <s v="PBBRE022"/>
    <x v="172"/>
    <s v="corr. Box"/>
    <s v="BOX BMT REGULER PLA 000200 IDN D ANY (REV BARCODE)"/>
    <s v="Pcs"/>
    <s v="DIRECT.PM.BOX.ALL"/>
    <n v="4843"/>
    <n v="0"/>
    <n v="9880"/>
    <n v="0"/>
    <n v="47848840"/>
  </r>
  <r>
    <n v="364"/>
    <x v="25"/>
    <s v="KNS"/>
    <s v="PBBRE022"/>
    <x v="172"/>
    <s v="corr. Box"/>
    <s v="BOX BMT REGULER PLA 000200 IDN D ANY (REV BARCODE)"/>
    <s v="Pcs"/>
    <s v="DIRECT.PM.BOX.ALL"/>
    <n v="5424"/>
    <n v="3700"/>
    <n v="3700"/>
    <n v="20068800"/>
    <n v="20068800"/>
  </r>
  <r>
    <n v="365"/>
    <x v="25"/>
    <s v="KNS"/>
    <s v="PBBRE024"/>
    <x v="173"/>
    <s v="corr. Box"/>
    <s v="BOX BMT REGULER PLA 02X400 IDN D ANY (REV BARCODE)"/>
    <s v="Pcs"/>
    <s v="DIRECT.PM.BOX.ALL"/>
    <n v="7303"/>
    <n v="0"/>
    <n v="20890"/>
    <n v="0"/>
    <n v="152559670"/>
  </r>
  <r>
    <n v="366"/>
    <x v="25"/>
    <s v="KNS"/>
    <s v="PBBRE024"/>
    <x v="173"/>
    <s v="corr. Box"/>
    <s v="BOX BMT REGULER PLA 02X400 IDN D ANY (REV BARCODE)"/>
    <s v="Pcs"/>
    <s v="DIRECT.PM.BOX.ALL"/>
    <n v="8179"/>
    <n v="2090"/>
    <n v="2090"/>
    <n v="17094110"/>
    <n v="17094110"/>
  </r>
  <r>
    <n v="367"/>
    <x v="25"/>
    <s v="KNS"/>
    <s v="PBBRE025"/>
    <x v="174"/>
    <s v="corr. Box"/>
    <s v="BOX BMT REGULER PLA 000400 IDN D ANY (R18) (UP SIZE)"/>
    <s v="Pcs"/>
    <s v="DIRECT.PM.BOX.ALL"/>
    <n v="7381"/>
    <n v="0"/>
    <n v="2199"/>
    <n v="0"/>
    <n v="16230819"/>
  </r>
  <r>
    <n v="368"/>
    <x v="25"/>
    <s v="KNS"/>
    <s v="PBBRE025"/>
    <x v="174"/>
    <s v="corr. Box"/>
    <s v="BOX BMT REGULER PLA 000400 IDN D ANY (R18) (UP SIZE)"/>
    <s v="Pcs"/>
    <s v="DIRECT.PM.BOX.ALL"/>
    <n v="7750"/>
    <n v="0"/>
    <n v="15780"/>
    <n v="0"/>
    <n v="122295000"/>
  </r>
  <r>
    <n v="369"/>
    <x v="25"/>
    <s v="KNS"/>
    <s v="PBBRE026"/>
    <x v="174"/>
    <s v="corr. Box"/>
    <s v="BOX BMT REGULER PLA 000400 IDN D ANY (SIMPLIFIKASI)"/>
    <s v="Pcs"/>
    <s v="DIRECT.PM.BOX.ALL"/>
    <n v="8820"/>
    <n v="5110"/>
    <n v="5110"/>
    <n v="45070200"/>
    <n v="45070200"/>
  </r>
  <r>
    <n v="370"/>
    <x v="25"/>
    <s v="KNS"/>
    <s v="PBBRE026"/>
    <x v="174"/>
    <s v="corr. Box"/>
    <s v="BOX BMT REGULER PLA 000400 IDN D ANY (SIMPLIFIKASI)"/>
    <s v="Pcs"/>
    <s v="DIRECT.PM.BOX.ALL"/>
    <n v="7875"/>
    <n v="1830"/>
    <n v="5770"/>
    <n v="14411250"/>
    <n v="45438750"/>
  </r>
  <r>
    <n v="371"/>
    <x v="25"/>
    <s v="KNS"/>
    <s v="PBCGP001"/>
    <x v="175"/>
    <s v="corr. Box"/>
    <s v="BOX CHIL GO POWDER 1+ &amp; 3+ MIX 000300 IDN D ANY"/>
    <s v="Pcs"/>
    <s v="DIRECT.PM.BOX.ALL"/>
    <n v="5130"/>
    <n v="13160"/>
    <n v="13160"/>
    <n v="67510800"/>
    <n v="67510800"/>
  </r>
  <r>
    <n v="372"/>
    <x v="25"/>
    <s v="KNS"/>
    <s v="PBCGP001"/>
    <x v="175"/>
    <s v="corr. Box"/>
    <s v="BOX CHIL GO POWDER 1+ &amp; 3+ MIX 000300 IDN D ANY"/>
    <s v="Pcs"/>
    <s v="DIRECT.PM.BOX.ALL"/>
    <n v="4580"/>
    <n v="99760"/>
    <n v="179000"/>
    <n v="456900800"/>
    <n v="819820000"/>
  </r>
  <r>
    <n v="373"/>
    <x v="25"/>
    <s v="KNS"/>
    <s v="PBCGP002"/>
    <x v="176"/>
    <s v="corr. Box"/>
    <s v="BOX CHIL GO POWDER 1+ &amp; 3+ MIX 2X0350 IDN D ANY"/>
    <s v="Pcs"/>
    <s v="DIRECT.PM.BOX.ALL"/>
    <n v="7302"/>
    <n v="62220"/>
    <n v="176400"/>
    <n v="454330440"/>
    <n v="1288072800"/>
  </r>
  <r>
    <n v="374"/>
    <x v="25"/>
    <s v="KNS"/>
    <s v="PBCKP029"/>
    <x v="177"/>
    <s v="corr. Box"/>
    <s v="BOX CHIL KID PLATINUM MIX 000400 IDN C ANY (REV BARCODE)"/>
    <s v="Pcs"/>
    <s v="DIRECT.PM.BOX.ALL"/>
    <n v="7180"/>
    <n v="1050"/>
    <n v="2310"/>
    <n v="7539000"/>
    <n v="16585800"/>
  </r>
  <r>
    <n v="375"/>
    <x v="25"/>
    <s v="KNS"/>
    <s v="PBCKP030"/>
    <x v="178"/>
    <s v="corr. Box"/>
    <s v="BOX CHIL KID PLATINUM MIX 000800 IDN C ANY (REV BARCODE)"/>
    <s v="Pcs"/>
    <s v="DIRECT.PM.BOX.ALL"/>
    <n v="6759"/>
    <n v="5980"/>
    <n v="37930"/>
    <n v="40418820"/>
    <n v="256368870"/>
  </r>
  <r>
    <n v="376"/>
    <x v="25"/>
    <s v="KNS"/>
    <s v="PBCKR035"/>
    <x v="179"/>
    <s v="corr. Box"/>
    <s v="BOX CHIL KID REGULER MIX 000200 IDN D ANY (REV BARCODE)"/>
    <s v="Pcs"/>
    <s v="DIRECT.PM.BOX.ALL"/>
    <n v="5424"/>
    <n v="5220"/>
    <n v="5220"/>
    <n v="28313280"/>
    <n v="28313280"/>
  </r>
  <r>
    <n v="377"/>
    <x v="25"/>
    <s v="KNS"/>
    <s v="PBCKR035"/>
    <x v="179"/>
    <s v="corr. Box"/>
    <s v="BOX CHIL KID REGULER MIX 000200 IDN D ANY (REV BARCODE)"/>
    <s v="Pcs"/>
    <s v="DIRECT.PM.BOX.ALL"/>
    <n v="4843"/>
    <n v="5220"/>
    <n v="68880"/>
    <n v="25280460"/>
    <n v="333585840"/>
  </r>
  <r>
    <n v="378"/>
    <x v="25"/>
    <s v="KNS"/>
    <s v="PBCKR037"/>
    <x v="180"/>
    <s v="corr. Box"/>
    <s v="BOX CHIL KID REGULER MIX 2X0400 IDN D ANY (REV BARCODE)"/>
    <s v="Pcs"/>
    <s v="DIRECT.PM.BOX.ALL"/>
    <n v="8178"/>
    <n v="7300"/>
    <n v="7300"/>
    <n v="59699400"/>
    <n v="59699400"/>
  </r>
  <r>
    <n v="379"/>
    <x v="25"/>
    <s v="KNS"/>
    <s v="PBCKR037"/>
    <x v="180"/>
    <s v="corr. Box"/>
    <s v="BOX CHIL KID REGULER MIX 2X0400 IDN D ANY (REV BARCODE)"/>
    <s v="Pcs"/>
    <s v="DIRECT.PM.BOX.ALL"/>
    <n v="7302"/>
    <n v="3690"/>
    <n v="125250"/>
    <n v="26944380"/>
    <n v="914575500"/>
  </r>
  <r>
    <n v="380"/>
    <x v="25"/>
    <s v="KNS"/>
    <s v="PBCKR044"/>
    <x v="181"/>
    <s v="corr. Box"/>
    <s v="BOX CHIL KID REGULER MIX 000400 IDN D ANY (R18) (UP SIZE)"/>
    <s v="Pcs"/>
    <s v="DIRECT.PM.BOX.ALL"/>
    <n v="7750"/>
    <n v="7320"/>
    <n v="26530"/>
    <n v="56730000"/>
    <n v="205607500"/>
  </r>
  <r>
    <n v="381"/>
    <x v="25"/>
    <s v="KNS"/>
    <s v="PBCKR044"/>
    <x v="181"/>
    <s v="corr. Box"/>
    <s v="BOX CHIL KID REGULER MIX 000400 IDN D ANY (R18) (UP SIZE)"/>
    <s v="Pcs"/>
    <s v="DIRECT.PM.BOX.ALL"/>
    <n v="8680"/>
    <n v="5130"/>
    <n v="5130"/>
    <n v="44528400"/>
    <n v="44528400"/>
  </r>
  <r>
    <n v="382"/>
    <x v="25"/>
    <s v="KNS"/>
    <s v="PBCKS012"/>
    <x v="182"/>
    <s v="corr. Box"/>
    <s v="BOX CHIL KID SOYA 2X0300 IDN D ANY (R14) REV BARCODE"/>
    <s v="Pcs"/>
    <s v="DIRECT.PM.BOX.ALL"/>
    <n v="7302"/>
    <n v="16770"/>
    <n v="28970"/>
    <n v="122454540"/>
    <n v="211538940"/>
  </r>
  <r>
    <n v="383"/>
    <x v="25"/>
    <s v="KNS"/>
    <s v="PBDIA030"/>
    <x v="183"/>
    <s v="corr. Box"/>
    <s v="BOX DIABETASOL MIX 2X0500 IDN D ALL ANY (RD15)"/>
    <s v="Pcs"/>
    <s v="DIRECT.PM.BOX.ALL"/>
    <n v="5611"/>
    <n v="0"/>
    <n v="300"/>
    <n v="0"/>
    <n v="1683300"/>
  </r>
  <r>
    <n v="384"/>
    <x v="25"/>
    <s v="KNS"/>
    <s v="PBDIA030"/>
    <x v="183"/>
    <s v="corr. Box"/>
    <s v="BOX DIABETASOL MIX 2X0500 IDN D ALL ANY (RD15)"/>
    <s v="Pcs"/>
    <s v="DIRECT.PM.BOX.ALL"/>
    <n v="5891"/>
    <n v="6260"/>
    <n v="43620"/>
    <n v="36877660"/>
    <n v="256965420"/>
  </r>
  <r>
    <n v="385"/>
    <x v="25"/>
    <s v="KNS"/>
    <s v="PBDIA060"/>
    <x v="184"/>
    <s v="corr. Box"/>
    <s v="BOX DIABETASOL MIX 000800 PHL C ALL ANY"/>
    <s v="Pcs"/>
    <s v="DIRECT.PM.BOX.ALL"/>
    <n v="5031"/>
    <n v="0"/>
    <n v="1030"/>
    <n v="0"/>
    <n v="5181930"/>
  </r>
  <r>
    <n v="386"/>
    <x v="25"/>
    <s v="KNS"/>
    <s v="PBDIA063"/>
    <x v="185"/>
    <s v="corr. Box"/>
    <s v="BOX DIABETASOL MIX 000360 LKA-KHM-MMR-MAL C ALL ANY"/>
    <s v="Pcs"/>
    <s v="DIRECT.PM.BOX.ALL"/>
    <n v="6092"/>
    <n v="1020"/>
    <n v="4680"/>
    <n v="6213840"/>
    <n v="28510560"/>
  </r>
  <r>
    <n v="387"/>
    <x v="25"/>
    <s v="KNS"/>
    <s v="PBDNS031"/>
    <x v="186"/>
    <s v="corr. Box"/>
    <s v="BOX DIABETASOL NO CALORIE SWEETENER MIX 50X001 KHM-PHL-MMR-MAL-VIE D SHP (NEW DIST VIE)"/>
    <s v="Pcs"/>
    <s v="DIRECT.PM.BOX.ALL"/>
    <n v="8513"/>
    <n v="1020"/>
    <n v="1020"/>
    <n v="8683260"/>
    <n v="8683260"/>
  </r>
  <r>
    <n v="388"/>
    <x v="25"/>
    <s v="KNS"/>
    <s v="PBDNS031"/>
    <x v="186"/>
    <s v="corr. Box"/>
    <s v="BOX DIABETASOL NO CALORIE SWEETENER MIX 50X001 KHM-PHL-MMR-MAL-VIE D SHP (NEW DIST VIE)"/>
    <s v="Pcs"/>
    <s v="DIRECT.PM.BOX.ALL"/>
    <n v="7600"/>
    <n v="0"/>
    <n v="1020"/>
    <n v="0"/>
    <n v="7752000"/>
  </r>
  <r>
    <n v="389"/>
    <x v="25"/>
    <s v="KNS"/>
    <s v="PBDNS038"/>
    <x v="186"/>
    <s v="corr. Box"/>
    <s v="BOX DIABETASOL NO CALORIE SWEETENER MIX 50X001 LKA 25X001 PHL D FIN (RJV20)"/>
    <s v="Pcs"/>
    <s v="DIRECT.PM.BOX.ALL"/>
    <n v="7238"/>
    <n v="260"/>
    <n v="2020"/>
    <n v="1881880"/>
    <n v="14620760"/>
  </r>
  <r>
    <n v="390"/>
    <x v="25"/>
    <s v="KNS"/>
    <s v="PBEPL003"/>
    <x v="187"/>
    <s v="corr. Box"/>
    <s v="BOX ENTRASOL PLATINUM MIX 000400 LKA C ALL ANY"/>
    <s v="Pcs"/>
    <s v="DIRECT.PM.BOX.ALL"/>
    <n v="6504"/>
    <n v="1050"/>
    <n v="1050"/>
    <n v="6829200"/>
    <n v="6829200"/>
  </r>
  <r>
    <n v="391"/>
    <x v="25"/>
    <s v="KNS"/>
    <s v="PBESE001"/>
    <x v="188"/>
    <s v="corr. Box"/>
    <s v="BOX ENTRASOL SENIOR MIX 000400 IDN D ANY"/>
    <s v="Pcs"/>
    <s v="DIRECT.PM.BOX.ALL"/>
    <n v="5748"/>
    <n v="0"/>
    <n v="11890"/>
    <n v="0"/>
    <n v="68343720"/>
  </r>
  <r>
    <n v="392"/>
    <x v="25"/>
    <s v="KNS"/>
    <s v="PBESE001"/>
    <x v="188"/>
    <s v="corr. Box"/>
    <s v="BOX ENTRASOL SENIOR MIX 000400 IDN D ANY"/>
    <s v="Pcs"/>
    <s v="DIRECT.PM.BOX.ALL"/>
    <n v="6437"/>
    <n v="730"/>
    <n v="730"/>
    <n v="4699010"/>
    <n v="4699010"/>
  </r>
  <r>
    <n v="393"/>
    <x v="25"/>
    <s v="KNS"/>
    <s v="PBESE002"/>
    <x v="188"/>
    <s v="corr. Box"/>
    <s v="BOX ENTRASOL PLATINUM MIX 12X400G IDN C ANY"/>
    <s v="Pcs"/>
    <s v="DIRECT.PM.BOX.ALL"/>
    <n v="6504"/>
    <n v="2040"/>
    <n v="2040"/>
    <n v="13268160"/>
    <n v="13268160"/>
  </r>
  <r>
    <n v="394"/>
    <x v="25"/>
    <s v="KNS"/>
    <s v="PBESE003"/>
    <x v="189"/>
    <s v="corr. Box"/>
    <s v="BOX ENTRASOL PLATINUM MIX 6X0800 IDN C ANY"/>
    <s v="Pcs"/>
    <s v="DIRECT.PM.BOX.ALL"/>
    <n v="5031"/>
    <n v="1050"/>
    <n v="3140"/>
    <n v="5282550"/>
    <n v="15797340"/>
  </r>
  <r>
    <n v="395"/>
    <x v="25"/>
    <s v="KNS"/>
    <s v="PBGBK007"/>
    <x v="190"/>
    <s v="corr. Box"/>
    <s v="BOX GOODMIL BUBUR KHUSUS 6 BLN MIX 000120 IDN D SHP (R18)"/>
    <s v="Pcs"/>
    <s v="DIRECT.PM.BOX.ALL"/>
    <n v="5253"/>
    <n v="0"/>
    <n v="3161"/>
    <n v="0"/>
    <n v="16604733"/>
  </r>
  <r>
    <n v="396"/>
    <x v="25"/>
    <s v="KNS"/>
    <s v="PBGBK008"/>
    <x v="191"/>
    <s v="corr. Box"/>
    <s v="BOX GOODMIL BUBUR KHUSUS 8 BLN MIX 000120 IDN D SHP (R18)"/>
    <s v="Pcs"/>
    <s v="DIRECT.PM.BOX.ALL"/>
    <n v="5253"/>
    <n v="0"/>
    <n v="2080"/>
    <n v="0"/>
    <n v="10926240"/>
  </r>
  <r>
    <n v="397"/>
    <x v="25"/>
    <s v="KNS"/>
    <s v="PBMBK010"/>
    <x v="192"/>
    <s v="corr. Box"/>
    <s v="BOX MILNA BUBUR KHUSUS WGAIN 6 BLN MIX 000120 IDN D SHP (R18)"/>
    <s v="Pcs"/>
    <s v="DIRECT.PM.BOX.ALL"/>
    <n v="5253"/>
    <n v="0"/>
    <n v="7720"/>
    <n v="0"/>
    <n v="40553160"/>
  </r>
  <r>
    <n v="398"/>
    <x v="25"/>
    <s v="KNS"/>
    <s v="PBMBK010"/>
    <x v="192"/>
    <s v="corr. Box"/>
    <s v="BOX MILNA BUBUR KHUSUS WGAIN 6 BLN MIX 000120 IDN D SHP (R18)"/>
    <s v="Pcs"/>
    <s v="DIRECT.PM.BOX.ALL"/>
    <n v="5002"/>
    <n v="0"/>
    <n v="1040"/>
    <n v="0"/>
    <n v="5202080"/>
  </r>
  <r>
    <n v="399"/>
    <x v="25"/>
    <s v="KNS"/>
    <s v="PBMBR028"/>
    <x v="193"/>
    <s v="corr. Box"/>
    <s v="BOX MILNA BUBUR REGULER 6 BLN MIX 000120 IDN D SHP (R18)"/>
    <s v="Pcs"/>
    <s v="DIRECT.PM.BOX.ALL"/>
    <n v="5253"/>
    <n v="0"/>
    <n v="3080"/>
    <n v="0"/>
    <n v="16179240"/>
  </r>
  <r>
    <n v="400"/>
    <x v="25"/>
    <s v="KNS"/>
    <s v="PBMBR029"/>
    <x v="194"/>
    <s v="corr. Box"/>
    <s v="BOX MILNA BUBUR REGULER 8 BLN MIX 000120 IDN D SHP (R18)"/>
    <s v="Pcs"/>
    <s v="DIRECT.PM.BOX.ALL"/>
    <n v="5883"/>
    <n v="1940"/>
    <n v="1940"/>
    <n v="11413020"/>
    <n v="11413020"/>
  </r>
  <r>
    <n v="401"/>
    <x v="25"/>
    <s v="KNS"/>
    <s v="PBMBR029"/>
    <x v="194"/>
    <s v="corr. Box"/>
    <s v="BOX MILNA BUBUR REGULER 8 BLN MIX 000120 IDN D SHP (R18)"/>
    <s v="Pcs"/>
    <s v="DIRECT.PM.BOX.ALL"/>
    <n v="5253"/>
    <n v="0"/>
    <n v="1040"/>
    <n v="0"/>
    <n v="5463120"/>
  </r>
  <r>
    <n v="402"/>
    <x v="25"/>
    <s v="KNS"/>
    <s v="PBMBR036"/>
    <x v="194"/>
    <s v="corr. Box"/>
    <s v="BOX MILNA BUBUR REGULER 8 BLN MIX 000120 IDN D SHP_RELAYOUT 2019"/>
    <s v="Pcs"/>
    <s v="DIRECT.PM.BOX.ALL"/>
    <n v="4043"/>
    <n v="10400"/>
    <n v="28420"/>
    <n v="42047200"/>
    <n v="114902060"/>
  </r>
  <r>
    <n v="403"/>
    <x v="25"/>
    <s v="KNS"/>
    <s v="PBMBR037"/>
    <x v="193"/>
    <s v="corr. Box"/>
    <s v="BOX MILNA BUBUR REGULER 6 BLN MIX 000120 IDN D SHP_RELAYOUT 2019"/>
    <s v="Pcs"/>
    <s v="DIRECT.PM.BOX.ALL"/>
    <n v="4528"/>
    <n v="4160"/>
    <n v="4160"/>
    <n v="18836480"/>
    <n v="18836480"/>
  </r>
  <r>
    <n v="404"/>
    <x v="25"/>
    <s v="KNS"/>
    <s v="PBMBR037"/>
    <x v="193"/>
    <s v="corr. Box"/>
    <s v="BOX MILNA BUBUR REGULER 6 BLN MIX 000120 IDN D SHP_RELAYOUT 2019"/>
    <s v="Pcs"/>
    <s v="DIRECT.PM.BOX.ALL"/>
    <n v="4043"/>
    <n v="7320"/>
    <n v="71840"/>
    <n v="29594760"/>
    <n v="290449120"/>
  </r>
  <r>
    <n v="405"/>
    <x v="25"/>
    <s v="KNS"/>
    <s v="PBMTO004"/>
    <x v="195"/>
    <s v="corr. Box"/>
    <s v="BOX MILNA TODDLER MIX 000110 IDN D ALL ANY (REV BARCODE)"/>
    <s v="Pcs"/>
    <s v="DIRECT.PM.BOX.ALL"/>
    <n v="8705"/>
    <n v="1020"/>
    <n v="1020"/>
    <n v="8879100"/>
    <n v="8879100"/>
  </r>
  <r>
    <n v="406"/>
    <x v="25"/>
    <s v="KNS"/>
    <s v="PBMTO005"/>
    <x v="195"/>
    <s v="corr. Box"/>
    <s v="BOX MILNA KINDER BISKUIT MIX 000110 G IDN ALL ANY (REJUV19)"/>
    <s v="Pcs"/>
    <s v="DIRECT.PM.BOX.ALL"/>
    <n v="7773"/>
    <n v="2200"/>
    <n v="12480"/>
    <n v="17100600"/>
    <n v="97007040"/>
  </r>
  <r>
    <n v="407"/>
    <x v="25"/>
    <s v="KNS"/>
    <s v="PBNL3009"/>
    <x v="196"/>
    <s v="corr. Box"/>
    <s v="BOX NL3 MIX 000350 PAK C ANY (REV REG)"/>
    <s v="Pcs"/>
    <s v="DIRECT.PM.BOX.ALL"/>
    <n v="5619"/>
    <n v="0"/>
    <n v="36940"/>
    <n v="0"/>
    <n v="207565860"/>
  </r>
  <r>
    <n v="408"/>
    <x v="25"/>
    <s v="KNS"/>
    <s v="PBNL3010"/>
    <x v="197"/>
    <s v="corr. Box"/>
    <s v="BOX NL33 PLA 000350 IDN C ANY (UPSIZE)"/>
    <s v="Pcs"/>
    <s v="DIRECT.PM.BOX.ALL"/>
    <n v="5619"/>
    <n v="0"/>
    <n v="1030"/>
    <n v="0"/>
    <n v="5787570"/>
  </r>
  <r>
    <n v="409"/>
    <x v="25"/>
    <s v="KNS"/>
    <s v="PBNL3010"/>
    <x v="197"/>
    <s v="corr. Box"/>
    <s v="BOX NL33 PLA 000350 IDN C ANY (UPSIZE)"/>
    <s v="Pcs"/>
    <s v="DIRECT.PM.BOX.ALL"/>
    <n v="6294"/>
    <n v="1040"/>
    <n v="1040"/>
    <n v="6545760"/>
    <n v="6545760"/>
  </r>
  <r>
    <n v="410"/>
    <x v="25"/>
    <s v="KNS"/>
    <s v="PBPHU018"/>
    <x v="198"/>
    <s v="corr. Box"/>
    <s v="BOX PRENAGEN MOMMY UHT BLO 000200 IDN F UJA"/>
    <s v="Pcs"/>
    <s v="DIRECT.PM.BOX.ALL"/>
    <n v="1754"/>
    <n v="0"/>
    <n v="12400"/>
    <n v="0"/>
    <n v="21749600"/>
  </r>
  <r>
    <n v="411"/>
    <x v="25"/>
    <s v="KNS"/>
    <s v="PBPHU019"/>
    <x v="198"/>
    <s v="corr. Box"/>
    <s v="BOX PRENAGEN MOMMY UHT VCH 000200 IDN F UJA (R18)"/>
    <s v="Pcs"/>
    <s v="DIRECT.PM.BOX.ALL"/>
    <n v="1754"/>
    <n v="0"/>
    <n v="12600"/>
    <n v="0"/>
    <n v="22100400"/>
  </r>
  <r>
    <n v="412"/>
    <x v="25"/>
    <s v="KNS"/>
    <s v="PBPIH042"/>
    <x v="137"/>
    <s v="corr. Box"/>
    <s v="BOX PRENAGEN MOMMY MIX 000200 IDN ALL ANY (UPSIZE)"/>
    <s v="Pcs"/>
    <s v="DIRECT.PM.BOX.ALL"/>
    <n v="6671"/>
    <n v="11020"/>
    <n v="50640"/>
    <n v="73514420"/>
    <n v="337819440"/>
  </r>
  <r>
    <n v="413"/>
    <x v="25"/>
    <s v="KNS"/>
    <s v="PBPIH042"/>
    <x v="137"/>
    <s v="corr. Box"/>
    <s v="BOX PRENAGEN MOMMY MIX 000200 IDN ALL ANY (UPSIZE)"/>
    <s v="Pcs"/>
    <s v="DIRECT.PM.BOX.ALL"/>
    <n v="7471"/>
    <n v="6180"/>
    <n v="6180"/>
    <n v="46170780"/>
    <n v="46170780"/>
  </r>
  <r>
    <n v="414"/>
    <x v="25"/>
    <s v="KNS"/>
    <s v="PBPIH043"/>
    <x v="138"/>
    <s v="corr. Box"/>
    <s v="BOX PRENAGEN MOMMY MIX 000400 IDN ALL ANY (UP SIZE)"/>
    <s v="Pcs"/>
    <s v="DIRECT.PM.BOX.ALL"/>
    <n v="4580"/>
    <n v="16100"/>
    <n v="75580"/>
    <n v="73738000"/>
    <n v="346156400"/>
  </r>
  <r>
    <n v="415"/>
    <x v="25"/>
    <s v="KNS"/>
    <s v="PBPIH043"/>
    <x v="138"/>
    <s v="corr. Box"/>
    <s v="BOX PRENAGEN MOMMY MIX 000400 IDN ALL ANY (UP SIZE)"/>
    <s v="Pcs"/>
    <s v="DIRECT.PM.BOX.ALL"/>
    <n v="5129"/>
    <n v="4500"/>
    <n v="4500"/>
    <n v="23080500"/>
    <n v="23080500"/>
  </r>
  <r>
    <n v="416"/>
    <x v="25"/>
    <s v="KNS"/>
    <s v="PBPIH044"/>
    <x v="139"/>
    <s v="corr. Box"/>
    <s v="BOX PRENAGEN MOMMY VCH 2X0300 IDN D ANY (R18)"/>
    <s v="Pcs"/>
    <s v="DIRECT.PM.BOX.ALL"/>
    <n v="6501"/>
    <n v="0"/>
    <n v="2880"/>
    <n v="0"/>
    <n v="18722880"/>
  </r>
  <r>
    <n v="417"/>
    <x v="25"/>
    <s v="KNS"/>
    <s v="PBPIH046"/>
    <x v="199"/>
    <s v="corr. Box"/>
    <s v="BOX PRENAGEN MOMMY MIX 000200 IDN ALL ANY (NEW SPEC)"/>
    <s v="Pcs"/>
    <s v="DIRECT.PM.BOX.ALL"/>
    <n v="5450"/>
    <n v="0"/>
    <n v="1040"/>
    <n v="0"/>
    <n v="5668000"/>
  </r>
  <r>
    <n v="418"/>
    <x v="25"/>
    <s v="KNS"/>
    <s v="PBPIH046"/>
    <x v="199"/>
    <s v="corr. Box"/>
    <s v="BOX PRENAGEN MOMMY MIX 000200 IDN ALL ANY (NEW SPEC)"/>
    <s v="Pcs"/>
    <s v="DIRECT.PM.BOX.ALL"/>
    <n v="6104"/>
    <n v="1020"/>
    <n v="1020"/>
    <n v="6226080"/>
    <n v="6226080"/>
  </r>
  <r>
    <n v="419"/>
    <x v="25"/>
    <s v="KNS"/>
    <s v="PBZPO018"/>
    <x v="76"/>
    <s v="corr. Box"/>
    <s v="BOX ZEE POWDER MIX 12(10X40G) IDN D ANY (R18)"/>
    <s v="Pcs"/>
    <s v="DIRECT.PM.BOX.ALL"/>
    <n v="3972"/>
    <n v="36160"/>
    <n v="157020"/>
    <n v="143627520"/>
    <n v="623683440"/>
  </r>
  <r>
    <n v="420"/>
    <x v="25"/>
    <s v="KNS"/>
    <s v="PBZRE008"/>
    <x v="135"/>
    <s v="corr. Box"/>
    <s v="BOX ZEE REGULER MIX 000350 IDN D ANY (RESIZE)"/>
    <s v="Pcs"/>
    <s v="DIRECT.PM.BOX.ALL"/>
    <n v="3600"/>
    <n v="7000"/>
    <n v="44940"/>
    <n v="25200000"/>
    <n v="161784000"/>
  </r>
  <r>
    <n v="421"/>
    <x v="25"/>
    <s v="KNS"/>
    <s v="PBZRE008"/>
    <x v="135"/>
    <s v="corr. Box"/>
    <s v="BOX ZEE REGULER MIX 000350 IDN D ANY (RESIZE)"/>
    <s v="Pcs"/>
    <s v="DIRECT.PM.BOX.ALL"/>
    <n v="4032"/>
    <n v="3140"/>
    <n v="3140"/>
    <n v="12660480"/>
    <n v="12660480"/>
  </r>
  <r>
    <n v="422"/>
    <x v="25"/>
    <s v="KNS"/>
    <s v="PPGEN021"/>
    <x v="200"/>
    <s v="corr. Box"/>
    <s v="LAYER GENERAL BOX KALENG 000400 ALL ANY"/>
    <s v="Pcs"/>
    <s v="DIRECT.PM.OTHERS.ALL"/>
    <n v="585"/>
    <n v="1050"/>
    <n v="1050"/>
    <n v="614250"/>
    <n v="614250"/>
  </r>
  <r>
    <n v="423"/>
    <x v="25"/>
    <s v="KNS"/>
    <s v="PPGEN021"/>
    <x v="200"/>
    <s v="corr. Box"/>
    <s v="LAYER GENERAL BOX KALENG 000400 ALL ANY"/>
    <s v="Pcs"/>
    <s v="DIRECT.PM.OTHERS.ALL"/>
    <n v="523"/>
    <n v="1050"/>
    <n v="4400"/>
    <n v="549150"/>
    <n v="2301200"/>
  </r>
  <r>
    <n v="424"/>
    <x v="25"/>
    <s v="KNS"/>
    <s v="PPGEN022"/>
    <x v="201"/>
    <s v="corr. Box"/>
    <s v="LAYER GENERAL BOX KALENG 000800 ALL ANY"/>
    <s v="Pcs"/>
    <s v="DIRECT.PM.OTHERS.ALL"/>
    <n v="407"/>
    <n v="2100"/>
    <n v="2100"/>
    <n v="854700"/>
    <n v="854700"/>
  </r>
  <r>
    <n v="425"/>
    <x v="25"/>
    <s v="KNS"/>
    <s v="PPGEN022"/>
    <x v="201"/>
    <s v="corr. Box"/>
    <s v="LAYER GENERAL BOX KALENG 000800 ALL ANY"/>
    <s v="Pcs"/>
    <s v="DIRECT.PM.OTHERS.ALL"/>
    <n v="363"/>
    <n v="6010"/>
    <n v="46310"/>
    <n v="2181630"/>
    <n v="16810530"/>
  </r>
  <r>
    <n v="426"/>
    <x v="26"/>
    <s v="KNS"/>
    <s v="PEKAL002"/>
    <x v="95"/>
    <s v="others PM"/>
    <s v="LAC KALBE MIX 000048 ALL ANY"/>
    <s v="Rol"/>
    <s v="DIRECT.PM.LACKBAND.ALL"/>
    <n v="36700"/>
    <n v="720"/>
    <n v="1680"/>
    <n v="26424000"/>
    <n v="61656000"/>
  </r>
  <r>
    <n v="427"/>
    <x v="26"/>
    <s v="KNS"/>
    <s v="PEKAL002"/>
    <x v="95"/>
    <s v="others PM"/>
    <s v="LAC KALBE MIX 000048 ALL ANY"/>
    <s v="Rol"/>
    <s v="DIRECT.PM.LACKBAND.ALL"/>
    <n v="35280"/>
    <n v="0"/>
    <n v="2160"/>
    <n v="0"/>
    <n v="76204800"/>
  </r>
  <r>
    <n v="428"/>
    <x v="26"/>
    <s v="KNS"/>
    <s v="PEMOR002"/>
    <x v="105"/>
    <s v="others PM"/>
    <s v="LAC MORINAGA MIX 000048 ALL ANY 400M"/>
    <s v="Rol"/>
    <s v="DIRECT.PM.LACKBAND.ALL"/>
    <n v="36700"/>
    <n v="480"/>
    <n v="1440"/>
    <n v="17616000"/>
    <n v="52848000"/>
  </r>
  <r>
    <n v="429"/>
    <x v="26"/>
    <s v="KNS"/>
    <s v="PEMOR002"/>
    <x v="105"/>
    <s v="others PM"/>
    <s v="LAC MORINAGA MIX 000048 ALL ANY 400M"/>
    <s v="Rol"/>
    <s v="DIRECT.PM.LACKBAND.ALL"/>
    <n v="35280"/>
    <n v="0"/>
    <n v="920"/>
    <n v="0"/>
    <n v="32457600"/>
  </r>
  <r>
    <n v="430"/>
    <x v="27"/>
    <s v="DKE"/>
    <s v="PFFCH013"/>
    <x v="202"/>
    <s v="polyroll"/>
    <s v="POL FITCHIPS CHE 000050 IDN DKE ANY (RJ20-BILAYER 1)"/>
    <s v="Rol"/>
    <s v="DIRECT.PM.POLYROLL.ALL"/>
    <n v="2242000"/>
    <n v="50"/>
    <n v="50"/>
    <n v="112100000"/>
    <n v="112100000"/>
  </r>
  <r>
    <n v="431"/>
    <x v="28"/>
    <s v="KNS"/>
    <s v="PBHCN001"/>
    <x v="203"/>
    <s v="corr. Box"/>
    <s v="BOX HYDRO COCO FUSION BITS NATA DE COCO 24x300 IDN Q ANY"/>
    <s v="Pcs"/>
    <s v="DIRECT.PM.BOX.ALL"/>
    <n v="2195"/>
    <n v="0"/>
    <n v="1100"/>
    <n v="0"/>
    <n v="2414500"/>
  </r>
  <r>
    <n v="432"/>
    <x v="29"/>
    <s v="KNS"/>
    <s v="PLCSR010"/>
    <x v="204"/>
    <s v="offset duplex"/>
    <s v="KAF CHIL SCHOOL REGULER MAD 000046 IDN SHP (R18)"/>
    <s v="Pcs"/>
    <s v="DIRECT.PM.KAFT.ALL"/>
    <n v="543"/>
    <n v="0"/>
    <n v="-1100"/>
    <n v="0"/>
    <n v="-597300"/>
  </r>
  <r>
    <n v="433"/>
    <x v="29"/>
    <s v="KNS"/>
    <s v="PLGBK008"/>
    <x v="205"/>
    <s v="offset duplex"/>
    <s v="KAF GOODMIL BUBUR KHUSUS MAY 000020 IDN SHP"/>
    <s v="Pcs"/>
    <s v="DIRECT.PM.KAFT.ALL"/>
    <n v="575"/>
    <n v="0"/>
    <n v="48400"/>
    <n v="0"/>
    <n v="27830000"/>
  </r>
  <r>
    <n v="434"/>
    <x v="30"/>
    <s v="ALN"/>
    <s v="PDMCR001"/>
    <x v="206"/>
    <s v="offset duplex"/>
    <s v="DUS MILNA RICE CRACKERS SPC 5X0004 IDN ALA"/>
    <s v="Pcs"/>
    <s v="DIRECT.PM.DUS.ALL"/>
    <n v="955"/>
    <n v="0"/>
    <n v="88650"/>
    <n v="0"/>
    <n v="84660750"/>
  </r>
  <r>
    <n v="435"/>
    <x v="30"/>
    <s v="ALN"/>
    <s v="PDMCR001"/>
    <x v="206"/>
    <s v="offset duplex"/>
    <s v="DUS MILNA RICE CRACKERS SPC 5X0004 IDN ALA"/>
    <s v="Pcs"/>
    <s v="DIRECT.PM.DUS.ALL"/>
    <n v="955"/>
    <n v="0"/>
    <n v="73800"/>
    <n v="0"/>
    <n v="70479000"/>
  </r>
  <r>
    <n v="436"/>
    <x v="30"/>
    <s v="ALN"/>
    <s v="PDMCR001"/>
    <x v="206"/>
    <s v="offset duplex"/>
    <s v="DUS MILNA RICE CRACKERS SPC 5X0004 IDN ALA"/>
    <s v="Pcs"/>
    <s v="DIRECT.PM.DUS.ALL"/>
    <n v="975"/>
    <n v="0"/>
    <n v="105300"/>
    <n v="0"/>
    <n v="102667500"/>
  </r>
  <r>
    <n v="437"/>
    <x v="30"/>
    <s v="ALN"/>
    <s v="PDMCR001"/>
    <x v="206"/>
    <s v="offset duplex"/>
    <s v="DUS MILNA RICE CRACKERS SPC 5X0004 IDN ALA"/>
    <s v="Pcs"/>
    <s v="DIRECT.PM.DUS.ALL"/>
    <n v="975"/>
    <n v="209700"/>
    <n v="256500"/>
    <n v="204457500"/>
    <n v="250087500"/>
  </r>
  <r>
    <n v="438"/>
    <x v="30"/>
    <s v="ALN"/>
    <s v="PDMCR002"/>
    <x v="206"/>
    <s v="offset duplex"/>
    <s v="DUS MILNA RICE CRACKERS BBS 5X0004 IDN ALA"/>
    <s v="Pcs"/>
    <s v="DIRECT.PM.DUS.ALL"/>
    <n v="955"/>
    <n v="0"/>
    <n v="90450"/>
    <n v="0"/>
    <n v="86379750"/>
  </r>
  <r>
    <n v="439"/>
    <x v="30"/>
    <s v="ALN"/>
    <s v="PDMCR002"/>
    <x v="206"/>
    <s v="offset duplex"/>
    <s v="DUS MILNA RICE CRACKERS BBS 5X0004 IDN ALA"/>
    <s v="Pcs"/>
    <s v="DIRECT.PM.DUS.ALL"/>
    <n v="975"/>
    <n v="0"/>
    <n v="101700"/>
    <n v="0"/>
    <n v="99157500"/>
  </r>
  <r>
    <n v="440"/>
    <x v="30"/>
    <s v="ALN"/>
    <s v="PDMCR002"/>
    <x v="206"/>
    <s v="offset duplex"/>
    <s v="DUS MILNA RICE CRACKERS BBS 5X0004 IDN ALA"/>
    <s v="Pcs"/>
    <s v="DIRECT.PM.DUS.ALL"/>
    <n v="975"/>
    <n v="210150"/>
    <n v="256500"/>
    <n v="204896250"/>
    <n v="250087500"/>
  </r>
  <r>
    <n v="441"/>
    <x v="30"/>
    <s v="ALN"/>
    <s v="PDMCR002"/>
    <x v="206"/>
    <s v="offset duplex"/>
    <s v="DUS MILNA RICE CRACKERS BBS 5X0004 IDN ALA"/>
    <s v="Pcs"/>
    <s v="DIRECT.PM.DUS.ALL"/>
    <n v="955"/>
    <n v="0"/>
    <n v="73800"/>
    <n v="0"/>
    <n v="70479000"/>
  </r>
  <r>
    <n v="442"/>
    <x v="30"/>
    <s v="ALN"/>
    <s v="PDMCR003"/>
    <x v="206"/>
    <s v="offset duplex"/>
    <s v="DUS MILNA RICE CRACKERS APO 5X0004 IDN ALA"/>
    <s v="Pcs"/>
    <s v="DIRECT.PM.DUS.ALL"/>
    <n v="955"/>
    <n v="0"/>
    <n v="93150"/>
    <n v="0"/>
    <n v="88958250"/>
  </r>
  <r>
    <n v="443"/>
    <x v="30"/>
    <s v="ALN"/>
    <s v="PDMCR003"/>
    <x v="206"/>
    <s v="offset duplex"/>
    <s v="DUS MILNA RICE CRACKERS APO 5X0004 IDN ALA"/>
    <s v="Pcs"/>
    <s v="DIRECT.PM.DUS.ALL"/>
    <n v="975"/>
    <n v="0"/>
    <n v="103500"/>
    <n v="0"/>
    <n v="100912500"/>
  </r>
  <r>
    <n v="444"/>
    <x v="30"/>
    <s v="ALN"/>
    <s v="PDMCR003"/>
    <x v="206"/>
    <s v="offset duplex"/>
    <s v="DUS MILNA RICE CRACKERS APO 5X0004 IDN ALA"/>
    <s v="Pcs"/>
    <s v="DIRECT.PM.DUS.ALL"/>
    <n v="975"/>
    <n v="49500"/>
    <n v="96300"/>
    <n v="48262500"/>
    <n v="93892500"/>
  </r>
  <r>
    <n v="445"/>
    <x v="30"/>
    <s v="ALN"/>
    <s v="PDMCR003"/>
    <x v="206"/>
    <s v="offset duplex"/>
    <s v="DUS MILNA RICE CRACKERS APO 5X0004 IDN ALA"/>
    <s v="Pcs"/>
    <s v="DIRECT.PM.DUS.ALL"/>
    <n v="955"/>
    <n v="0"/>
    <n v="74250"/>
    <n v="0"/>
    <n v="70908750"/>
  </r>
  <r>
    <n v="446"/>
    <x v="30"/>
    <s v="KNS"/>
    <s v="PDCKR099"/>
    <x v="207"/>
    <s v="offset duplex"/>
    <s v="DUS CHIL KID REGULER MAD 4X0400 IDN KMI (R18) PROMO"/>
    <s v="Pcs"/>
    <s v="DIRECT.PM.DUS.ALL"/>
    <n v="5562"/>
    <n v="0"/>
    <n v="56145"/>
    <n v="0"/>
    <n v="312278490"/>
  </r>
  <r>
    <n v="447"/>
    <x v="30"/>
    <s v="KNS"/>
    <s v="PDCKR099"/>
    <x v="207"/>
    <s v="offset duplex"/>
    <s v="DUS CHIL KID REGULER MAD 4X0400 IDN KMI (R18) PROMO"/>
    <s v="Pcs"/>
    <s v="DIRECT.PM.DUS.ALL"/>
    <n v="5707"/>
    <n v="50065"/>
    <n v="50065"/>
    <n v="285720955"/>
    <n v="285720955"/>
  </r>
  <r>
    <n v="448"/>
    <x v="30"/>
    <s v="KNS"/>
    <s v="PDCKR100"/>
    <x v="208"/>
    <s v="offset duplex"/>
    <s v="DUS CHIL KID REGULER VAN 4X0400 IDN KMI (R18) PROMO"/>
    <s v="Pcs"/>
    <s v="DIRECT.PM.DUS.ALL"/>
    <n v="5562"/>
    <n v="0"/>
    <n v="60610"/>
    <n v="0"/>
    <n v="337112820"/>
  </r>
  <r>
    <n v="449"/>
    <x v="30"/>
    <s v="KNS"/>
    <s v="PDCKR100"/>
    <x v="208"/>
    <s v="offset duplex"/>
    <s v="DUS CHIL KID REGULER VAN 4X0400 IDN KMI (R18) PROMO"/>
    <s v="Pcs"/>
    <s v="DIRECT.PM.DUS.ALL"/>
    <n v="5707"/>
    <n v="97850"/>
    <n v="97850"/>
    <n v="558429950"/>
    <n v="558429950"/>
  </r>
  <r>
    <n v="450"/>
    <x v="30"/>
    <s v="KNS"/>
    <s v="PDCSR149"/>
    <x v="209"/>
    <s v="offset duplex"/>
    <s v="DUS CHIL SCHOOL REGULER VAN 4X0400 IDN SHP-KMI (R20S - MULTI MD) PROMO"/>
    <s v="Pcs"/>
    <s v="DIRECT.PM.DUS.ALL"/>
    <n v="5707"/>
    <n v="0"/>
    <n v="78470"/>
    <n v="0"/>
    <n v="447828290"/>
  </r>
  <r>
    <n v="451"/>
    <x v="30"/>
    <s v="KNS"/>
    <s v="PDCSR152"/>
    <x v="210"/>
    <s v="offset duplex"/>
    <s v="DUS CHIL SCHOOL REGULER MAD 4X0400 IDN SHP-KMI (R20S - MULTI MD) PROMO"/>
    <s v="Pcs"/>
    <s v="DIRECT.PM.DUS.ALL"/>
    <n v="5707"/>
    <n v="0"/>
    <n v="24320"/>
    <n v="0"/>
    <n v="138794240"/>
  </r>
  <r>
    <n v="452"/>
    <x v="30"/>
    <s v="KNS"/>
    <s v="PDDIA145"/>
    <x v="211"/>
    <s v="offset duplex"/>
    <s v="DUS DIABETASOL CAP 10X060 MAL SHP"/>
    <s v="Pcs"/>
    <s v="DIRECT.PM.DUS.ALL"/>
    <n v="6800"/>
    <n v="8050"/>
    <n v="8050"/>
    <n v="54740000"/>
    <n v="54740000"/>
  </r>
  <r>
    <n v="453"/>
    <x v="30"/>
    <s v="KNS"/>
    <s v="PDDIA196"/>
    <x v="212"/>
    <s v="offset duplex"/>
    <s v="DUS DIABETASOL COK 000180 IDN SHP UJA (RJ20 PU - MULTI MD - DUPLEX)"/>
    <s v="Pcs"/>
    <s v="DIRECT.PM.DUS.ALL"/>
    <n v="1103"/>
    <n v="117450"/>
    <n v="199800"/>
    <n v="129547350"/>
    <n v="220379400"/>
  </r>
  <r>
    <n v="454"/>
    <x v="30"/>
    <s v="KNS"/>
    <s v="PDDIA196"/>
    <x v="212"/>
    <s v="offset duplex"/>
    <s v="DUS DIABETASOL COK 000180 IDN SHP UJA (RJ20 PU - MULTI MD - DUPLEX)"/>
    <s v="Pcs"/>
    <s v="DIRECT.PM.DUS.ALL"/>
    <n v="1080"/>
    <n v="0"/>
    <n v="151200"/>
    <n v="0"/>
    <n v="163296000"/>
  </r>
  <r>
    <n v="455"/>
    <x v="30"/>
    <s v="KNS"/>
    <s v="PDDIA196"/>
    <x v="212"/>
    <s v="offset duplex"/>
    <s v="DUS DIABETASOL COK 000180 IDN SHP UJA (RJ20 PU - MULTI MD - DUPLEX)"/>
    <s v="Pcs"/>
    <s v="DIRECT.PM.DUS.ALL"/>
    <n v="1240"/>
    <n v="0"/>
    <n v="47250"/>
    <n v="0"/>
    <n v="58590000"/>
  </r>
  <r>
    <n v="456"/>
    <x v="30"/>
    <s v="KNS"/>
    <s v="PDDIA196"/>
    <x v="212"/>
    <s v="offset duplex"/>
    <s v="DUS DIABETASOL COK 000180 IDN SHP UJA (RJ20 PU - MULTI MD - DUPLEX)"/>
    <s v="Pcs"/>
    <s v="DIRECT.PM.DUS.ALL"/>
    <n v="1080"/>
    <n v="0"/>
    <n v="69300"/>
    <n v="0"/>
    <n v="74844000"/>
  </r>
  <r>
    <n v="457"/>
    <x v="30"/>
    <s v="KNS"/>
    <s v="PDEQC004"/>
    <x v="213"/>
    <s v="offset duplex"/>
    <s v="DUS ENTRASOL QUICK START CEREAL VVE 5X0030 IDN NKK (R19)"/>
    <s v="Pcs"/>
    <s v="DIRECT.PM.DUS.ALL"/>
    <n v="775"/>
    <n v="69750"/>
    <n v="139950"/>
    <n v="54056250"/>
    <n v="108461250"/>
  </r>
  <r>
    <n v="458"/>
    <x v="30"/>
    <s v="KNS"/>
    <s v="PDEQC004"/>
    <x v="213"/>
    <s v="offset duplex"/>
    <s v="DUS ENTRASOL QUICK START CEREAL VVE 5X0030 IDN NKK (R19)"/>
    <s v="Pcs"/>
    <s v="DIRECT.PM.DUS.ALL"/>
    <n v="757"/>
    <n v="0"/>
    <n v="67050"/>
    <n v="0"/>
    <n v="50756850"/>
  </r>
  <r>
    <n v="459"/>
    <x v="30"/>
    <s v="KNS"/>
    <s v="PDGBK046"/>
    <x v="214"/>
    <s v="offset duplex"/>
    <s v="DUS GOODMIL BUBUR KHUSUS 8 BLN SAY 000120 IDN SHP (R18 - UV)"/>
    <s v="Pcs"/>
    <s v="DIRECT.PM.DUS.ALL"/>
    <n v="765"/>
    <n v="0"/>
    <n v="25200"/>
    <n v="0"/>
    <n v="19278000"/>
  </r>
  <r>
    <n v="460"/>
    <x v="30"/>
    <s v="KNS"/>
    <s v="PDGBK047"/>
    <x v="215"/>
    <s v="offset duplex"/>
    <s v="DUS GOODMIL BUBUR KHUSUS 8 BLN PSJ 000120 IDN SHP (R18 - UV)"/>
    <s v="Pcs"/>
    <s v="DIRECT.PM.DUS.ALL"/>
    <n v="765"/>
    <n v="0"/>
    <n v="25200"/>
    <n v="0"/>
    <n v="19278000"/>
  </r>
  <r>
    <n v="461"/>
    <x v="30"/>
    <s v="KNS"/>
    <s v="PDGBK050"/>
    <x v="216"/>
    <s v="offset duplex"/>
    <s v="DUS GOODMIL BUBUR KHUSUS 6 BLN MAY 000120 IDN SHP (R18 - UV)"/>
    <s v="Pcs"/>
    <s v="DIRECT.PM.DUS.ALL"/>
    <n v="765"/>
    <n v="0"/>
    <n v="24300"/>
    <n v="0"/>
    <n v="18589500"/>
  </r>
  <r>
    <n v="462"/>
    <x v="30"/>
    <s v="KNS"/>
    <s v="PDGBK051"/>
    <x v="216"/>
    <s v="offset duplex"/>
    <s v="DUS GOODMIL BUBUR KHUSUS 6 BLN MAY 000120 IDN SHP (R20 - UV)"/>
    <s v="Pcs"/>
    <s v="DIRECT.PM.DUS.ALL"/>
    <n v="783"/>
    <n v="0"/>
    <n v="23400"/>
    <n v="0"/>
    <n v="18322200"/>
  </r>
  <r>
    <n v="463"/>
    <x v="30"/>
    <s v="KNS"/>
    <s v="PDGBK052"/>
    <x v="217"/>
    <s v="offset duplex"/>
    <s v="DUS GOODMIL BUBUR KHUSUS 6 BLN MPI 000120 IDN SHP (R20 - UV)"/>
    <s v="Pcs"/>
    <s v="DIRECT.PM.DUS.ALL"/>
    <n v="783"/>
    <n v="0"/>
    <n v="26100"/>
    <n v="0"/>
    <n v="20436300"/>
  </r>
  <r>
    <n v="464"/>
    <x v="30"/>
    <s v="KNS"/>
    <s v="PDGBK053"/>
    <x v="218"/>
    <s v="offset duplex"/>
    <s v="DUS GOODMIL BUBUR KHUSUS 6 BLN PWL 000120 IDN SHP (R20 - UV)"/>
    <s v="Pcs"/>
    <s v="DIRECT.PM.DUS.ALL"/>
    <n v="783"/>
    <n v="26100"/>
    <n v="51300"/>
    <n v="20436300"/>
    <n v="40167900"/>
  </r>
  <r>
    <n v="465"/>
    <x v="30"/>
    <s v="KNS"/>
    <s v="PDGBK054"/>
    <x v="214"/>
    <s v="offset duplex"/>
    <s v="DUS GOODMIL BUBUR KHUSUS 8 BLN SAY 000120 IDN SHP (R20 - UV)"/>
    <s v="Pcs"/>
    <s v="DIRECT.PM.DUS.ALL"/>
    <n v="783"/>
    <n v="0"/>
    <n v="25200"/>
    <n v="0"/>
    <n v="19731600"/>
  </r>
  <r>
    <n v="466"/>
    <x v="30"/>
    <s v="KNS"/>
    <s v="PDGBK055"/>
    <x v="215"/>
    <s v="offset duplex"/>
    <s v="DUS GOODMIL BUBUR KHUSUS 8 BLN PSJ 000120 IDN SHP (R20 - UV)"/>
    <s v="Pcs"/>
    <s v="DIRECT.PM.DUS.ALL"/>
    <n v="783"/>
    <n v="0"/>
    <n v="25650"/>
    <n v="0"/>
    <n v="20083950"/>
  </r>
  <r>
    <n v="467"/>
    <x v="30"/>
    <s v="KNS"/>
    <s v="PDPIA023"/>
    <x v="219"/>
    <s v="offset duplex"/>
    <s v="DUS LOVAMIL COK 000120 IDN SHP (R18)"/>
    <s v="Pcs"/>
    <s v="DIRECT.PM.DUS.ALL"/>
    <n v="764"/>
    <n v="0"/>
    <n v="25650"/>
    <n v="0"/>
    <n v="19596600"/>
  </r>
  <r>
    <n v="468"/>
    <x v="30"/>
    <s v="KNS"/>
    <s v="PDPIA023"/>
    <x v="219"/>
    <s v="offset duplex"/>
    <s v="DUS LOVAMIL COK 000120 IDN SHP (R18)"/>
    <s v="Pcs"/>
    <s v="DIRECT.PM.DUS.ALL"/>
    <n v="688"/>
    <n v="0"/>
    <n v="82350"/>
    <n v="0"/>
    <n v="56656800"/>
  </r>
  <r>
    <n v="469"/>
    <x v="30"/>
    <s v="KNS"/>
    <s v="PDPIA024"/>
    <x v="220"/>
    <s v="offset duplex"/>
    <s v="DUS LOVAMIL VAN 000120 IDN SHP (R18)"/>
    <s v="Pcs"/>
    <s v="DIRECT.PM.DUS.ALL"/>
    <n v="764"/>
    <n v="0"/>
    <n v="50850"/>
    <n v="0"/>
    <n v="38849400"/>
  </r>
  <r>
    <n v="470"/>
    <x v="30"/>
    <s v="KNS"/>
    <s v="PDPIA025"/>
    <x v="221"/>
    <s v="offset duplex"/>
    <s v="DUS LOVAMIL STR 000120 IDN SHP"/>
    <s v="Pcs"/>
    <s v="DIRECT.PM.DUS.ALL"/>
    <n v="764"/>
    <n v="0"/>
    <n v="26100"/>
    <n v="0"/>
    <n v="19940400"/>
  </r>
  <r>
    <n v="471"/>
    <x v="30"/>
    <s v="KNS"/>
    <s v="PDPIA026"/>
    <x v="222"/>
    <s v="offset duplex"/>
    <s v="DUS LOVAMIL KHI 000120 IDN SHP"/>
    <s v="Pcs"/>
    <s v="DIRECT.PM.DUS.ALL"/>
    <n v="764"/>
    <n v="0"/>
    <n v="25200"/>
    <n v="0"/>
    <n v="19252800"/>
  </r>
  <r>
    <n v="472"/>
    <x v="30"/>
    <s v="KNS"/>
    <s v="PDPIA027"/>
    <x v="219"/>
    <s v="offset duplex"/>
    <s v="DUS LOVAMIL COK 000120 IDN SHP (REV)"/>
    <s v="Pcs"/>
    <s v="DIRECT.PM.DUS.ALL"/>
    <n v="688"/>
    <n v="0"/>
    <n v="92700"/>
    <n v="0"/>
    <n v="63777600"/>
  </r>
  <r>
    <n v="473"/>
    <x v="30"/>
    <s v="KNS"/>
    <s v="PDPIA027"/>
    <x v="219"/>
    <s v="offset duplex"/>
    <s v="DUS LOVAMIL COK 000120 IDN SHP (REV)"/>
    <s v="Pcs"/>
    <s v="DIRECT.PM.DUS.ALL"/>
    <n v="704"/>
    <n v="86850"/>
    <n v="141750"/>
    <n v="61142400"/>
    <n v="99792000"/>
  </r>
  <r>
    <n v="474"/>
    <x v="30"/>
    <s v="KNS"/>
    <s v="PDPIA028"/>
    <x v="220"/>
    <s v="offset duplex"/>
    <s v="DUS LOVAMIL VAN 000120 IDN SHP (REV)"/>
    <s v="Pcs"/>
    <s v="DIRECT.PM.DUS.ALL"/>
    <n v="688"/>
    <n v="0"/>
    <n v="51750"/>
    <n v="0"/>
    <n v="35604000"/>
  </r>
  <r>
    <n v="475"/>
    <x v="30"/>
    <s v="KNS"/>
    <s v="PDPIA028"/>
    <x v="220"/>
    <s v="offset duplex"/>
    <s v="DUS LOVAMIL VAN 000120 IDN SHP (REV)"/>
    <s v="Pcs"/>
    <s v="DIRECT.PM.DUS.ALL"/>
    <n v="782"/>
    <n v="26100"/>
    <n v="52200"/>
    <n v="20410200"/>
    <n v="40820400"/>
  </r>
  <r>
    <n v="476"/>
    <x v="30"/>
    <s v="KNS"/>
    <s v="PDPIA029"/>
    <x v="223"/>
    <s v="offset duplex"/>
    <s v="DUS LOVAMIL HAMIL MENYUSUI STR 000120 IDN SHP NKK (R19-RJ20)"/>
    <s v="Pcs"/>
    <s v="DIRECT.PM.DUS.ALL"/>
    <n v="764"/>
    <n v="0"/>
    <n v="46350"/>
    <n v="0"/>
    <n v="35411400"/>
  </r>
  <r>
    <n v="477"/>
    <x v="30"/>
    <s v="KNS"/>
    <s v="PDPIA029"/>
    <x v="223"/>
    <s v="offset duplex"/>
    <s v="DUS LOVAMIL HAMIL MENYUSUI STR 000120 IDN SHP NKK (R19-RJ20)"/>
    <s v="Pcs"/>
    <s v="DIRECT.PM.DUS.ALL"/>
    <n v="782"/>
    <n v="32400"/>
    <n v="58050"/>
    <n v="25336800"/>
    <n v="45395100"/>
  </r>
  <r>
    <n v="478"/>
    <x v="30"/>
    <s v="KNS"/>
    <s v="PDPIA030"/>
    <x v="223"/>
    <s v="offset duplex"/>
    <s v="DUS LOVAMIL HAMIL MENYUSUI KHI 000120 IDN SHP NKK (R19-RJ20)"/>
    <s v="Pcs"/>
    <s v="DIRECT.PM.DUS.ALL"/>
    <n v="764"/>
    <n v="0"/>
    <n v="30600"/>
    <n v="0"/>
    <n v="23378400"/>
  </r>
  <r>
    <n v="479"/>
    <x v="30"/>
    <s v="KNS"/>
    <s v="PDPIA030"/>
    <x v="223"/>
    <s v="offset duplex"/>
    <s v="DUS LOVAMIL HAMIL MENYUSUI KHI 000120 IDN SHP NKK (R19-RJ20)"/>
    <s v="Pcs"/>
    <s v="DIRECT.PM.DUS.ALL"/>
    <n v="782"/>
    <n v="27450"/>
    <n v="78750"/>
    <n v="21465900"/>
    <n v="61582500"/>
  </r>
  <r>
    <n v="480"/>
    <x v="30"/>
    <s v="KNS"/>
    <s v="PDZRE085"/>
    <x v="224"/>
    <s v="offset duplex"/>
    <s v="DUS ZEE REGULER VTW 2x450 IDN SHP NKK (R19)"/>
    <s v="Pcs"/>
    <s v="DIRECT.PM.DUS.ALL"/>
    <n v="2189"/>
    <n v="0"/>
    <n v="25280"/>
    <n v="0"/>
    <n v="55337920"/>
  </r>
  <r>
    <n v="481"/>
    <x v="30"/>
    <s v="KNS"/>
    <s v="PDZRE086"/>
    <x v="225"/>
    <s v="offset duplex"/>
    <s v="DUS ZEE REGULER MAD 2x450 IDN SHP NKK (R19)"/>
    <s v="Pcs"/>
    <s v="DIRECT.PM.DUS.ALL"/>
    <n v="2246"/>
    <n v="0"/>
    <n v="26080"/>
    <n v="0"/>
    <n v="58575680"/>
  </r>
  <r>
    <n v="482"/>
    <x v="30"/>
    <s v="KNS"/>
    <s v="PDZRE091"/>
    <x v="226"/>
    <s v="offset duplex"/>
    <s v="DUS ZEE REGULER SCH 2X0450 IDN SHP NKK (R21)"/>
    <s v="Pcs"/>
    <s v="DIRECT.PM.DUS.ALL"/>
    <n v="1979"/>
    <n v="0"/>
    <n v="46880"/>
    <n v="0"/>
    <n v="92775520"/>
  </r>
  <r>
    <n v="483"/>
    <x v="30"/>
    <s v="KNS"/>
    <s v="PDZRE091"/>
    <x v="226"/>
    <s v="offset duplex"/>
    <s v="DUS ZEE REGULER SCH 2X0450 IDN SHP NKK (R21)"/>
    <s v="Pcs"/>
    <s v="DIRECT.PM.DUS.ALL"/>
    <n v="2246"/>
    <n v="25280"/>
    <n v="49280"/>
    <n v="56778880"/>
    <n v="110682880"/>
  </r>
  <r>
    <n v="484"/>
    <x v="30"/>
    <s v="KNS"/>
    <s v="PDZRE092"/>
    <x v="224"/>
    <s v="offset duplex"/>
    <s v="DUS ZEE REGULER VTW 2X0450 IDN SHP NKK (R21)"/>
    <s v="Pcs"/>
    <s v="DIRECT.PM.DUS.ALL"/>
    <n v="2246"/>
    <n v="0"/>
    <n v="24960"/>
    <n v="0"/>
    <n v="56060160"/>
  </r>
  <r>
    <n v="485"/>
    <x v="30"/>
    <s v="KNS"/>
    <s v="PDZRE092"/>
    <x v="224"/>
    <s v="offset duplex"/>
    <s v="DUS ZEE REGULER VTW 2X0450 IDN SHP NKK (R21)"/>
    <s v="Pcs"/>
    <s v="DIRECT.PM.DUS.ALL"/>
    <n v="2189"/>
    <n v="0"/>
    <n v="25120"/>
    <n v="0"/>
    <n v="54987680"/>
  </r>
  <r>
    <n v="486"/>
    <x v="30"/>
    <s v="KNS"/>
    <s v="PPGEN023"/>
    <x v="227"/>
    <s v="offset duplex"/>
    <s v="LAYER DIABETASOL 10X60G"/>
    <s v="Pcs"/>
    <s v="DIRECT.PM.OTHERS.ALL"/>
    <n v="235"/>
    <n v="8000"/>
    <n v="8000"/>
    <n v="1880000"/>
    <n v="1880000"/>
  </r>
  <r>
    <n v="487"/>
    <x v="31"/>
    <s v="KNS"/>
    <s v="PDCBP001"/>
    <x v="228"/>
    <s v="offset duplex"/>
    <s v="DUS MORINAGA CREAM BLEND POWDER 000400 IDN KMI"/>
    <s v="Pcs"/>
    <s v="DIRECT.PM.DUS.ALL"/>
    <n v="1027"/>
    <n v="0"/>
    <n v="31050"/>
    <n v="0"/>
    <n v="31888350"/>
  </r>
  <r>
    <n v="488"/>
    <x v="31"/>
    <s v="KNS"/>
    <s v="PDCBP001"/>
    <x v="228"/>
    <s v="offset duplex"/>
    <s v="DUS MORINAGA CREAM BLEND POWDER 000400 IDN KMI"/>
    <s v="Pcs"/>
    <s v="DIRECT.PM.DUS.ALL"/>
    <n v="1230"/>
    <n v="0"/>
    <n v="15750"/>
    <n v="0"/>
    <n v="19372500"/>
  </r>
  <r>
    <n v="489"/>
    <x v="31"/>
    <s v="KNS"/>
    <s v="PDCKR099"/>
    <x v="207"/>
    <s v="offset duplex"/>
    <s v="DUS CHIL KID REGULER MAD 4X0400 IDN KMI (R18) PROMO"/>
    <s v="Pcs"/>
    <s v="DIRECT.PM.DUS.ALL"/>
    <n v="5623"/>
    <n v="92150"/>
    <n v="237880"/>
    <n v="518159450"/>
    <n v="1337599240"/>
  </r>
  <r>
    <n v="490"/>
    <x v="31"/>
    <s v="KNS"/>
    <s v="PDCKR100"/>
    <x v="208"/>
    <s v="offset duplex"/>
    <s v="DUS CHIL KID REGULER VAN 4X0400 IDN KMI (R18) PROMO"/>
    <s v="Pcs"/>
    <s v="DIRECT.PM.DUS.ALL"/>
    <n v="5623"/>
    <n v="60040"/>
    <n v="298775"/>
    <n v="337604920"/>
    <n v="1680011825"/>
  </r>
  <r>
    <n v="491"/>
    <x v="31"/>
    <s v="KNS"/>
    <s v="PDCSR128"/>
    <x v="229"/>
    <s v="offset duplex"/>
    <s v="DUS CHIL SCHOOL REGULER STR 000400 IDN SHP (R18)"/>
    <s v="Pcs"/>
    <s v="DIRECT.PM.DUS.ALL"/>
    <n v="1267"/>
    <n v="0"/>
    <n v="52200"/>
    <n v="0"/>
    <n v="66137400"/>
  </r>
  <r>
    <n v="492"/>
    <x v="31"/>
    <s v="KNS"/>
    <s v="PDCSR129"/>
    <x v="230"/>
    <s v="offset duplex"/>
    <s v="DUS CHIL SCHOOL REGULER STR 2X0400 IDN SHP (R18)"/>
    <s v="Pcs"/>
    <s v="DIRECT.PM.DUS.ALL"/>
    <n v="1573"/>
    <n v="24850"/>
    <n v="51100"/>
    <n v="39089050"/>
    <n v="80380300"/>
  </r>
  <r>
    <n v="493"/>
    <x v="31"/>
    <s v="KNS"/>
    <s v="PDCSR148"/>
    <x v="231"/>
    <s v="offset duplex"/>
    <s v="DUS CHIL SCHOOL REGULER VAN 2X0400 IDN SHP-KMI (R20S - MULTI MD)"/>
    <s v="Pcs"/>
    <s v="DIRECT.PM.DUS.ALL"/>
    <n v="1563"/>
    <n v="0"/>
    <n v="372050"/>
    <n v="0"/>
    <n v="581514150"/>
  </r>
  <r>
    <n v="494"/>
    <x v="31"/>
    <s v="KNS"/>
    <s v="PDCSR149"/>
    <x v="209"/>
    <s v="offset duplex"/>
    <s v="DUS CHIL SCHOOL REGULER VAN 4X0400 IDN SHP-KMI (R20S - MULTI MD) PROMO"/>
    <s v="Pcs"/>
    <s v="DIRECT.PM.DUS.ALL"/>
    <n v="5623"/>
    <n v="0"/>
    <n v="197980"/>
    <n v="0"/>
    <n v="1113241540"/>
  </r>
  <r>
    <n v="495"/>
    <x v="31"/>
    <s v="KNS"/>
    <s v="PDCSR150"/>
    <x v="232"/>
    <s v="offset duplex"/>
    <s v="DUS CHIL SCHOOL REGULER MAD 000400 IDN SHP-KMI (R20S - MULTI MD)"/>
    <s v="Pcs"/>
    <s v="DIRECT.PM.DUS.ALL"/>
    <n v="1257"/>
    <n v="27000"/>
    <n v="154800"/>
    <n v="33939000"/>
    <n v="194583600"/>
  </r>
  <r>
    <n v="496"/>
    <x v="31"/>
    <s v="KNS"/>
    <s v="PDCSR150"/>
    <x v="232"/>
    <s v="offset duplex"/>
    <s v="DUS CHIL SCHOOL REGULER MAD 000400 IDN SHP-KMI (R20S - MULTI MD)"/>
    <s v="Pcs"/>
    <s v="DIRECT.PM.DUS.ALL"/>
    <n v="1355"/>
    <n v="26100"/>
    <n v="26100"/>
    <n v="35365500"/>
    <n v="35365500"/>
  </r>
  <r>
    <n v="497"/>
    <x v="31"/>
    <s v="KNS"/>
    <s v="PDCSR151"/>
    <x v="233"/>
    <s v="offset duplex"/>
    <s v="DUS CHIL SCHOOL REGULER MAD 2X0400 IDN SHP-KMI (R20S - MULTI MD)"/>
    <s v="Pcs"/>
    <s v="DIRECT.PM.DUS.ALL"/>
    <n v="1563"/>
    <n v="0"/>
    <n v="296450"/>
    <n v="0"/>
    <n v="463351350"/>
  </r>
  <r>
    <n v="498"/>
    <x v="31"/>
    <s v="KNS"/>
    <s v="PDCSR152"/>
    <x v="210"/>
    <s v="offset duplex"/>
    <s v="DUS CHIL SCHOOL REGULER MAD 4X0400 IDN SHP-KMI (R20S - MULTI MD) PROMO"/>
    <s v="Pcs"/>
    <s v="DIRECT.PM.DUS.ALL"/>
    <n v="5623"/>
    <n v="0"/>
    <n v="115520"/>
    <n v="0"/>
    <n v="649568960"/>
  </r>
  <r>
    <n v="499"/>
    <x v="31"/>
    <s v="KNS"/>
    <s v="PDCSR153"/>
    <x v="234"/>
    <s v="offset duplex"/>
    <s v="DUS CHIL SCHOOL REGULER COK 000400 IDN SHP (R20S)"/>
    <s v="Pcs"/>
    <s v="DIRECT.PM.DUS.ALL"/>
    <n v="1257"/>
    <n v="0"/>
    <n v="58500"/>
    <n v="0"/>
    <n v="73534500"/>
  </r>
  <r>
    <n v="500"/>
    <x v="31"/>
    <s v="KNS"/>
    <s v="PDCSR154"/>
    <x v="235"/>
    <s v="offset duplex"/>
    <s v="DUS CHIL SCHOOL REGULER VAN 000400 IDN SHP-KMI (R20S - MULTI MD)"/>
    <s v="Pcs"/>
    <s v="DIRECT.PM.DUS.ALL"/>
    <n v="1257"/>
    <n v="64350"/>
    <n v="306900"/>
    <n v="80887950"/>
    <n v="385773300"/>
  </r>
  <r>
    <n v="501"/>
    <x v="31"/>
    <s v="KNS"/>
    <s v="PDCSR155"/>
    <x v="236"/>
    <s v="offset duplex"/>
    <s v="DUS CHIL SCHOOL REGULER COK 2X0400 IDN SHP (R20S)"/>
    <s v="Pcs"/>
    <s v="DIRECT.PM.DUS.ALL"/>
    <n v="1563"/>
    <n v="25900"/>
    <n v="100100"/>
    <n v="40481700"/>
    <n v="156456300"/>
  </r>
  <r>
    <n v="502"/>
    <x v="31"/>
    <s v="KNS"/>
    <s v="PDDIA118"/>
    <x v="237"/>
    <s v="offset duplex"/>
    <s v="DUS DIABETASOL COK 000180 MAL SHP (REV MAL)"/>
    <s v="Pcs"/>
    <s v="DIRECT.PM.DUS.ALL"/>
    <n v="1625"/>
    <n v="0"/>
    <n v="13500"/>
    <n v="0"/>
    <n v="21937500"/>
  </r>
  <r>
    <n v="503"/>
    <x v="31"/>
    <s v="KNS"/>
    <s v="PDDIA128"/>
    <x v="238"/>
    <s v="offset duplex"/>
    <s v="DUS DIABETASOL VAN 000180 PHL-KHM-BGD SHP (REG PHL-REV NF)"/>
    <s v="Pcs"/>
    <s v="DIRECT.PM.DUS.ALL"/>
    <n v="1319"/>
    <n v="0"/>
    <n v="54000"/>
    <n v="0"/>
    <n v="71226000"/>
  </r>
  <r>
    <n v="504"/>
    <x v="31"/>
    <s v="KNS"/>
    <s v="PDDIA128"/>
    <x v="238"/>
    <s v="offset duplex"/>
    <s v="DUS DIABETASOL VAN 000180 PHL-KHM-BGD SHP (REG PHL-REV NF)"/>
    <s v="Pcs"/>
    <s v="DIRECT.PM.DUS.ALL"/>
    <n v="1395"/>
    <n v="25200"/>
    <n v="25200"/>
    <n v="35154000"/>
    <n v="35154000"/>
  </r>
  <r>
    <n v="505"/>
    <x v="31"/>
    <s v="KNS"/>
    <s v="PDDIA129"/>
    <x v="239"/>
    <s v="offset duplex"/>
    <s v="DUS DIABETASOL COK 000180 PHL-KHM-SHP (REG PHL-REV NF)"/>
    <s v="Pcs"/>
    <s v="DIRECT.PM.DUS.ALL"/>
    <n v="1319"/>
    <n v="0"/>
    <n v="47250"/>
    <n v="0"/>
    <n v="62322750"/>
  </r>
  <r>
    <n v="506"/>
    <x v="31"/>
    <s v="KNS"/>
    <s v="PDDIA130"/>
    <x v="240"/>
    <s v="offset duplex"/>
    <s v="DUS DIABETASOL CAP 000180 PHL-KHM-SHP (REG PHL-REV NF)"/>
    <s v="Pcs"/>
    <s v="DIRECT.PM.DUS.ALL"/>
    <n v="1319"/>
    <n v="0"/>
    <n v="25650"/>
    <n v="0"/>
    <n v="33832350"/>
  </r>
  <r>
    <n v="507"/>
    <x v="31"/>
    <s v="KNS"/>
    <s v="PDDIA131"/>
    <x v="241"/>
    <s v="offset duplex"/>
    <s v="DUS DIABETASOL VAN 2X0300 PHL SHP (REG PHL-REV NF)"/>
    <s v="Pcs"/>
    <s v="DIRECT.PM.DUS.ALL"/>
    <n v="2041"/>
    <n v="0"/>
    <n v="80500"/>
    <n v="0"/>
    <n v="164300500"/>
  </r>
  <r>
    <n v="508"/>
    <x v="31"/>
    <s v="KNS"/>
    <s v="PDDIA132"/>
    <x v="242"/>
    <s v="offset duplex"/>
    <s v="DUS DIABETASOL COK 2X0300 PHL SHP (REG PHL-REV NF)"/>
    <s v="Pcs"/>
    <s v="DIRECT.PM.DUS.ALL"/>
    <n v="2041"/>
    <n v="0"/>
    <n v="51800"/>
    <n v="0"/>
    <n v="105723800"/>
  </r>
  <r>
    <n v="509"/>
    <x v="31"/>
    <s v="KNS"/>
    <s v="PDDIA133"/>
    <x v="243"/>
    <s v="offset duplex"/>
    <s v="DUS DIABETASOL CAP 2X0300 PHL SHP (REG PHL-REV NF)"/>
    <s v="Pcs"/>
    <s v="DIRECT.PM.DUS.ALL"/>
    <n v="2041"/>
    <n v="0"/>
    <n v="25550"/>
    <n v="0"/>
    <n v="52147550"/>
  </r>
  <r>
    <n v="510"/>
    <x v="31"/>
    <s v="KNS"/>
    <s v="PDDIA165"/>
    <x v="244"/>
    <s v="offset duplex"/>
    <s v="DUS DIABETASOL VAN 4X0315 PHL SHP"/>
    <s v="Pcs"/>
    <s v="DIRECT.PM.DUS.ALL"/>
    <n v="7270"/>
    <n v="0"/>
    <n v="15290"/>
    <n v="0"/>
    <n v="111158300"/>
  </r>
  <r>
    <n v="511"/>
    <x v="31"/>
    <s v="KNS"/>
    <s v="PDDIA179"/>
    <x v="245"/>
    <s v="offset duplex"/>
    <s v="DUS DIABETASOL VAN 000180 MMR SHP (BURMESE REV CLAIM)"/>
    <s v="Pcs"/>
    <s v="DIRECT.PM.DUS.ALL"/>
    <n v="1319"/>
    <n v="22950"/>
    <n v="22950"/>
    <n v="30271050"/>
    <n v="30271050"/>
  </r>
  <r>
    <n v="512"/>
    <x v="31"/>
    <s v="KNS"/>
    <s v="PDDIA180"/>
    <x v="246"/>
    <s v="offset duplex"/>
    <s v="DUS DIABETASOL COK 000180 MMR SHP (BURMESE NEW CLAIM)"/>
    <s v="Pcs"/>
    <s v="DIRECT.PM.DUS.ALL"/>
    <n v="1675"/>
    <n v="15300"/>
    <n v="15300"/>
    <n v="25627500"/>
    <n v="25627500"/>
  </r>
  <r>
    <n v="513"/>
    <x v="31"/>
    <s v="KNS"/>
    <s v="PDDIA193"/>
    <x v="247"/>
    <s v="offset duplex"/>
    <s v="DUS DIABETASOL VAN 2X0500 IDN SHP UJA (RJ20 PU - MULTI MD)"/>
    <s v="Pcs"/>
    <s v="DIRECT.PM.DUS.ALL"/>
    <n v="3324"/>
    <n v="36680"/>
    <n v="187880"/>
    <n v="121924320"/>
    <n v="624513120"/>
  </r>
  <r>
    <n v="514"/>
    <x v="31"/>
    <s v="KNS"/>
    <s v="PDDIA193"/>
    <x v="247"/>
    <s v="offset duplex"/>
    <s v="DUS DIABETASOL VAN 2X0500 IDN SHP UJA (RJ20 PU - MULTI MD)"/>
    <s v="Pcs"/>
    <s v="DIRECT.PM.DUS.ALL"/>
    <n v="3535"/>
    <n v="7140"/>
    <n v="7140"/>
    <n v="25239900"/>
    <n v="25239900"/>
  </r>
  <r>
    <n v="515"/>
    <x v="31"/>
    <s v="KNS"/>
    <s v="PDDIA194"/>
    <x v="248"/>
    <s v="offset duplex"/>
    <s v="DUS DIABETASOL COK 2X0500 IDN SHP UJA (RJ20 PU - MULTI MD)"/>
    <s v="Pcs"/>
    <s v="DIRECT.PM.DUS.ALL"/>
    <n v="3324"/>
    <n v="29400"/>
    <n v="110180"/>
    <n v="97725600"/>
    <n v="366238320"/>
  </r>
  <r>
    <n v="516"/>
    <x v="31"/>
    <s v="KNS"/>
    <s v="PDDIA194"/>
    <x v="248"/>
    <s v="offset duplex"/>
    <s v="DUS DIABETASOL COK 2X0500 IDN SHP UJA (RJ20 PU - MULTI MD)"/>
    <s v="Pcs"/>
    <s v="DIRECT.PM.DUS.ALL"/>
    <n v="3535"/>
    <n v="3500"/>
    <n v="3500"/>
    <n v="12372500"/>
    <n v="12372500"/>
  </r>
  <r>
    <n v="517"/>
    <x v="31"/>
    <s v="KNS"/>
    <s v="PDDIA195"/>
    <x v="249"/>
    <s v="offset duplex"/>
    <s v="DUS DIABETASOL VAN 000180 IDN SHP UJA (RJ20 PU - MULTI MD - DUPLEX)"/>
    <s v="Pcs"/>
    <s v="DIRECT.PM.DUS.ALL"/>
    <n v="1055"/>
    <n v="0"/>
    <n v="736200"/>
    <n v="0"/>
    <n v="776691000"/>
  </r>
  <r>
    <n v="518"/>
    <x v="31"/>
    <s v="KNS"/>
    <s v="PDDIA197"/>
    <x v="250"/>
    <s v="offset duplex"/>
    <s v="DUS DIABETASOL CAP 000180 IDN SHP (RJ20 PU - DUPLEX)"/>
    <s v="Pcs"/>
    <s v="DIRECT.PM.DUS.ALL"/>
    <n v="1055"/>
    <n v="42300"/>
    <n v="94500"/>
    <n v="44626500"/>
    <n v="99697500"/>
  </r>
  <r>
    <n v="519"/>
    <x v="31"/>
    <s v="KNS"/>
    <s v="PDDIA205"/>
    <x v="251"/>
    <s v="offset duplex"/>
    <s v="DUS DIABETASOL VAN 000180 LKA SHP (RJV 21)"/>
    <s v="Pcs"/>
    <s v="DIRECT.PM.DUS.ALL"/>
    <n v="1395"/>
    <n v="0"/>
    <n v="25200"/>
    <n v="0"/>
    <n v="35154000"/>
  </r>
  <r>
    <n v="520"/>
    <x v="31"/>
    <s v="KNS"/>
    <s v="PDDNS045"/>
    <x v="252"/>
    <s v="offset duplex"/>
    <s v="DUS DIABETASOL NO CALORIE SWEETENER PLA 50X001 MAL FIN"/>
    <s v="Pcs"/>
    <s v="DIRECT.PM.DUS.ALL"/>
    <n v="1261"/>
    <n v="26000"/>
    <n v="26000"/>
    <n v="32786000"/>
    <n v="32786000"/>
  </r>
  <r>
    <n v="521"/>
    <x v="31"/>
    <s v="KNS"/>
    <s v="PDDNS048"/>
    <x v="253"/>
    <s v="offset duplex"/>
    <s v="DUS DIABETASOL NO CALORIE SWEETENER 50X001 PHL FIN (REJUV 20)"/>
    <s v="Pcs"/>
    <s v="DIRECT.PM.DUS.ALL"/>
    <n v="1261"/>
    <n v="0"/>
    <n v="26000"/>
    <n v="0"/>
    <n v="32786000"/>
  </r>
  <r>
    <n v="522"/>
    <x v="31"/>
    <s v="KNS"/>
    <s v="PDDNS050"/>
    <x v="254"/>
    <s v="offset duplex"/>
    <s v="DUS DIABETASOL NO CALORIE SWEETENER 25X1.5 IDN FIN (REJUV20)"/>
    <s v="Pcs"/>
    <s v="DIRECT.PM.DUS.ALL"/>
    <n v="970"/>
    <n v="49000"/>
    <n v="212100"/>
    <n v="47530000"/>
    <n v="205737000"/>
  </r>
  <r>
    <n v="523"/>
    <x v="31"/>
    <s v="KNS"/>
    <s v="PDDNS051"/>
    <x v="255"/>
    <s v="offset duplex"/>
    <s v="DUS DIABETASOL NO CALORIE SWEETENER 50X1.5 IDN FIN (REJUV20)"/>
    <s v="Pcs"/>
    <s v="DIRECT.PM.DUS.ALL"/>
    <n v="1208"/>
    <n v="101600"/>
    <n v="536800"/>
    <n v="122732800"/>
    <n v="648454400"/>
  </r>
  <r>
    <n v="524"/>
    <x v="31"/>
    <s v="KNS"/>
    <s v="PDDNS052"/>
    <x v="256"/>
    <s v="offset duplex"/>
    <s v="DUS DIABETASOL NO CALORIE SWEETENER 100X1.5 IDN FIN (REJUV20)"/>
    <s v="Pcs"/>
    <s v="DIRECT.PM.DUS.ALL"/>
    <n v="1454"/>
    <n v="0"/>
    <n v="174150"/>
    <n v="0"/>
    <n v="253214100"/>
  </r>
  <r>
    <n v="525"/>
    <x v="31"/>
    <s v="KNS"/>
    <s v="PDEAC039"/>
    <x v="257"/>
    <s v="offset duplex"/>
    <s v="DUS ENTRASOL ACTIVE COK 000160 IDN SHP (P5, REJUV 19)"/>
    <s v="Pcs"/>
    <s v="DIRECT.PM.DUS.ALL"/>
    <n v="1153"/>
    <n v="0"/>
    <n v="22950"/>
    <n v="0"/>
    <n v="26461350"/>
  </r>
  <r>
    <n v="526"/>
    <x v="31"/>
    <s v="KNS"/>
    <s v="PDEAC041"/>
    <x v="258"/>
    <s v="offset duplex"/>
    <s v="DUS ENTRASOL ACTIVE VLA 000160 IDN SHP (RMD, REJUV 20)"/>
    <s v="Pcs"/>
    <s v="DIRECT.PM.DUS.ALL"/>
    <n v="1153"/>
    <n v="0"/>
    <n v="48600"/>
    <n v="0"/>
    <n v="56035800"/>
  </r>
  <r>
    <n v="527"/>
    <x v="31"/>
    <s v="KNS"/>
    <s v="PDEAC043"/>
    <x v="259"/>
    <s v="offset duplex"/>
    <s v="DUS ENTRASOL ACTIVE MOC 000160 IDN SHP (RMD, REJUV 20)"/>
    <s v="Pcs"/>
    <s v="DIRECT.PM.DUS.ALL"/>
    <n v="1153"/>
    <n v="0"/>
    <n v="25650"/>
    <n v="0"/>
    <n v="29574450"/>
  </r>
  <r>
    <n v="528"/>
    <x v="31"/>
    <s v="KNS"/>
    <s v="PDEAC045"/>
    <x v="260"/>
    <s v="offset duplex"/>
    <s v="DUS ENTRASOL ACTIVE VLA 000350 IDN SHP (R14 RJ20)"/>
    <s v="Pcs"/>
    <s v="DIRECT.PM.DUS.ALL"/>
    <n v="1300"/>
    <n v="0"/>
    <n v="81000"/>
    <n v="0"/>
    <n v="105300000"/>
  </r>
  <r>
    <n v="529"/>
    <x v="31"/>
    <s v="KNS"/>
    <s v="PDEAC046"/>
    <x v="261"/>
    <s v="offset duplex"/>
    <s v="DUS ENTRASOL ACTIVE MOC 000350 IDN SHP (R14 RJ20)"/>
    <s v="Pcs"/>
    <s v="DIRECT.PM.DUS.ALL"/>
    <n v="1300"/>
    <n v="0"/>
    <n v="51300"/>
    <n v="0"/>
    <n v="66690000"/>
  </r>
  <r>
    <n v="530"/>
    <x v="31"/>
    <s v="KNS"/>
    <s v="PDEAC047"/>
    <x v="262"/>
    <s v="offset duplex"/>
    <s v="DUS ENTRASOL ACTIVE COK 000350 IDN SHP (HYTOLIVE RJ19)"/>
    <s v="Pcs"/>
    <s v="DIRECT.PM.DUS.ALL"/>
    <n v="1300"/>
    <n v="0"/>
    <n v="51300"/>
    <n v="0"/>
    <n v="66690000"/>
  </r>
  <r>
    <n v="531"/>
    <x v="31"/>
    <s v="KNS"/>
    <s v="PDEAC048"/>
    <x v="258"/>
    <s v="offset duplex"/>
    <s v="DUS ENTRASOL ACTIVE VLA 000160 IDN SHP (R14, RJ21)"/>
    <s v="Pcs"/>
    <s v="DIRECT.PM.DUS.ALL"/>
    <n v="1120"/>
    <n v="28350"/>
    <n v="54000"/>
    <n v="31752000"/>
    <n v="60480000"/>
  </r>
  <r>
    <n v="532"/>
    <x v="31"/>
    <s v="KNS"/>
    <s v="PDEAC049"/>
    <x v="260"/>
    <s v="offset duplex"/>
    <s v="DUS ENTRASOL ACTIVE VLA 000350 IDN SHP (R14 RJ21)"/>
    <s v="Pcs"/>
    <s v="DIRECT.PM.DUS.ALL"/>
    <n v="1275"/>
    <n v="48600"/>
    <n v="48600"/>
    <n v="61965000"/>
    <n v="61965000"/>
  </r>
  <r>
    <n v="533"/>
    <x v="31"/>
    <s v="KNS"/>
    <s v="PDEGO076"/>
    <x v="263"/>
    <s v="offset duplex"/>
    <s v="DUS ENTRASOL GOLD VAN 000175 IDN SHP UJA (R14 RJ19)"/>
    <s v="Pcs"/>
    <s v="DIRECT.PM.DUS.ALL"/>
    <n v="1143"/>
    <n v="57600"/>
    <n v="760950"/>
    <n v="65836800"/>
    <n v="869765850"/>
  </r>
  <r>
    <n v="534"/>
    <x v="31"/>
    <s v="KNS"/>
    <s v="PDEGO077"/>
    <x v="264"/>
    <s v="offset duplex"/>
    <s v="DUS ENTRASOL GOLD VAN 000350 IDN SHP UJA (R14 RJ19)"/>
    <s v="Pcs"/>
    <s v="DIRECT.PM.DUS.ALL"/>
    <n v="1300"/>
    <n v="31050"/>
    <n v="263700"/>
    <n v="40365000"/>
    <n v="342810000"/>
  </r>
  <r>
    <n v="535"/>
    <x v="31"/>
    <s v="KNS"/>
    <s v="PDEGO078"/>
    <x v="265"/>
    <s v="offset duplex"/>
    <s v="DUS ENTRASOL GOLD ORI 000175 IDN SHP UJA (R14 RJ19)"/>
    <s v="Pcs"/>
    <s v="DIRECT.PM.DUS.ALL"/>
    <n v="1153"/>
    <n v="0"/>
    <n v="50400"/>
    <n v="0"/>
    <n v="58111200"/>
  </r>
  <r>
    <n v="536"/>
    <x v="31"/>
    <s v="KNS"/>
    <s v="PDEGO079"/>
    <x v="266"/>
    <s v="offset duplex"/>
    <s v="DUS ENTRASOL GOLD ORI 000350 IDN SHP UJA (R14 RJ19)"/>
    <s v="Pcs"/>
    <s v="DIRECT.PM.DUS.ALL"/>
    <n v="1300"/>
    <n v="0"/>
    <n v="90000"/>
    <n v="0"/>
    <n v="117000000"/>
  </r>
  <r>
    <n v="537"/>
    <x v="31"/>
    <s v="KNS"/>
    <s v="PDEGO080"/>
    <x v="267"/>
    <s v="offset duplex"/>
    <s v="DUS ENTRASOL GOLD COK 000175 IDN SHP UJA (R14 RJ19)"/>
    <s v="Pcs"/>
    <s v="DIRECT.PM.DUS.ALL"/>
    <n v="1153"/>
    <n v="0"/>
    <n v="202050"/>
    <n v="0"/>
    <n v="232963650"/>
  </r>
  <r>
    <n v="538"/>
    <x v="31"/>
    <s v="KNS"/>
    <s v="PDEGO081"/>
    <x v="268"/>
    <s v="offset duplex"/>
    <s v="DUS ENTRASOL GOLD COK 000350 IDN SHP UJA (R14 RJ19)"/>
    <s v="Pcs"/>
    <s v="DIRECT.PM.DUS.ALL"/>
    <n v="1300"/>
    <n v="0"/>
    <n v="166500"/>
    <n v="0"/>
    <n v="216450000"/>
  </r>
  <r>
    <n v="539"/>
    <x v="31"/>
    <s v="KNS"/>
    <s v="PDEGO082"/>
    <x v="265"/>
    <s v="offset duplex"/>
    <s v="DUS ENTRASOL GOLD ORI 000175 IDN SHP UJA (R14 RJ21)"/>
    <s v="Pcs"/>
    <s v="DIRECT.PM.DUS.ALL"/>
    <n v="1120"/>
    <n v="54000"/>
    <n v="54000"/>
    <n v="60480000"/>
    <n v="60480000"/>
  </r>
  <r>
    <n v="540"/>
    <x v="31"/>
    <s v="KNS"/>
    <s v="PDEGO083"/>
    <x v="266"/>
    <s v="offset duplex"/>
    <s v="DUS ENTRASOL GOLD ORI 000350 IDN SHP UJA (R14 RJ21)"/>
    <s v="Pcs"/>
    <s v="DIRECT.PM.DUS.ALL"/>
    <n v="1275"/>
    <n v="54900"/>
    <n v="54900"/>
    <n v="69997500"/>
    <n v="69997500"/>
  </r>
  <r>
    <n v="541"/>
    <x v="31"/>
    <s v="KNS"/>
    <s v="PDMBO019"/>
    <x v="269"/>
    <s v="offset duplex"/>
    <s v="DUS MILNA BUBUR ORGANIK 6 BLN BME 000120 IDN SHP (RJV19) (DUPLEX - UV)"/>
    <s v="Pcs"/>
    <s v="DIRECT.PM.DUS.ALL"/>
    <n v="820"/>
    <n v="0"/>
    <n v="46000"/>
    <n v="0"/>
    <n v="37720000"/>
  </r>
  <r>
    <n v="542"/>
    <x v="31"/>
    <s v="KNS"/>
    <s v="PDMBO020"/>
    <x v="270"/>
    <s v="offset duplex"/>
    <s v="DUS MILNA BUBUR ORGANIK 6 BLN KHI 000120 IDN SHP (RJV19) (DUPLEX - UV)"/>
    <s v="Pcs"/>
    <s v="DIRECT.PM.DUS.ALL"/>
    <n v="1020"/>
    <n v="21000"/>
    <n v="21000"/>
    <n v="21420000"/>
    <n v="21420000"/>
  </r>
  <r>
    <n v="543"/>
    <x v="31"/>
    <s v="KNS"/>
    <s v="PDMBO020"/>
    <x v="270"/>
    <s v="offset duplex"/>
    <s v="DUS MILNA BUBUR ORGANIK 6 BLN KHI 000120 IDN SHP (RJV19) (DUPLEX - UV)"/>
    <s v="Pcs"/>
    <s v="DIRECT.PM.DUS.ALL"/>
    <n v="1060"/>
    <n v="0"/>
    <n v="18000"/>
    <n v="0"/>
    <n v="19080000"/>
  </r>
  <r>
    <n v="544"/>
    <x v="31"/>
    <s v="KNS"/>
    <s v="PDMBO026"/>
    <x v="269"/>
    <s v="offset duplex"/>
    <s v="DUS MILNA BUBUR ORGANIK 6 BLN BME 000120 G IDN SHP (R20 - UV)"/>
    <s v="Pcs"/>
    <s v="DIRECT.PM.DUS.ALL"/>
    <n v="820"/>
    <n v="74500"/>
    <n v="74500"/>
    <n v="61090000"/>
    <n v="61090000"/>
  </r>
  <r>
    <n v="545"/>
    <x v="31"/>
    <s v="KNS"/>
    <s v="PDMBO027"/>
    <x v="270"/>
    <s v="offset duplex"/>
    <s v="DUS MILNA BUBUR ORGANIK 6 BLN KHI 000120 IDN SHP (R20 - UV)"/>
    <s v="Pcs"/>
    <s v="DIRECT.PM.DUS.ALL"/>
    <n v="820"/>
    <n v="46500"/>
    <n v="46500"/>
    <n v="38130000"/>
    <n v="38130000"/>
  </r>
  <r>
    <n v="546"/>
    <x v="31"/>
    <s v="KNS"/>
    <s v="PDMBO028"/>
    <x v="271"/>
    <s v="offset duplex"/>
    <s v="DUS MILNA BUBUR ORGANIK 6 BLN PIS 000120 IDN SHP (R20 - UV)"/>
    <s v="Pcs"/>
    <s v="DIRECT.PM.DUS.ALL"/>
    <n v="820"/>
    <n v="26000"/>
    <n v="26000"/>
    <n v="21320000"/>
    <n v="21320000"/>
  </r>
  <r>
    <n v="547"/>
    <x v="31"/>
    <s v="KNS"/>
    <s v="PDMBO029"/>
    <x v="272"/>
    <s v="offset duplex"/>
    <s v="DUS MILNA BUBUR ORGANIK 8 BLN MGR 000120 IDN SHP (R20 - UV)"/>
    <s v="Pcs"/>
    <s v="DIRECT.PM.DUS.ALL"/>
    <n v="820"/>
    <n v="26000"/>
    <n v="26000"/>
    <n v="21320000"/>
    <n v="21320000"/>
  </r>
  <r>
    <n v="548"/>
    <x v="31"/>
    <s v="KNS"/>
    <s v="PDNDI008"/>
    <x v="273"/>
    <s v="offset duplex"/>
    <s v="DUS NEPHRISOL DIALISIS VAN 000185 VNM SHP"/>
    <s v="Pcs"/>
    <s v="DIRECT.PM.DUS.ALL"/>
    <n v="1460"/>
    <n v="15750"/>
    <n v="15750"/>
    <n v="22995000"/>
    <n v="22995000"/>
  </r>
  <r>
    <n v="549"/>
    <x v="31"/>
    <s v="KNS"/>
    <s v="PDNDI010"/>
    <x v="274"/>
    <s v="offset duplex"/>
    <s v="DUS NEPHRISOL DIALISIS VAN 000185 PHL SHP (ND)"/>
    <s v="Pcs"/>
    <s v="DIRECT.PM.DUS.ALL"/>
    <n v="1460"/>
    <n v="0"/>
    <n v="15750"/>
    <n v="0"/>
    <n v="22995000"/>
  </r>
  <r>
    <n v="550"/>
    <x v="31"/>
    <s v="KNS"/>
    <s v="PDNDI011"/>
    <x v="275"/>
    <s v="offset duplex"/>
    <s v="DUS NEPHRISOL DIALISIS  VAN 000185 MMR SHP ( ND,BURMESE )"/>
    <s v="Pcs"/>
    <s v="DIRECT.PM.DUS.ALL"/>
    <n v="1460"/>
    <n v="0"/>
    <n v="15750"/>
    <n v="0"/>
    <n v="22995000"/>
  </r>
  <r>
    <n v="551"/>
    <x v="31"/>
    <s v="KNS"/>
    <s v="PDNEP016"/>
    <x v="276"/>
    <s v="offset duplex"/>
    <s v="DUS NEPHRISOL VAN 3X0067 IDN SHP R17"/>
    <s v="Pcs"/>
    <s v="DIRECT.PM.DUS.ALL"/>
    <n v="1355"/>
    <n v="0"/>
    <n v="66150"/>
    <n v="0"/>
    <n v="89633250"/>
  </r>
  <r>
    <n v="552"/>
    <x v="31"/>
    <s v="KNS"/>
    <s v="PDNEP016"/>
    <x v="276"/>
    <s v="offset duplex"/>
    <s v="DUS NEPHRISOL VAN 3X0067 IDN SHP R17"/>
    <s v="Pcs"/>
    <s v="DIRECT.PM.DUS.ALL"/>
    <n v="1458"/>
    <n v="28800"/>
    <n v="28800"/>
    <n v="41990400"/>
    <n v="41990400"/>
  </r>
  <r>
    <n v="553"/>
    <x v="31"/>
    <s v="KNS"/>
    <s v="PDNEP019"/>
    <x v="277"/>
    <s v="offset duplex"/>
    <s v="DUS NEPHRISOL VAN 000185 PHL SHP ( ND )"/>
    <s v="Pcs"/>
    <s v="DIRECT.PM.DUS.ALL"/>
    <n v="1435"/>
    <n v="0"/>
    <n v="15750"/>
    <n v="0"/>
    <n v="22601250"/>
  </r>
  <r>
    <n v="554"/>
    <x v="31"/>
    <s v="KNS"/>
    <s v="PDNEP020"/>
    <x v="278"/>
    <s v="offset duplex"/>
    <s v="DUS NEPHRISOL VAN 000185 MMR SHP ( ND,BURMESE )"/>
    <s v="Pcs"/>
    <s v="DIRECT.PM.DUS.ALL"/>
    <n v="1171"/>
    <n v="0"/>
    <n v="25200"/>
    <n v="0"/>
    <n v="29509200"/>
  </r>
  <r>
    <n v="555"/>
    <x v="31"/>
    <s v="KNS"/>
    <s v="PDNEP022"/>
    <x v="276"/>
    <s v="offset duplex"/>
    <s v="DUS NEPHRISOL VAN 3X0067 IDN SHP (R21)"/>
    <s v="Pcs"/>
    <s v="DIRECT.PM.DUS.ALL"/>
    <n v="1420"/>
    <n v="13050"/>
    <n v="13050"/>
    <n v="18531000"/>
    <n v="18531000"/>
  </r>
  <r>
    <n v="556"/>
    <x v="31"/>
    <s v="KNS"/>
    <s v="PDNEP023"/>
    <x v="279"/>
    <s v="offset duplex"/>
    <s v="DUS NEPHRISOL CAP 3X0067 IDN SHP"/>
    <s v="Pcs"/>
    <s v="DIRECT.PM.DUS.ALL"/>
    <n v="1420"/>
    <n v="12600"/>
    <n v="12600"/>
    <n v="17892000"/>
    <n v="17892000"/>
  </r>
  <r>
    <n v="557"/>
    <x v="31"/>
    <s v="KNS"/>
    <s v="PDNUR015"/>
    <x v="280"/>
    <s v="offset duplex"/>
    <s v="DUS NUTRICAN STR 000245 SHP R19"/>
    <s v="Pcs"/>
    <s v="DIRECT.PM.DUS.ALL"/>
    <n v="1269"/>
    <n v="0"/>
    <n v="22050"/>
    <n v="0"/>
    <n v="27981450"/>
  </r>
  <r>
    <n v="558"/>
    <x v="31"/>
    <s v="KNS"/>
    <s v="PDNUR016"/>
    <x v="281"/>
    <s v="offset duplex"/>
    <s v="DUS NUTRICAN JER  000245  SHP R19"/>
    <s v="Pcs"/>
    <s v="DIRECT.PM.DUS.ALL"/>
    <n v="1269"/>
    <n v="0"/>
    <n v="25650"/>
    <n v="0"/>
    <n v="32549850"/>
  </r>
  <r>
    <n v="559"/>
    <x v="31"/>
    <s v="KNS"/>
    <s v="PDNUR016"/>
    <x v="281"/>
    <s v="offset duplex"/>
    <s v="DUS NUTRICAN JER  000245  SHP R19"/>
    <s v="Pcs"/>
    <s v="DIRECT.PM.DUS.ALL"/>
    <n v="1340"/>
    <n v="22500"/>
    <n v="22500"/>
    <n v="30150000"/>
    <n v="30150000"/>
  </r>
  <r>
    <n v="560"/>
    <x v="31"/>
    <s v="KNS"/>
    <s v="PDPEM075"/>
    <x v="282"/>
    <s v="offset duplex"/>
    <s v="DUS PRENAGEN MOMMY EMESIS VCH 000400 IDN NKK-SHP (UP SIZE-MULTI MD-RJV20)"/>
    <s v="Pcs"/>
    <s v="DIRECT.PM.DUS.ALL"/>
    <n v="1395"/>
    <n v="26100"/>
    <n v="26100"/>
    <n v="36409500"/>
    <n v="36409500"/>
  </r>
  <r>
    <n v="561"/>
    <x v="31"/>
    <s v="KNS"/>
    <s v="PDPEM075"/>
    <x v="282"/>
    <s v="offset duplex"/>
    <s v="DUS PRENAGEN MOMMY EMESIS VCH 000400 IDN NKK-SHP (UP SIZE-MULTI MD-RJV20)"/>
    <s v="Pcs"/>
    <s v="DIRECT.PM.DUS.ALL"/>
    <n v="1317"/>
    <n v="55800"/>
    <n v="288450"/>
    <n v="73488600"/>
    <n v="379888650"/>
  </r>
  <r>
    <n v="562"/>
    <x v="31"/>
    <s v="KNS"/>
    <s v="PDPIM072"/>
    <x v="283"/>
    <s v="offset duplex"/>
    <s v="DUS PRENAGEN LACTAMOM FVA 000400 MMR SHP (UPSIZE-R19)"/>
    <s v="Pcs"/>
    <s v="DIRECT.PM.DUS.ALL"/>
    <n v="1795"/>
    <n v="15750"/>
    <n v="15750"/>
    <n v="28271250"/>
    <n v="28271250"/>
  </r>
  <r>
    <n v="563"/>
    <x v="31"/>
    <s v="KNS"/>
    <s v="PLMBO008"/>
    <x v="284"/>
    <s v="offset duplex"/>
    <s v="KAF MILNA BUBUR ORGANIK 8 BLN MULTIGRAIN 000020 IDN SHP"/>
    <s v="Pcs"/>
    <s v="DIRECT.PM.KAFT.ALL"/>
    <n v="535"/>
    <n v="0"/>
    <n v="49500"/>
    <n v="0"/>
    <n v="26482500"/>
  </r>
  <r>
    <n v="564"/>
    <x v="31"/>
    <s v="KNS"/>
    <s v="PLMBO009"/>
    <x v="285"/>
    <s v="offset duplex"/>
    <s v="KAF MILNA BUBUR ORGANIK 6 BLN BERAS MERAH 000020G IDN SHP (REJUV19) (REV MD)"/>
    <s v="Pcs"/>
    <s v="DIRECT.PM.KAFT.ALL"/>
    <n v="535"/>
    <n v="0"/>
    <n v="54000"/>
    <n v="0"/>
    <n v="28890000"/>
  </r>
  <r>
    <n v="565"/>
    <x v="31"/>
    <s v="KNS"/>
    <s v="PLMBO010"/>
    <x v="285"/>
    <s v="offset duplex"/>
    <s v="KAF MILNA BUBUR ORGANIK 6 BLN BME 000020G IDN SHP (R20)"/>
    <s v="Pcs"/>
    <s v="DIRECT.PM.KAFT.ALL"/>
    <n v="561"/>
    <n v="24750"/>
    <n v="24750"/>
    <n v="13884750"/>
    <n v="13884750"/>
  </r>
  <r>
    <n v="566"/>
    <x v="31"/>
    <s v="KNS"/>
    <s v="PLMBO011"/>
    <x v="284"/>
    <s v="offset duplex"/>
    <s v="KAF MILNA BUBUR ORGANIK 8 BLN MGR 000020G IDN SHP (R20)"/>
    <s v="Pcs"/>
    <s v="DIRECT.PM.KAFT.ALL"/>
    <n v="561"/>
    <n v="24750"/>
    <n v="24750"/>
    <n v="13884750"/>
    <n v="13884750"/>
  </r>
  <r>
    <n v="567"/>
    <x v="32"/>
    <s v="KNS"/>
    <s v="PHGEN003"/>
    <x v="286"/>
    <s v="others PM"/>
    <s v="LEM GENERAL PRESTO PC 3569 000000 ALL ANY"/>
    <s v="Kg"/>
    <s v="DIRECT.PM.LEM.ALL"/>
    <n v="40801"/>
    <n v="0"/>
    <n v="0"/>
    <n v="0"/>
    <n v="0"/>
  </r>
  <r>
    <n v="568"/>
    <x v="33"/>
    <s v="KNS"/>
    <s v="PDMTO029"/>
    <x v="34"/>
    <s v="offset duplex"/>
    <s v="DUS MILNA TODDLER CHE 000110 MAL MPE (ND12) (RJV18)"/>
    <s v="Pcs"/>
    <s v="DIRECT.PM.DUS.ALL"/>
    <n v="810"/>
    <n v="0"/>
    <n v="15750"/>
    <n v="0"/>
    <n v="12757500"/>
  </r>
  <r>
    <n v="569"/>
    <x v="33"/>
    <s v="KNS"/>
    <s v="PDMTO031"/>
    <x v="32"/>
    <s v="offset duplex"/>
    <s v="DUS MILNA KINDER CHE 000110 G IDN MPE (RJV19)"/>
    <s v="Pcs"/>
    <s v="DIRECT.PM.DUS.ALL"/>
    <n v="653"/>
    <n v="0"/>
    <n v="152550"/>
    <n v="0"/>
    <n v="99615150"/>
  </r>
  <r>
    <n v="570"/>
    <x v="34"/>
    <s v="ALN"/>
    <s v="PGMCR001"/>
    <x v="287"/>
    <s v="polyroll"/>
    <s v="POY MILNA RICE CRACKERS 5x0004 IDN ALA"/>
    <s v="Pcs"/>
    <s v="DIRECT.PM.POLYBAG.ALL"/>
    <n v="171"/>
    <n v="331500"/>
    <n v="663000"/>
    <n v="56686500"/>
    <n v="113373000"/>
  </r>
  <r>
    <n v="571"/>
    <x v="34"/>
    <s v="ALN"/>
    <s v="PGMCR001"/>
    <x v="287"/>
    <s v="polyroll"/>
    <s v="POY MILNA RICE CRACKERS 5x0004 IDN ALA"/>
    <s v="Pcs"/>
    <s v="DIRECT.PM.POLYBAG.ALL"/>
    <n v="155"/>
    <n v="0"/>
    <n v="331500"/>
    <n v="0"/>
    <n v="51382500"/>
  </r>
  <r>
    <n v="572"/>
    <x v="34"/>
    <s v="KNS"/>
    <s v="PFEQC004"/>
    <x v="288"/>
    <s v="polyroll"/>
    <s v="POL ENTRASOL QUICK START CEREAL VVE 000030 ALL ANY (R19)"/>
    <s v="Rol"/>
    <s v="DIRECT.PM.POLYROLL.ALL"/>
    <n v="1350569"/>
    <n v="71"/>
    <n v="134"/>
    <n v="95890399"/>
    <n v="180976246"/>
  </r>
  <r>
    <n v="573"/>
    <x v="34"/>
    <s v="KNS"/>
    <s v="PFESA001"/>
    <x v="289"/>
    <s v="polyroll"/>
    <s v="POL ENTRASOL SACHET COK 00022 IDN NKK"/>
    <s v="Rol"/>
    <s v="DIRECT.PM.POLYROLL.ALL"/>
    <n v="1350569"/>
    <n v="112"/>
    <n v="167"/>
    <n v="151263728"/>
    <n v="225545023"/>
  </r>
  <r>
    <n v="574"/>
    <x v="34"/>
    <s v="KNS"/>
    <s v="PFESA002"/>
    <x v="290"/>
    <s v="polyroll"/>
    <s v="POL ENTRASOL SACHET VAN 000021 IDN NKK"/>
    <s v="Rol"/>
    <s v="DIRECT.PM.POLYROLL.ALL"/>
    <n v="1350569"/>
    <n v="54"/>
    <n v="54"/>
    <n v="72930726"/>
    <n v="72930726"/>
  </r>
  <r>
    <n v="575"/>
    <x v="34"/>
    <s v="KNS"/>
    <s v="PFZDR001"/>
    <x v="291"/>
    <s v="polyroll"/>
    <s v="POL ZEE DRINK CHOCO BOOM 03X210 IDN SHP NKK 3 LINE"/>
    <s v="Rol"/>
    <s v="DIRECT.PM.POLYROLL.ALL"/>
    <n v="3615696"/>
    <n v="0"/>
    <n v="43"/>
    <n v="0"/>
    <n v="155474928"/>
  </r>
  <r>
    <n v="576"/>
    <x v="34"/>
    <s v="KNS"/>
    <s v="PFZPO031"/>
    <x v="63"/>
    <s v="polyroll"/>
    <s v="POL ZEE POWDER SWIZZ CHOCOLATE 210 IDN SHP NKK SINGLE LINE (R19)"/>
    <s v="Rol"/>
    <s v="DIRECT.PM.POLYROLL.ALL"/>
    <n v="1250000"/>
    <n v="0"/>
    <n v="-2.65"/>
    <n v="0"/>
    <n v="-3312500"/>
  </r>
  <r>
    <n v="577"/>
    <x v="34"/>
    <s v="KNS"/>
    <s v="PFZPO032"/>
    <x v="64"/>
    <s v="polyroll"/>
    <s v="POL ZEE POWDER VANILLA TWIST 210 IDN SHP NKK SINGLE LINE (R19)"/>
    <s v="Rol"/>
    <s v="DIRECT.PM.POLYROLL.ALL"/>
    <n v="1250000"/>
    <n v="0"/>
    <n v="-4.26"/>
    <n v="0"/>
    <n v="-5325000"/>
  </r>
  <r>
    <n v="578"/>
    <x v="34"/>
    <s v="KNS"/>
    <s v="PGSCO003"/>
    <x v="292"/>
    <s v="polyroll"/>
    <s v="POY SLIM &amp; FIT COOKIES CHO 000022 IDN MPE"/>
    <s v="Pcs"/>
    <s v="DIRECT.PM.POLYBAG.ALL"/>
    <n v="255"/>
    <n v="0"/>
    <n v="936000"/>
    <n v="0"/>
    <n v="238680000"/>
  </r>
  <r>
    <n v="579"/>
    <x v="34"/>
    <s v="KNS"/>
    <s v="PGSCO003"/>
    <x v="292"/>
    <s v="polyroll"/>
    <s v="POY SLIM &amp; FIT COOKIES CHO 000022 IDN MPE"/>
    <s v="Pcs"/>
    <s v="DIRECT.PM.POLYBAG.ALL"/>
    <n v="268"/>
    <n v="19300"/>
    <n v="355300"/>
    <n v="5172400"/>
    <n v="95220400"/>
  </r>
  <r>
    <n v="580"/>
    <x v="34"/>
    <s v="KNS"/>
    <s v="PGSCO005"/>
    <x v="293"/>
    <s v="polyroll"/>
    <s v="POY SLIM AND FIT COOKIES RCI 000022 IDN MPE (REV)"/>
    <s v="Pcs"/>
    <s v="DIRECT.PM.POLYBAG.ALL"/>
    <n v="255"/>
    <n v="0"/>
    <n v="516000"/>
    <n v="0"/>
    <n v="131580000"/>
  </r>
  <r>
    <n v="581"/>
    <x v="34"/>
    <s v="KNS"/>
    <s v="PGSCO005"/>
    <x v="293"/>
    <s v="polyroll"/>
    <s v="POY SLIM AND FIT COOKIES RCI 000022 IDN MPE (REV)"/>
    <s v="Pcs"/>
    <s v="DIRECT.PM.POLYBAG.ALL"/>
    <n v="268"/>
    <n v="425200"/>
    <n v="425200"/>
    <n v="113953600"/>
    <n v="113953600"/>
  </r>
  <r>
    <n v="582"/>
    <x v="34"/>
    <s v="KNS"/>
    <s v="PKZPO023"/>
    <x v="294"/>
    <s v="plastic banded"/>
    <s v="PLA ZEE POWDER SWIZZ CHOCOLATE 10X40 IDN SHP NKK (R19)"/>
    <s v="Pcs"/>
    <s v="DIRECT.PM.BENDED.ALL"/>
    <n v="854"/>
    <n v="127500"/>
    <n v="127500"/>
    <n v="108885000"/>
    <n v="108885000"/>
  </r>
  <r>
    <n v="583"/>
    <x v="34"/>
    <s v="KNS"/>
    <s v="PKZPO023"/>
    <x v="294"/>
    <s v="plastic banded"/>
    <s v="PLA ZEE POWDER SWIZZ CHOCOLATE 10X40 IDN SHP NKK (R19)"/>
    <s v="Pcs"/>
    <s v="DIRECT.PM.BENDED.ALL"/>
    <n v="814"/>
    <n v="0"/>
    <n v="-129990"/>
    <n v="0"/>
    <n v="-105811860"/>
  </r>
  <r>
    <n v="584"/>
    <x v="34"/>
    <s v="KNS"/>
    <s v="PKZPO025"/>
    <x v="295"/>
    <s v="plastic banded"/>
    <s v="PLA ZEE POWDER SWIZZ CHOCOLATE 10X40 IDN SHP NKK (R21)"/>
    <s v="Pcs"/>
    <s v="DIRECT.PM.POLYBAG.ALL"/>
    <n v="854"/>
    <n v="77300"/>
    <n v="179800"/>
    <n v="66014200"/>
    <n v="153549200"/>
  </r>
  <r>
    <n v="585"/>
    <x v="34"/>
    <s v="KNS"/>
    <s v="PKZPO026"/>
    <x v="296"/>
    <s v="plastic banded"/>
    <s v="PLA ZEE POWDER VANILLA TWIST 10X40 IDN SHP NKK (R21)"/>
    <s v="Pcs"/>
    <s v="DIRECT.PM.POLYBAG.ALL"/>
    <n v="854"/>
    <n v="110000"/>
    <n v="110000"/>
    <n v="93940000"/>
    <n v="93940000"/>
  </r>
  <r>
    <n v="586"/>
    <x v="35"/>
    <s v="KNS"/>
    <s v="PDBRE030"/>
    <x v="297"/>
    <s v="offset duplex"/>
    <s v="DUS BMT REGULER PLA 000200 MMR KMI (R18) (REV BARCODE)"/>
    <s v="Pcs"/>
    <s v="DIRECT.PM.DUS.ALL"/>
    <n v="1174"/>
    <n v="0"/>
    <n v="15300"/>
    <n v="0"/>
    <n v="17962200"/>
  </r>
  <r>
    <n v="587"/>
    <x v="35"/>
    <s v="KNS"/>
    <s v="PDCGP006"/>
    <x v="4"/>
    <s v="offset duplex"/>
    <s v="DUS CHIL GO POWDER 3+ VAN 2X0350 IDN KMI"/>
    <s v="Pcs"/>
    <s v="DIRECT.PM.DUS.ALL"/>
    <n v="1204"/>
    <n v="0"/>
    <n v="147700"/>
    <n v="0"/>
    <n v="177830800"/>
  </r>
  <r>
    <n v="588"/>
    <x v="35"/>
    <s v="KNS"/>
    <s v="PDCGP007"/>
    <x v="3"/>
    <s v="offset duplex"/>
    <s v="DUS CHIL GO POWDER 3+ MAD 000300 IDN KMI"/>
    <s v="Pcs"/>
    <s v="DIRECT.PM.DUS.ALL"/>
    <n v="997"/>
    <n v="25200"/>
    <n v="152550"/>
    <n v="25124400"/>
    <n v="152092350"/>
  </r>
  <r>
    <n v="589"/>
    <x v="35"/>
    <s v="KNS"/>
    <s v="PDCKR097"/>
    <x v="13"/>
    <s v="offset duplex"/>
    <s v="DUS CHIL KID REGULER VAN 2X0400 IDN KMI (R18)"/>
    <s v="Pcs"/>
    <s v="DIRECT.PM.DUS.ALL"/>
    <n v="1537"/>
    <n v="0"/>
    <n v="-350"/>
    <n v="0"/>
    <n v="-537950"/>
  </r>
  <r>
    <n v="590"/>
    <x v="35"/>
    <s v="KNS"/>
    <s v="PDCKR097"/>
    <x v="13"/>
    <s v="offset duplex"/>
    <s v="DUS CHIL KID REGULER VAN 2X0400 IDN KMI (R18)"/>
    <s v="Pcs"/>
    <s v="DIRECT.PM.DUS.ALL"/>
    <n v="1512"/>
    <n v="0"/>
    <n v="198800"/>
    <n v="0"/>
    <n v="300585600"/>
  </r>
  <r>
    <n v="591"/>
    <x v="35"/>
    <s v="KNS"/>
    <s v="PDCSP073"/>
    <x v="298"/>
    <s v="offset duplex"/>
    <s v="DUS CHIL SCHOOL PLATINUM MAD 2X0400 IDN SHP-KMI (R20S -  MULTI MD)"/>
    <s v="Pcs"/>
    <s v="DIRECT.PM.DUS.ALL"/>
    <n v="2633"/>
    <n v="25200"/>
    <n v="25200"/>
    <n v="66351600"/>
    <n v="66351600"/>
  </r>
  <r>
    <n v="592"/>
    <x v="35"/>
    <s v="KNS"/>
    <s v="PDCSP073"/>
    <x v="298"/>
    <s v="offset duplex"/>
    <s v="DUS CHIL SCHOOL PLATINUM MAD 2X0400 IDN SHP-KMI (R20S -  MULTI MD)"/>
    <s v="Pcs"/>
    <s v="DIRECT.PM.DUS.ALL"/>
    <n v="2568"/>
    <n v="0"/>
    <n v="28000"/>
    <n v="0"/>
    <n v="71904000"/>
  </r>
  <r>
    <n v="593"/>
    <x v="35"/>
    <s v="KNS"/>
    <s v="PDCSP074"/>
    <x v="299"/>
    <s v="offset duplex"/>
    <s v="DUS CHIL SCHOOL PLATINUM VAN 000400 IDN SHP-KMI (R20S -  MULTI MD)"/>
    <s v="Pcs"/>
    <s v="DIRECT.PM.DUS.ALL"/>
    <n v="2265"/>
    <n v="25200"/>
    <n v="25200"/>
    <n v="57078000"/>
    <n v="57078000"/>
  </r>
  <r>
    <n v="594"/>
    <x v="35"/>
    <s v="KNS"/>
    <s v="PDCSP075"/>
    <x v="300"/>
    <s v="offset duplex"/>
    <s v="DUS CHIL SCHOOL PLATINUM VAN 2X0400 IDN SHP-KMI (R20S -  MULTI MD)"/>
    <s v="Pcs"/>
    <s v="DIRECT.PM.DUS.ALL"/>
    <n v="2568"/>
    <n v="0"/>
    <n v="53200"/>
    <n v="0"/>
    <n v="136617600"/>
  </r>
  <r>
    <n v="595"/>
    <x v="35"/>
    <s v="KNS"/>
    <s v="PDCSP075"/>
    <x v="300"/>
    <s v="offset duplex"/>
    <s v="DUS CHIL SCHOOL PLATINUM VAN 2X0400 IDN SHP-KMI (R20S -  MULTI MD)"/>
    <s v="Pcs"/>
    <s v="DIRECT.PM.DUS.ALL"/>
    <n v="2633"/>
    <n v="34650"/>
    <n v="70000"/>
    <n v="91233450"/>
    <n v="184310000"/>
  </r>
  <r>
    <n v="596"/>
    <x v="35"/>
    <s v="KNS"/>
    <s v="PDCSP076"/>
    <x v="301"/>
    <s v="offset duplex"/>
    <s v="DUS CHIL SCHOOL PLATINUM COK 000400 IDN SHP (R20S)"/>
    <s v="Pcs"/>
    <s v="DIRECT.PM.DUS.ALL"/>
    <n v="2265"/>
    <n v="0"/>
    <n v="25200"/>
    <n v="0"/>
    <n v="57078000"/>
  </r>
  <r>
    <n v="597"/>
    <x v="35"/>
    <s v="KNS"/>
    <s v="PDCSP077"/>
    <x v="302"/>
    <s v="offset duplex"/>
    <s v="DUS CHIL SCHOOL PLATINUM COK 2X0400 IDN SHP (R20S)"/>
    <s v="Pcs"/>
    <s v="DIRECT.PM.DUS.ALL"/>
    <n v="2633"/>
    <n v="0"/>
    <n v="25200"/>
    <n v="0"/>
    <n v="66351600"/>
  </r>
  <r>
    <n v="598"/>
    <x v="35"/>
    <s v="KNS"/>
    <s v="PDDLQ005"/>
    <x v="97"/>
    <s v="offset duplex"/>
    <s v="DUS DIVA MBE 6X000085 IDN MBI (R19)"/>
    <s v="Pcs"/>
    <s v="DIRECT.PM.DUS.ALL"/>
    <n v="1478"/>
    <n v="0"/>
    <n v="84000"/>
    <n v="0"/>
    <n v="124152000"/>
  </r>
  <r>
    <n v="599"/>
    <x v="35"/>
    <s v="KNS"/>
    <s v="PDPEB004"/>
    <x v="303"/>
    <s v="offset duplex"/>
    <s v="DUS PEPTIBREN COK  000210 IDN  SHP ALG"/>
    <s v="Pcs"/>
    <s v="DIRECT.PM.DUS.ALL"/>
    <n v="1577"/>
    <n v="0"/>
    <n v="14850"/>
    <n v="0"/>
    <n v="23418450"/>
  </r>
  <r>
    <n v="600"/>
    <x v="35"/>
    <s v="KNS"/>
    <s v="PDPEB005"/>
    <x v="98"/>
    <s v="offset duplex"/>
    <s v="DUS PEPTIBREN VAN 000210 IDN SHP ALG"/>
    <s v="Pcs"/>
    <s v="DIRECT.PM.DUS.ALL"/>
    <n v="1412"/>
    <n v="0"/>
    <n v="52200"/>
    <n v="0"/>
    <n v="73706400"/>
  </r>
  <r>
    <n v="601"/>
    <x v="35"/>
    <s v="KNS"/>
    <s v="PDPEP013"/>
    <x v="304"/>
    <s v="offset duplex"/>
    <s v="DUS PEPTISOL  COK 000190 IDN SHP ( REV ALG )"/>
    <s v="Pcs"/>
    <s v="DIRECT.PM.DUS.ALL"/>
    <n v="1187"/>
    <n v="0"/>
    <n v="2700"/>
    <n v="0"/>
    <n v="3204900"/>
  </r>
  <r>
    <n v="602"/>
    <x v="35"/>
    <s v="KNS"/>
    <s v="PDPEP016"/>
    <x v="99"/>
    <s v="offset duplex"/>
    <s v="DUS PEPTISOL FVA 3x0063 IDN SHP"/>
    <s v="Pcs"/>
    <s v="DIRECT.PM.DUS.ALL"/>
    <n v="1529"/>
    <n v="0"/>
    <n v="54000"/>
    <n v="0"/>
    <n v="82566000"/>
  </r>
  <r>
    <n v="603"/>
    <x v="35"/>
    <s v="KNS"/>
    <s v="PDPEP017"/>
    <x v="100"/>
    <s v="offset duplex"/>
    <s v="DUS PEPTISOL CDE 3X0063 IDN SHP"/>
    <s v="Pcs"/>
    <s v="DIRECT.PM.DUS.ALL"/>
    <n v="1529"/>
    <n v="0"/>
    <n v="25200"/>
    <n v="0"/>
    <n v="38530800"/>
  </r>
  <r>
    <n v="604"/>
    <x v="35"/>
    <s v="KNS"/>
    <s v="PDPET005"/>
    <x v="305"/>
    <s v="offset duplex"/>
    <s v="DUS PEPTIMUNE VAN 3X0063 IDN SHP"/>
    <s v="Pcs"/>
    <s v="DIRECT.PM.DUS.ALL"/>
    <n v="1677"/>
    <n v="0"/>
    <n v="25200"/>
    <n v="0"/>
    <n v="42260400"/>
  </r>
  <r>
    <n v="605"/>
    <x v="35"/>
    <s v="KNS"/>
    <s v="PDPUL001"/>
    <x v="101"/>
    <s v="offset duplex"/>
    <s v="DUS PULMOSOL CVA 3x0050 IDN  SHP"/>
    <s v="Pcs"/>
    <s v="DIRECT.PM.DUS.ALL"/>
    <n v="1529"/>
    <n v="0"/>
    <n v="50400"/>
    <n v="0"/>
    <n v="77061600"/>
  </r>
  <r>
    <n v="606"/>
    <x v="35"/>
    <s v="KNS"/>
    <s v="PDPYP001"/>
    <x v="102"/>
    <s v="offset duplex"/>
    <s v="DUS PRENAGEN YOGHURT POWDER SBL 000200 IDN SHP (UP SIZE-REJUV20)"/>
    <s v="Pcs"/>
    <s v="DIRECT.PM.DUS.ALL"/>
    <n v="1015"/>
    <n v="0"/>
    <n v="25200"/>
    <n v="0"/>
    <n v="25578000"/>
  </r>
  <r>
    <n v="607"/>
    <x v="35"/>
    <s v="KNS"/>
    <s v="PDZPL034"/>
    <x v="306"/>
    <s v="offset duplex"/>
    <s v="DUS ZEE PLATINUM CHO 000350 IDN SHP NKK (R19)"/>
    <s v="Pcs"/>
    <s v="DIRECT.PM.DUS.ALL"/>
    <n v="2212"/>
    <n v="0"/>
    <n v="27000"/>
    <n v="0"/>
    <n v="59724000"/>
  </r>
  <r>
    <n v="608"/>
    <x v="35"/>
    <s v="KNS"/>
    <s v="PDZPL034"/>
    <x v="306"/>
    <s v="offset duplex"/>
    <s v="DUS ZEE PLATINUM CHO 000350 IDN SHP NKK (R19)"/>
    <s v="Pcs"/>
    <s v="DIRECT.PM.DUS.ALL"/>
    <n v="2156"/>
    <n v="0"/>
    <n v="54000"/>
    <n v="0"/>
    <n v="116424000"/>
  </r>
  <r>
    <n v="609"/>
    <x v="35"/>
    <s v="KNS"/>
    <s v="PDZPL035"/>
    <x v="307"/>
    <s v="offset duplex"/>
    <s v="DUS ZEE PLATINUM VDE 000350 IDN SHP NKK (R19)"/>
    <s v="Pcs"/>
    <s v="DIRECT.PM.DUS.ALL"/>
    <n v="2156"/>
    <n v="0"/>
    <n v="27000"/>
    <n v="0"/>
    <n v="58212000"/>
  </r>
  <r>
    <n v="610"/>
    <x v="35"/>
    <s v="KNS"/>
    <s v="PDZPL035"/>
    <x v="307"/>
    <s v="offset duplex"/>
    <s v="DUS ZEE PLATINUM VDE 000350 IDN SHP NKK (R19)"/>
    <s v="Pcs"/>
    <s v="DIRECT.PM.DUS.ALL"/>
    <n v="2212"/>
    <n v="0"/>
    <n v="50400"/>
    <n v="0"/>
    <n v="111484800"/>
  </r>
  <r>
    <n v="611"/>
    <x v="35"/>
    <s v="KNS"/>
    <s v="PDZPL036"/>
    <x v="308"/>
    <s v="offset duplex"/>
    <s v="DUS ZEE PLATINUM SIC 000350 IDN SHP NKK (R19)"/>
    <s v="Pcs"/>
    <s v="DIRECT.PM.DUS.ALL"/>
    <n v="2156"/>
    <n v="0"/>
    <n v="54000"/>
    <n v="0"/>
    <n v="116424000"/>
  </r>
  <r>
    <n v="612"/>
    <x v="35"/>
    <s v="KNS"/>
    <s v="PDZRE080"/>
    <x v="53"/>
    <s v="offset duplex"/>
    <s v="DUS ZEE REGULER SCH 000350 IDN NKK SHP (R19)"/>
    <s v="Pcs"/>
    <s v="DIRECT.PM.DUS.ALL"/>
    <n v="940"/>
    <n v="0"/>
    <n v="63000"/>
    <n v="0"/>
    <n v="59220000"/>
  </r>
  <r>
    <n v="613"/>
    <x v="35"/>
    <s v="KNS"/>
    <s v="PDZRE090"/>
    <x v="103"/>
    <s v="offset duplex"/>
    <s v="DUS ZEE REGULER MAD 000350 IDN NKK SHP (R21-RESIZE)"/>
    <s v="Pcs"/>
    <s v="DIRECT.PM.DUS.ALL"/>
    <n v="1001"/>
    <n v="0"/>
    <n v="27000"/>
    <n v="0"/>
    <n v="27027000"/>
  </r>
  <r>
    <n v="614"/>
    <x v="36"/>
    <s v="KNS"/>
    <s v="PPGEN002"/>
    <x v="309"/>
    <s v="others PM"/>
    <s v="SMA BENANG 000000 ALL   ANY"/>
    <s v="Rol"/>
    <s v="DIRECT.PM.OTHERS.ALL"/>
    <n v="8600"/>
    <n v="0"/>
    <n v="408"/>
    <n v="0"/>
    <n v="3508800"/>
  </r>
  <r>
    <n v="615"/>
    <x v="37"/>
    <s v="KNS"/>
    <s v="PNKAL001"/>
    <x v="310"/>
    <s v="others PM"/>
    <s v="STI KALBE HOLOGRAM MIX ALL ANY"/>
    <s v="Sht"/>
    <s v="DIRECT.PM.LABEL.ALL"/>
    <n v="6533"/>
    <n v="0"/>
    <n v="4000"/>
    <n v="0"/>
    <n v="26132000"/>
  </r>
  <r>
    <n v="616"/>
    <x v="38"/>
    <s v="ALN"/>
    <s v="PBMCR001"/>
    <x v="311"/>
    <s v="corr. Box"/>
    <s v="BOX MILNA RICE CRACKERS MIX 5X0004 IDN D ANY"/>
    <s v="Pcs"/>
    <s v="DIRECT.PM.BOX.ALL"/>
    <n v="3762"/>
    <n v="14200"/>
    <n v="20780"/>
    <n v="53420400"/>
    <n v="78174360"/>
  </r>
  <r>
    <n v="617"/>
    <x v="38"/>
    <s v="ALN"/>
    <s v="PBMCR001"/>
    <x v="311"/>
    <s v="corr. Box"/>
    <s v="BOX MILNA RICE CRACKERS MIX 5X0004 IDN D ANY"/>
    <s v="Pcs"/>
    <s v="DIRECT.PM.BOX.ALL"/>
    <n v="3762"/>
    <n v="0"/>
    <n v="21615"/>
    <n v="0"/>
    <n v="81315630"/>
  </r>
  <r>
    <n v="618"/>
    <x v="38"/>
    <s v="KNS"/>
    <s v="PBBPH005"/>
    <x v="312"/>
    <s v="corr. Box"/>
    <s v="BOX BMT PHP 000400 IDN C ANY (R14) BARCODE"/>
    <s v="Pcs"/>
    <s v="DIRECT.PM.BOX.ALL"/>
    <n v="6226"/>
    <n v="2140"/>
    <n v="2140"/>
    <n v="13323640"/>
    <n v="13323640"/>
  </r>
  <r>
    <n v="619"/>
    <x v="38"/>
    <s v="KNS"/>
    <s v="PBBPH006"/>
    <x v="313"/>
    <s v="corr. Box"/>
    <s v="BOX BMT PHP 000800 IDN C ANY (R14) BARCODE"/>
    <s v="Pcs"/>
    <s v="DIRECT.PM.BOX.ALL"/>
    <n v="5905"/>
    <n v="580"/>
    <n v="4050"/>
    <n v="3424900"/>
    <n v="23915250"/>
  </r>
  <r>
    <n v="620"/>
    <x v="38"/>
    <s v="KNS"/>
    <s v="PBBSO003"/>
    <x v="314"/>
    <s v="corr. Box"/>
    <s v="BOX BMT SOYA 000600 IDN C ANY"/>
    <s v="Pcs"/>
    <s v="DIRECT.PM.BOX.ALL"/>
    <n v="5905"/>
    <n v="2170"/>
    <n v="2170"/>
    <n v="12813850"/>
    <n v="12813850"/>
  </r>
  <r>
    <n v="621"/>
    <x v="38"/>
    <s v="KNS"/>
    <s v="PBBSO003"/>
    <x v="314"/>
    <s v="corr. Box"/>
    <s v="BOX BMT SOYA 000600 IDN C ANY"/>
    <s v="Pcs"/>
    <s v="DIRECT.PM.BOX.ALL"/>
    <n v="5651"/>
    <n v="0"/>
    <n v="2390"/>
    <n v="0"/>
    <n v="13505890"/>
  </r>
  <r>
    <n v="622"/>
    <x v="38"/>
    <s v="KNS"/>
    <s v="PBBSO004"/>
    <x v="315"/>
    <s v="corr. Box"/>
    <s v="BOX BMT SOYA 000300 IDN C ANY (R14) BARCODE"/>
    <s v="Pcs"/>
    <s v="DIRECT.PM.BOX.ALL"/>
    <n v="6226"/>
    <n v="650"/>
    <n v="1140"/>
    <n v="4046900"/>
    <n v="7097640"/>
  </r>
  <r>
    <n v="623"/>
    <x v="38"/>
    <s v="KNS"/>
    <s v="PBBSO004"/>
    <x v="315"/>
    <s v="corr. Box"/>
    <s v="BOX BMT SOYA 000300 IDN C ANY (R14) BARCODE"/>
    <s v="Pcs"/>
    <s v="DIRECT.PM.BOX.ALL"/>
    <n v="5958"/>
    <n v="0"/>
    <n v="1000"/>
    <n v="0"/>
    <n v="5958000"/>
  </r>
  <r>
    <n v="624"/>
    <x v="38"/>
    <s v="KNS"/>
    <s v="PBCKH006"/>
    <x v="316"/>
    <s v="corr. Box"/>
    <s v="BOX CHIL KID PHP 000800 IDN D AMY (R14) BARCODE"/>
    <s v="Pcs"/>
    <s v="DIRECT.PM.BOX.ALL"/>
    <n v="6520"/>
    <n v="7680"/>
    <n v="7680"/>
    <n v="50073600"/>
    <n v="50073600"/>
  </r>
  <r>
    <n v="625"/>
    <x v="38"/>
    <s v="KNS"/>
    <s v="PBCKH006"/>
    <x v="316"/>
    <s v="corr. Box"/>
    <s v="BOX CHIL KID PHP 000800 IDN D AMY (R14) BARCODE"/>
    <s v="Pcs"/>
    <s v="DIRECT.PM.BOX.ALL"/>
    <n v="6239"/>
    <n v="0"/>
    <n v="2200"/>
    <n v="0"/>
    <n v="13725800"/>
  </r>
  <r>
    <n v="626"/>
    <x v="38"/>
    <s v="KNS"/>
    <s v="PBCMH005"/>
    <x v="317"/>
    <s v="corr. Box"/>
    <s v="BOX CHIL MIL PHP 000400 IDN C ANY (R14) BARCODE"/>
    <s v="Pcs"/>
    <s v="DIRECT.PM.BOX.ALL"/>
    <n v="6226"/>
    <n v="1000"/>
    <n v="1000"/>
    <n v="6226000"/>
    <n v="6226000"/>
  </r>
  <r>
    <n v="627"/>
    <x v="38"/>
    <s v="KNS"/>
    <s v="PBCMH006"/>
    <x v="318"/>
    <s v="corr. Box"/>
    <s v="BOX CHIL MIL PHP 000800 IDN C ANY (R14) BARCODE"/>
    <s v="Pcs"/>
    <s v="DIRECT.PM.BOX.ALL"/>
    <n v="5651"/>
    <n v="0"/>
    <n v="810"/>
    <n v="0"/>
    <n v="4577310"/>
  </r>
  <r>
    <n v="628"/>
    <x v="38"/>
    <s v="KNS"/>
    <s v="PBCMH006"/>
    <x v="318"/>
    <s v="corr. Box"/>
    <s v="BOX CHIL MIL PHP 000800 IDN C ANY (R14) BARCODE"/>
    <s v="Pcs"/>
    <s v="DIRECT.PM.BOX.ALL"/>
    <n v="5905"/>
    <n v="1770"/>
    <n v="1770"/>
    <n v="10451850"/>
    <n v="10451850"/>
  </r>
  <r>
    <n v="629"/>
    <x v="38"/>
    <s v="KNS"/>
    <s v="PBCMR022"/>
    <x v="319"/>
    <s v="corr. Box"/>
    <s v="BOX CHIL MIL REGULER PLA 000200 IDN D ANY (R14) (BARCODE)"/>
    <s v="Pcs"/>
    <s v="DIRECT.PM.BOX.ALL"/>
    <n v="4241"/>
    <n v="0"/>
    <n v="21020"/>
    <n v="0"/>
    <n v="89145820"/>
  </r>
  <r>
    <n v="630"/>
    <x v="38"/>
    <s v="KNS"/>
    <s v="PBCMS005"/>
    <x v="320"/>
    <s v="corr. Box"/>
    <s v="BOX CHIL MIL SOYA 000300 IDN C ANY (R14) BARCODE"/>
    <s v="Pcs"/>
    <s v="DIRECT.PM.BOX.ALL"/>
    <n v="5958"/>
    <n v="0"/>
    <n v="940"/>
    <n v="0"/>
    <n v="5600520"/>
  </r>
  <r>
    <n v="631"/>
    <x v="38"/>
    <s v="KNS"/>
    <s v="PBCMS006"/>
    <x v="321"/>
    <s v="corr. Box"/>
    <s v="BOX CHIL MIL SOYA 000600 IDN C ANY (R14) BARCODE"/>
    <s v="Pcs"/>
    <s v="DIRECT.PM.BOX.ALL"/>
    <n v="5651"/>
    <n v="0"/>
    <n v="3870"/>
    <n v="0"/>
    <n v="21869370"/>
  </r>
  <r>
    <n v="632"/>
    <x v="38"/>
    <s v="KNS"/>
    <s v="PBMBR031"/>
    <x v="322"/>
    <s v="corr. Box"/>
    <s v="BOX MILNA BUBUR REGULER 6 BLN MIX 000120 ALL D ANY (EXPORT) NEW SIZE"/>
    <s v="Pcs"/>
    <s v="DIRECT.PM.BOX.ALL"/>
    <n v="4163"/>
    <n v="0"/>
    <n v="990"/>
    <n v="0"/>
    <n v="4121370"/>
  </r>
  <r>
    <n v="633"/>
    <x v="38"/>
    <s v="KNS"/>
    <s v="PBMBR031"/>
    <x v="322"/>
    <s v="corr. Box"/>
    <s v="BOX MILNA BUBUR REGULER 6 BLN MIX 000120 ALL D ANY (EXPORT) NEW SIZE"/>
    <s v="Pcs"/>
    <s v="DIRECT.PM.BOX.ALL"/>
    <n v="4350"/>
    <n v="1500"/>
    <n v="2500"/>
    <n v="6525000"/>
    <n v="10875000"/>
  </r>
  <r>
    <n v="634"/>
    <x v="38"/>
    <s v="KNS"/>
    <s v="PBMBR032"/>
    <x v="323"/>
    <s v="corr. Box"/>
    <s v="BOX MILNA BUBUR REGULER 9 BLN MIX 000120 ALL D ANY (EXPORT) NEW SIZE"/>
    <s v="Pcs"/>
    <s v="DIRECT.PM.BOX.ALL"/>
    <n v="4163"/>
    <n v="0"/>
    <n v="990"/>
    <n v="0"/>
    <n v="4121370"/>
  </r>
  <r>
    <n v="635"/>
    <x v="38"/>
    <s v="KNS"/>
    <s v="PBPEM022"/>
    <x v="324"/>
    <s v="corr. Box"/>
    <s v="BOX PRENAGEN MIX 000400 MMR-PHL D ALL ANY"/>
    <s v="Pcs"/>
    <s v="DIRECT.PM.BOX.ALL"/>
    <n v="4060"/>
    <n v="0"/>
    <n v="990"/>
    <n v="0"/>
    <n v="4019400"/>
  </r>
  <r>
    <n v="636"/>
    <x v="38"/>
    <s v="KNS"/>
    <s v="PPGEN021"/>
    <x v="200"/>
    <s v="corr. Box"/>
    <s v="LAYER GENERAL BOX KALENG 000400 ALL ANY"/>
    <s v="Pcs"/>
    <s v="DIRECT.PM.OTHERS.ALL"/>
    <n v="515"/>
    <n v="4000"/>
    <n v="5200"/>
    <n v="2060000"/>
    <n v="2678000"/>
  </r>
  <r>
    <n v="637"/>
    <x v="38"/>
    <s v="KNS"/>
    <s v="PPGEN021"/>
    <x v="200"/>
    <s v="corr. Box"/>
    <s v="LAYER GENERAL BOX KALENG 000400 ALL ANY"/>
    <s v="Pcs"/>
    <s v="DIRECT.PM.OTHERS.ALL"/>
    <n v="493"/>
    <n v="0"/>
    <n v="2000"/>
    <n v="0"/>
    <n v="986000"/>
  </r>
  <r>
    <n v="638"/>
    <x v="38"/>
    <s v="KNS"/>
    <s v="PPGEN022"/>
    <x v="201"/>
    <s v="corr. Box"/>
    <s v="LAYER GENERAL BOX KALENG 000800 ALL ANY"/>
    <s v="Pcs"/>
    <s v="DIRECT.PM.OTHERS.ALL"/>
    <n v="424"/>
    <n v="2000"/>
    <n v="8700"/>
    <n v="848000"/>
    <n v="3688800"/>
  </r>
  <r>
    <n v="639"/>
    <x v="38"/>
    <s v="KNS"/>
    <s v="PPGEN022"/>
    <x v="201"/>
    <s v="corr. Box"/>
    <s v="LAYER GENERAL BOX KALENG 000800 ALL ANY"/>
    <s v="Pcs"/>
    <s v="DIRECT.PM.OTHERS.ALL"/>
    <n v="406"/>
    <n v="0"/>
    <n v="7500"/>
    <n v="0"/>
    <n v="3045000"/>
  </r>
  <r>
    <n v="640"/>
    <x v="39"/>
    <s v="KNS"/>
    <s v="PDMBK035"/>
    <x v="325"/>
    <s v="offset duplex"/>
    <s v="DUS MILNA BUBUR KHUSUS WGAIN 6 BLN AKP 000120 IDN SHP (R18)"/>
    <s v="Pcs"/>
    <s v="DIRECT.PM.DUS.ALL"/>
    <n v="795"/>
    <n v="0"/>
    <n v="47250"/>
    <n v="0"/>
    <n v="37563750"/>
  </r>
  <r>
    <n v="641"/>
    <x v="39"/>
    <s v="KNS"/>
    <s v="PDMBK035"/>
    <x v="325"/>
    <s v="offset duplex"/>
    <s v="DUS MILNA BUBUR KHUSUS WGAIN 6 BLN AKP 000120 IDN SHP (R18)"/>
    <s v="Pcs"/>
    <s v="DIRECT.PM.DUS.ALL"/>
    <n v="780"/>
    <n v="0"/>
    <n v="65700"/>
    <n v="0"/>
    <n v="51246000"/>
  </r>
  <r>
    <n v="642"/>
    <x v="39"/>
    <s v="KNS"/>
    <s v="PDMBK036"/>
    <x v="326"/>
    <s v="offset duplex"/>
    <s v="DUS MILNA BUBUR KHUSUS WGAIN 6 BLN ABA 000120 IDN SHP (R18)"/>
    <s v="Pcs"/>
    <s v="DIRECT.PM.DUS.ALL"/>
    <n v="780"/>
    <n v="0"/>
    <n v="52200"/>
    <n v="0"/>
    <n v="40716000"/>
  </r>
  <r>
    <n v="643"/>
    <x v="39"/>
    <s v="KNS"/>
    <s v="PDMBK039"/>
    <x v="326"/>
    <s v="offset duplex"/>
    <s v="DUS MILNA BUBUR KHUSUS WGAIN 6 BLN ABA 000120 IDN SHP (R20 - UV)"/>
    <s v="Pcs"/>
    <s v="DIRECT.PM.DUS.ALL"/>
    <n v="775"/>
    <n v="28350"/>
    <n v="28350"/>
    <n v="21971250"/>
    <n v="21971250"/>
  </r>
  <r>
    <n v="644"/>
    <x v="39"/>
    <s v="KNS"/>
    <s v="PDMBK040"/>
    <x v="325"/>
    <s v="offset duplex"/>
    <s v="DUS MILNA BUBUR KHUSUS WGAIN 6 BLN AKP 000120 IDN SHP (R20 - UV)"/>
    <s v="Pcs"/>
    <s v="DIRECT.PM.DUS.ALL"/>
    <n v="775"/>
    <n v="80100"/>
    <n v="80100"/>
    <n v="62077500"/>
    <n v="62077500"/>
  </r>
  <r>
    <n v="645"/>
    <x v="39"/>
    <s v="KNS"/>
    <s v="PDMBR059"/>
    <x v="327"/>
    <s v="offset duplex"/>
    <s v="DUS MILNA BUBUR REGULER 9 BLN SDP 000120 PHL SHP (CEBU)"/>
    <s v="Pcs"/>
    <s v="DIRECT.PM.DUS.ALL"/>
    <n v="1225"/>
    <n v="0"/>
    <n v="15750"/>
    <n v="0"/>
    <n v="19293750"/>
  </r>
  <r>
    <n v="646"/>
    <x v="39"/>
    <s v="KNS"/>
    <s v="PDMBR087"/>
    <x v="328"/>
    <s v="offset duplex"/>
    <s v="DUS MILNA BUBUR REGULER 8 BLN SCB 000120 IDN SHP (R19)"/>
    <s v="Pcs"/>
    <s v="DIRECT.PM.DUS.ALL"/>
    <n v="780"/>
    <n v="0"/>
    <n v="52200"/>
    <n v="0"/>
    <n v="40716000"/>
  </r>
  <r>
    <n v="647"/>
    <x v="39"/>
    <s v="KNS"/>
    <s v="PDMBR087"/>
    <x v="328"/>
    <s v="offset duplex"/>
    <s v="DUS MILNA BUBUR REGULER 8 BLN SCB 000120 IDN SHP (R19)"/>
    <s v="Pcs"/>
    <s v="DIRECT.PM.DUS.ALL"/>
    <n v="775"/>
    <n v="0"/>
    <n v="26100"/>
    <n v="0"/>
    <n v="20227500"/>
  </r>
  <r>
    <n v="648"/>
    <x v="39"/>
    <s v="KNS"/>
    <s v="PDMBR087"/>
    <x v="328"/>
    <s v="offset duplex"/>
    <s v="DUS MILNA BUBUR REGULER 8 BLN SCB 000120 IDN SHP (R19)"/>
    <s v="Pcs"/>
    <s v="DIRECT.PM.DUS.ALL"/>
    <n v="845"/>
    <n v="49500"/>
    <n v="49500"/>
    <n v="41827500"/>
    <n v="41827500"/>
  </r>
  <r>
    <n v="649"/>
    <x v="39"/>
    <s v="KNS"/>
    <s v="PDMBR093"/>
    <x v="329"/>
    <s v="offset duplex"/>
    <s v="DUS MILNA BUBUR REGULER 6 BLN PST 000120 EXP MAL SHP (R18) (REDUCE SIZE)"/>
    <s v="Pcs"/>
    <s v="DIRECT.PM.DUS.ALL"/>
    <n v="1310"/>
    <n v="0"/>
    <n v="15600"/>
    <n v="0"/>
    <n v="20436000"/>
  </r>
  <r>
    <n v="650"/>
    <x v="39"/>
    <s v="KNS"/>
    <s v="PDMBR094"/>
    <x v="330"/>
    <s v="offset duplex"/>
    <s v="DUS MILNA BUBUR REGULER 6 BLN BME 000120 EXP MAL SHP (R18) (REDUCE SIZE)"/>
    <s v="Pcs"/>
    <s v="DIRECT.PM.DUS.ALL"/>
    <n v="1310"/>
    <n v="0"/>
    <n v="15600"/>
    <n v="0"/>
    <n v="20436000"/>
  </r>
  <r>
    <n v="651"/>
    <x v="39"/>
    <s v="KNS"/>
    <s v="PDMBR094"/>
    <x v="330"/>
    <s v="offset duplex"/>
    <s v="DUS MILNA BUBUR REGULER 6 BLN BME 000120 EXP MAL SHP (R18) (REDUCE SIZE)"/>
    <s v="Pcs"/>
    <s v="DIRECT.PM.DUS.ALL"/>
    <n v="1280"/>
    <n v="0"/>
    <n v="15600"/>
    <n v="0"/>
    <n v="19968000"/>
  </r>
  <r>
    <n v="652"/>
    <x v="39"/>
    <s v="KNS"/>
    <s v="PDMBR095"/>
    <x v="331"/>
    <s v="offset duplex"/>
    <s v="DUS MILNA BUBUR REGULER 6 BLN SAW 000120 EXP MAL SHP (R18) (REDUCE SIZE)"/>
    <s v="Pcs"/>
    <s v="DIRECT.PM.DUS.ALL"/>
    <n v="1280"/>
    <n v="0"/>
    <n v="15600"/>
    <n v="0"/>
    <n v="19968000"/>
  </r>
  <r>
    <n v="653"/>
    <x v="39"/>
    <s v="KNS"/>
    <s v="PDMBR095"/>
    <x v="331"/>
    <s v="offset duplex"/>
    <s v="DUS MILNA BUBUR REGULER 6 BLN SAW 000120 EXP MAL SHP (R18) (REDUCE SIZE)"/>
    <s v="Pcs"/>
    <s v="DIRECT.PM.DUS.ALL"/>
    <n v="1310"/>
    <n v="0"/>
    <n v="0"/>
    <n v="0"/>
    <n v="0"/>
  </r>
  <r>
    <n v="654"/>
    <x v="39"/>
    <s v="KNS"/>
    <s v="PDMBR096"/>
    <x v="332"/>
    <s v="offset duplex"/>
    <s v="DUS MILNA BUBUR REGULER 8 BLN SAJ 000120 EXP MAL SHP (R18) (REDUCE SIZE)"/>
    <s v="Pcs"/>
    <s v="DIRECT.PM.DUS.ALL"/>
    <n v="1280"/>
    <n v="0"/>
    <n v="13200"/>
    <n v="0"/>
    <n v="16896000"/>
  </r>
  <r>
    <n v="655"/>
    <x v="39"/>
    <s v="KNS"/>
    <s v="PDMBR096"/>
    <x v="332"/>
    <s v="offset duplex"/>
    <s v="DUS MILNA BUBUR REGULER 8 BLN SAJ 000120 EXP MAL SHP (R18) (REDUCE SIZE)"/>
    <s v="Pcs"/>
    <s v="DIRECT.PM.DUS.ALL"/>
    <n v="1310"/>
    <n v="15600"/>
    <n v="15600"/>
    <n v="20436000"/>
    <n v="20436000"/>
  </r>
  <r>
    <n v="656"/>
    <x v="39"/>
    <s v="KNS"/>
    <s v="PDMBR104"/>
    <x v="333"/>
    <s v="offset duplex"/>
    <s v="DUS MILNA BUBUR REGULER 8 BLN DKP 000120 IDN (R20 - UV)"/>
    <s v="Pcs"/>
    <s v="DIRECT.PM.DUS.ALL"/>
    <n v="775"/>
    <n v="0"/>
    <n v="79200"/>
    <n v="0"/>
    <n v="61380000"/>
  </r>
  <r>
    <n v="657"/>
    <x v="39"/>
    <s v="KNS"/>
    <s v="PDMBR104"/>
    <x v="333"/>
    <s v="offset duplex"/>
    <s v="DUS MILNA BUBUR REGULER 8 BLN DKP 000120 IDN (R20 - UV)"/>
    <s v="Pcs"/>
    <s v="DIRECT.PM.DUS.ALL"/>
    <n v="760"/>
    <n v="0"/>
    <n v="77850"/>
    <n v="0"/>
    <n v="59166000"/>
  </r>
  <r>
    <n v="658"/>
    <x v="39"/>
    <s v="KNS"/>
    <s v="PDMBR106"/>
    <x v="334"/>
    <s v="offset duplex"/>
    <s v="DUS MILNA BUBUR REGULER 6 BLN SDB 000120 IDN (R20 - UV)"/>
    <s v="Pcs"/>
    <s v="DIRECT.PM.DUS.ALL"/>
    <n v="760"/>
    <n v="0"/>
    <n v="56700"/>
    <n v="0"/>
    <n v="43092000"/>
  </r>
  <r>
    <n v="659"/>
    <x v="39"/>
    <s v="KNS"/>
    <s v="PDMBR106"/>
    <x v="334"/>
    <s v="offset duplex"/>
    <s v="DUS MILNA BUBUR REGULER 6 BLN SDB 000120 IDN (R20 - UV)"/>
    <s v="Pcs"/>
    <s v="DIRECT.PM.DUS.ALL"/>
    <n v="775"/>
    <n v="65700"/>
    <n v="141300"/>
    <n v="50917500"/>
    <n v="109507500"/>
  </r>
  <r>
    <n v="660"/>
    <x v="39"/>
    <s v="KNS"/>
    <s v="PDMBR107"/>
    <x v="335"/>
    <s v="offset duplex"/>
    <s v="DUS MILNA BUBUR REGULER 6 BLN LAB 000120 IDN (R20 - UV)"/>
    <s v="Pcs"/>
    <s v="DIRECT.PM.DUS.ALL"/>
    <n v="775"/>
    <n v="26100"/>
    <n v="123750"/>
    <n v="20227500"/>
    <n v="95906250"/>
  </r>
  <r>
    <n v="661"/>
    <x v="39"/>
    <s v="KNS"/>
    <s v="PDMBR107"/>
    <x v="335"/>
    <s v="offset duplex"/>
    <s v="DUS MILNA BUBUR REGULER 6 BLN LAB 000120 IDN (R20 - UV)"/>
    <s v="Pcs"/>
    <s v="DIRECT.PM.DUS.ALL"/>
    <n v="760"/>
    <n v="0"/>
    <n v="46800"/>
    <n v="0"/>
    <n v="35568000"/>
  </r>
  <r>
    <n v="662"/>
    <x v="39"/>
    <s v="KNS"/>
    <s v="PDMBR108"/>
    <x v="336"/>
    <s v="offset duplex"/>
    <s v="DUS MILNA BUBUR REGULER 6 BLN THB 000120 IDN SHP (R20 - UV)"/>
    <s v="Pcs"/>
    <s v="DIRECT.PM.DUS.ALL"/>
    <n v="775"/>
    <n v="127350"/>
    <n v="304200"/>
    <n v="98696250"/>
    <n v="235755000"/>
  </r>
  <r>
    <n v="663"/>
    <x v="39"/>
    <s v="KNS"/>
    <s v="PDMBR108"/>
    <x v="336"/>
    <s v="offset duplex"/>
    <s v="DUS MILNA BUBUR REGULER 6 BLN THB 000120 IDN SHP (R20 - UV)"/>
    <s v="Pcs"/>
    <s v="DIRECT.PM.DUS.ALL"/>
    <n v="760"/>
    <n v="0"/>
    <n v="103950"/>
    <n v="0"/>
    <n v="79002000"/>
  </r>
  <r>
    <n v="664"/>
    <x v="39"/>
    <s v="KNS"/>
    <s v="PDMBR111"/>
    <x v="328"/>
    <s v="offset duplex"/>
    <s v="DUS MILNA BUBUR REGULER 8 BLN SCB 000120 IDN SHP (R20 - UV)"/>
    <s v="Pcs"/>
    <s v="DIRECT.PM.DUS.ALL"/>
    <n v="775"/>
    <n v="32850"/>
    <n v="139050"/>
    <n v="25458750"/>
    <n v="107763750"/>
  </r>
  <r>
    <n v="665"/>
    <x v="39"/>
    <s v="KNS"/>
    <s v="PDMTP022"/>
    <x v="337"/>
    <s v="offset duplex"/>
    <s v="DUS MILNA KINDER PUDDING COK 000100 IDN SHP (RJV19)"/>
    <s v="Pcs"/>
    <s v="DIRECT.PM.DUS.ALL"/>
    <n v="825"/>
    <n v="0"/>
    <n v="49000"/>
    <n v="0"/>
    <n v="40425000"/>
  </r>
  <r>
    <n v="666"/>
    <x v="39"/>
    <s v="KNS"/>
    <s v="PDMTP022"/>
    <x v="337"/>
    <s v="offset duplex"/>
    <s v="DUS MILNA KINDER PUDDING COK 000100 IDN SHP (RJV19)"/>
    <s v="Pcs"/>
    <s v="DIRECT.PM.DUS.ALL"/>
    <n v="840"/>
    <n v="36400"/>
    <n v="67200"/>
    <n v="30576000"/>
    <n v="56448000"/>
  </r>
  <r>
    <n v="667"/>
    <x v="39"/>
    <s v="KNS"/>
    <s v="PDMTP024"/>
    <x v="338"/>
    <s v="offset duplex"/>
    <s v="DUS MILNA KINDER PUDDING STR 000100 IDN SHP (RJV19)"/>
    <s v="Pcs"/>
    <s v="DIRECT.PM.DUS.ALL"/>
    <n v="825"/>
    <n v="0"/>
    <n v="51100"/>
    <n v="0"/>
    <n v="42157500"/>
  </r>
  <r>
    <n v="668"/>
    <x v="39"/>
    <s v="KNS"/>
    <s v="PDMTP024"/>
    <x v="338"/>
    <s v="offset duplex"/>
    <s v="DUS MILNA KINDER PUDDING STR 000100 IDN SHP (RJV19)"/>
    <s v="Pcs"/>
    <s v="DIRECT.PM.DUS.ALL"/>
    <n v="840"/>
    <n v="39900"/>
    <n v="69300"/>
    <n v="33516000"/>
    <n v="58212000"/>
  </r>
  <r>
    <n v="669"/>
    <x v="40"/>
    <s v="KNS"/>
    <s v="PPGEN004"/>
    <x v="339"/>
    <s v="others PM"/>
    <s v="SMA MULTIWALL PAPER SACK 000000 ALL   ANY"/>
    <s v="Pcs"/>
    <s v="DIRECT.PM.OTHERS.ALL"/>
    <n v="7100"/>
    <n v="30800"/>
    <n v="58500"/>
    <n v="218680000"/>
    <n v="415350000"/>
  </r>
  <r>
    <n v="670"/>
    <x v="40"/>
    <s v="KNS"/>
    <s v="PPGEN004"/>
    <x v="339"/>
    <s v="others PM"/>
    <s v="SMA MULTIWALL PAPER SACK 000000 ALL   ANY"/>
    <s v="Pcs"/>
    <s v="DIRECT.PM.OTHERS.ALL"/>
    <n v="6800"/>
    <n v="0"/>
    <n v="34400"/>
    <n v="0"/>
    <n v="233920000"/>
  </r>
  <r>
    <n v="671"/>
    <x v="41"/>
    <s v="KAM"/>
    <s v="PQDLQ001"/>
    <x v="340"/>
    <s v="bottle"/>
    <s v="BOT DIVA POP 000080 IDN MBI"/>
    <s v="Pcs"/>
    <s v="DIRECT.PM.BOTOL.ALL"/>
    <n v="399"/>
    <n v="225000"/>
    <n v="692400"/>
    <n v="89775000"/>
    <n v="276267600"/>
  </r>
  <r>
    <n v="672"/>
    <x v="41"/>
    <s v="KAM"/>
    <s v="PQDLQ001"/>
    <x v="340"/>
    <s v="bottle"/>
    <s v="BOT DIVA POP 000080 IDN MBI"/>
    <s v="Pcs"/>
    <s v="DIRECT.PM.BOTOL.ALL"/>
    <n v="391"/>
    <n v="0"/>
    <n v="369000"/>
    <n v="0"/>
    <n v="144279000"/>
  </r>
  <r>
    <n v="673"/>
    <x v="42"/>
    <s v="KMI"/>
    <s v="PIMOR007"/>
    <x v="70"/>
    <s v="lid cap can"/>
    <s v="SLI MORINAGA KOP 000401 ALL ANY (POE)"/>
    <s v="Pcs"/>
    <s v="DIRECT.PM.CAP.ALL"/>
    <n v="478"/>
    <n v="0"/>
    <n v="232200"/>
    <n v="0"/>
    <n v="110991600"/>
  </r>
  <r>
    <n v="674"/>
    <x v="42"/>
    <s v="KMI"/>
    <s v="PIMOR009"/>
    <x v="70"/>
    <s v="lid cap can"/>
    <s v="SLI MORINAGA EOP 000401 ALL ANY (POE)"/>
    <s v="Pcs"/>
    <s v="DIRECT.PM.CAP.ALL"/>
    <n v="525"/>
    <n v="0"/>
    <n v="84600"/>
    <n v="0"/>
    <n v="44415000"/>
  </r>
  <r>
    <n v="675"/>
    <x v="42"/>
    <s v="KMI"/>
    <s v="PIMOR009"/>
    <x v="70"/>
    <s v="lid cap can"/>
    <s v="SLI MORINAGA EOP 000401 ALL ANY (POE)"/>
    <s v="Pcs"/>
    <s v="DIRECT.PM.CAP.ALL"/>
    <n v="546"/>
    <n v="109800"/>
    <n v="172800"/>
    <n v="59950800"/>
    <n v="94348800"/>
  </r>
  <r>
    <n v="676"/>
    <x v="42"/>
    <s v="KMI"/>
    <s v="PIMOR010"/>
    <x v="341"/>
    <s v="lid cap can"/>
    <s v="SLI MORINAGA EOP 000502 ALL ANY (POE)"/>
    <s v="Pcs"/>
    <s v="DIRECT.PM.CAP.ALL"/>
    <n v="720"/>
    <n v="0"/>
    <n v="187200"/>
    <n v="0"/>
    <n v="134784000"/>
  </r>
  <r>
    <n v="677"/>
    <x v="42"/>
    <s v="KMI"/>
    <s v="PIMOR010"/>
    <x v="341"/>
    <s v="lid cap can"/>
    <s v="SLI MORINAGA EOP 000502 ALL ANY (POE)"/>
    <s v="Pcs"/>
    <s v="DIRECT.PM.CAP.ALL"/>
    <n v="749"/>
    <n v="124800"/>
    <n v="712140"/>
    <n v="93475200"/>
    <n v="533392860"/>
  </r>
  <r>
    <n v="678"/>
    <x v="42"/>
    <s v="KNS"/>
    <s v="PIESE004"/>
    <x v="342"/>
    <s v="lid cap can"/>
    <s v="SLI ENTRASOL PLATINUM SOP 000502 ALL ANY"/>
    <s v="Pcs"/>
    <s v="DIRECT.PM.CAP.ALL"/>
    <n v="806"/>
    <n v="0"/>
    <n v="32760"/>
    <n v="0"/>
    <n v="26404560"/>
  </r>
  <r>
    <n v="679"/>
    <x v="42"/>
    <s v="KNS"/>
    <s v="PJESE001"/>
    <x v="343"/>
    <s v="spoon"/>
    <s v="SEN ENTRASOL SENIOR EOP 0030.5 ALL SHP"/>
    <s v="Pcs"/>
    <s v="DIRECT.PM.SENDOK.ALL"/>
    <n v="194"/>
    <n v="116400"/>
    <n v="229200"/>
    <n v="22581600"/>
    <n v="44464800"/>
  </r>
  <r>
    <n v="680"/>
    <x v="42"/>
    <s v="KNS"/>
    <s v="PJESE001"/>
    <x v="343"/>
    <s v="spoon"/>
    <s v="SEN ENTRASOL SENIOR EOP 0030.5 ALL SHP"/>
    <s v="Pcs"/>
    <s v="DIRECT.PM.SENDOK.ALL"/>
    <n v="187"/>
    <n v="0"/>
    <n v="56400"/>
    <n v="0"/>
    <n v="10546800"/>
  </r>
  <r>
    <n v="681"/>
    <x v="42"/>
    <s v="KNS"/>
    <s v="PJGEN001"/>
    <x v="344"/>
    <s v="spoon"/>
    <s v="SEN GENERAL POP 0030.5 IDN   SHP"/>
    <s v="Pcs"/>
    <s v="DIRECT.PM.SENDOK.ALL"/>
    <n v="179"/>
    <n v="606000"/>
    <n v="1848000"/>
    <n v="108474000"/>
    <n v="330792000"/>
  </r>
  <r>
    <n v="682"/>
    <x v="42"/>
    <s v="KNS"/>
    <s v="PJGEN001"/>
    <x v="344"/>
    <s v="spoon"/>
    <s v="SEN GENERAL POP 0030.5 IDN   SHP"/>
    <s v="Pcs"/>
    <s v="DIRECT.PM.SENDOK.ALL"/>
    <n v="172"/>
    <n v="0"/>
    <n v="1086000"/>
    <n v="0"/>
    <n v="186792000"/>
  </r>
  <r>
    <n v="683"/>
    <x v="42"/>
    <s v="KNS"/>
    <s v="PJMOR023"/>
    <x v="345"/>
    <s v="spoon"/>
    <s v="SEN MORINAGA HOP 0017.8 IDN ANY (DOFF) R14"/>
    <s v="Pcs"/>
    <s v="DIRECT.PM.SENDOK.ALL"/>
    <n v="192"/>
    <n v="0"/>
    <n v="468000"/>
    <n v="0"/>
    <n v="89856000"/>
  </r>
  <r>
    <n v="684"/>
    <x v="42"/>
    <s v="KNS"/>
    <s v="PJMOR023"/>
    <x v="345"/>
    <s v="spoon"/>
    <s v="SEN MORINAGA HOP 0017.8 IDN ANY (DOFF) R14"/>
    <s v="Pcs"/>
    <s v="DIRECT.PM.SENDOK.ALL"/>
    <n v="200"/>
    <n v="0"/>
    <n v="817200"/>
    <n v="0"/>
    <n v="163440000"/>
  </r>
  <r>
    <n v="685"/>
    <x v="43"/>
    <s v="KNS"/>
    <s v="PPGEN010"/>
    <x v="346"/>
    <s v="straw"/>
    <s v="STR GENERAL TETRA TBA SLIM 200 ML ALL MPR (NO CUT)"/>
    <s v="Pcs"/>
    <s v="DIRECT.PM.OTHERS.ALL"/>
    <n v="23"/>
    <n v="1364000"/>
    <n v="5016000"/>
    <n v="31372000"/>
    <n v="115368000"/>
  </r>
  <r>
    <n v="686"/>
    <x v="44"/>
    <s v="KNS"/>
    <s v="PDCMR033"/>
    <x v="347"/>
    <s v="offset duplex"/>
    <s v="DUS CHIL MIL REGULER PLA 000200 IDN KMI (R18)"/>
    <s v="Pcs"/>
    <s v="DIRECT.PM.DUS.ALL"/>
    <n v="1064"/>
    <n v="0"/>
    <n v="197100"/>
    <n v="0"/>
    <n v="209714400"/>
  </r>
  <r>
    <n v="687"/>
    <x v="44"/>
    <s v="KNS"/>
    <s v="PDCMR033"/>
    <x v="347"/>
    <s v="offset duplex"/>
    <s v="DUS CHIL MIL REGULER PLA 000200 IDN KMI (R18)"/>
    <s v="Pcs"/>
    <s v="DIRECT.PM.DUS.ALL"/>
    <n v="1085"/>
    <n v="0"/>
    <n v="191250"/>
    <n v="0"/>
    <n v="207506250"/>
  </r>
  <r>
    <n v="688"/>
    <x v="44"/>
    <s v="KNS"/>
    <s v="PDCMR034"/>
    <x v="348"/>
    <s v="offset duplex"/>
    <s v="DUS CHIL MIL REGULER PLA 000400 IDN KMI (R18)"/>
    <s v="Pcs"/>
    <s v="DIRECT.PM.DUS.ALL"/>
    <n v="1352"/>
    <n v="0"/>
    <n v="115650"/>
    <n v="0"/>
    <n v="156358800"/>
  </r>
  <r>
    <n v="689"/>
    <x v="44"/>
    <s v="KNS"/>
    <s v="PDCMR034"/>
    <x v="348"/>
    <s v="offset duplex"/>
    <s v="DUS CHIL MIL REGULER PLA 000400 IDN KMI (R18)"/>
    <s v="Pcs"/>
    <s v="DIRECT.PM.DUS.ALL"/>
    <n v="1325"/>
    <n v="0"/>
    <n v="85050"/>
    <n v="0"/>
    <n v="112691250"/>
  </r>
  <r>
    <n v="690"/>
    <x v="44"/>
    <s v="KNS"/>
    <s v="PDCMR035"/>
    <x v="349"/>
    <s v="offset duplex"/>
    <s v="DUS CHIL MIL REGULER PLA 000800 IDN KMI (R18)"/>
    <s v="Pcs"/>
    <s v="DIRECT.PM.DUS.ALL"/>
    <n v="1523"/>
    <n v="0"/>
    <n v="198450"/>
    <n v="0"/>
    <n v="302239350"/>
  </r>
  <r>
    <n v="691"/>
    <x v="44"/>
    <s v="KNS"/>
    <s v="PDCMR035"/>
    <x v="349"/>
    <s v="offset duplex"/>
    <s v="DUS CHIL MIL REGULER PLA 000800 IDN KMI (R18)"/>
    <s v="Pcs"/>
    <s v="DIRECT.PM.DUS.ALL"/>
    <n v="1493"/>
    <n v="0"/>
    <n v="309050"/>
    <n v="0"/>
    <n v="461411650"/>
  </r>
  <r>
    <n v="692"/>
    <x v="44"/>
    <s v="KNS"/>
    <s v="PDCMR037"/>
    <x v="347"/>
    <s v="offset duplex"/>
    <s v="DUS CHIL MIL REGULER PLA 000200 IDN KMI (R21)"/>
    <s v="Pcs"/>
    <s v="DIRECT.PM.DUS.ALL"/>
    <n v="1085"/>
    <n v="132300"/>
    <n v="132300"/>
    <n v="143545500"/>
    <n v="143545500"/>
  </r>
  <r>
    <n v="693"/>
    <x v="44"/>
    <s v="KNS"/>
    <s v="PDCMR038"/>
    <x v="348"/>
    <s v="offset duplex"/>
    <s v="DUS CHIL MIL REGULER PLA 000400 IDN KMI (R21)"/>
    <s v="Pcs"/>
    <s v="DIRECT.PM.DUS.ALL"/>
    <n v="1352"/>
    <n v="72000"/>
    <n v="72000"/>
    <n v="97344000"/>
    <n v="97344000"/>
  </r>
  <r>
    <n v="694"/>
    <x v="44"/>
    <s v="KNS"/>
    <s v="PDCMR039"/>
    <x v="349"/>
    <s v="offset duplex"/>
    <s v="DUS CHIL MIL REGULER PLA 2X0400 IDN KMI (R21)"/>
    <s v="Pcs"/>
    <s v="DIRECT.PM.DUS.ALL"/>
    <n v="1523"/>
    <n v="88900"/>
    <n v="88900"/>
    <n v="135394700"/>
    <n v="135394700"/>
  </r>
  <r>
    <n v="695"/>
    <x v="44"/>
    <s v="KNS"/>
    <s v="PDDIA198"/>
    <x v="350"/>
    <s v="offset duplex"/>
    <s v="DUS DIABETASOL VAN 2X0300 IDN SHP UJA (RJ20 PU - MULTI MD - DUPLEX)"/>
    <s v="Pcs"/>
    <s v="DIRECT.PM.DUS.ALL"/>
    <n v="1746"/>
    <n v="61950"/>
    <n v="169050"/>
    <n v="108164700"/>
    <n v="295161300"/>
  </r>
  <r>
    <n v="696"/>
    <x v="44"/>
    <s v="KNS"/>
    <s v="PDDIA198"/>
    <x v="350"/>
    <s v="offset duplex"/>
    <s v="DUS DIABETASOL VAN 2X0300 IDN SHP UJA (RJ20 PU - MULTI MD - DUPLEX)"/>
    <s v="Pcs"/>
    <s v="DIRECT.PM.DUS.ALL"/>
    <n v="1712"/>
    <n v="0"/>
    <n v="180600"/>
    <n v="0"/>
    <n v="309187200"/>
  </r>
  <r>
    <n v="697"/>
    <x v="44"/>
    <s v="KNS"/>
    <s v="PDDIA199"/>
    <x v="351"/>
    <s v="offset duplex"/>
    <s v="DUS DIABETASOL COK 2X0300 IDN SHP UJA (RJ20 PU - MULTI MD - DUPLEX)"/>
    <s v="Pcs"/>
    <s v="DIRECT.PM.DUS.ALL"/>
    <n v="1746"/>
    <n v="25900"/>
    <n v="88200"/>
    <n v="45221400"/>
    <n v="153997200"/>
  </r>
  <r>
    <n v="698"/>
    <x v="44"/>
    <s v="KNS"/>
    <s v="PDDIA199"/>
    <x v="351"/>
    <s v="offset duplex"/>
    <s v="DUS DIABETASOL COK 2X0300 IDN SHP UJA (RJ20 PU - MULTI MD - DUPLEX)"/>
    <s v="Pcs"/>
    <s v="DIRECT.PM.DUS.ALL"/>
    <n v="1712"/>
    <n v="0"/>
    <n v="55650"/>
    <n v="0"/>
    <n v="95272800"/>
  </r>
  <r>
    <n v="699"/>
    <x v="44"/>
    <s v="KNS"/>
    <s v="PDDIA200"/>
    <x v="352"/>
    <s v="offset duplex"/>
    <s v="DUS DIABETASOL CAP 2X0300 IDN SHP (RJ20 PU - DUPLEX)"/>
    <s v="Pcs"/>
    <s v="DIRECT.PM.DUS.ALL"/>
    <n v="1870"/>
    <n v="3850"/>
    <n v="3850"/>
    <n v="7199500"/>
    <n v="7199500"/>
  </r>
  <r>
    <n v="700"/>
    <x v="44"/>
    <s v="KNS"/>
    <s v="PDDIA200"/>
    <x v="352"/>
    <s v="offset duplex"/>
    <s v="DUS DIABETASOL CAP 2X0300 IDN SHP (RJ20 PU - DUPLEX)"/>
    <s v="Pcs"/>
    <s v="DIRECT.PM.DUS.ALL"/>
    <n v="1746"/>
    <n v="26250"/>
    <n v="52500"/>
    <n v="45832500"/>
    <n v="91665000"/>
  </r>
  <r>
    <n v="701"/>
    <x v="44"/>
    <s v="KNS"/>
    <s v="PDDIA200"/>
    <x v="352"/>
    <s v="offset duplex"/>
    <s v="DUS DIABETASOL CAP 2X0300 IDN SHP (RJ20 PU - DUPLEX)"/>
    <s v="Pcs"/>
    <s v="DIRECT.PM.DUS.ALL"/>
    <n v="1712"/>
    <n v="0"/>
    <n v="52500"/>
    <n v="0"/>
    <n v="89880000"/>
  </r>
  <r>
    <n v="702"/>
    <x v="44"/>
    <s v="KNS"/>
    <s v="PDDNS047"/>
    <x v="353"/>
    <s v="offset duplex"/>
    <s v="DUS DIABETASOL NO CALORIE SWEETENER 50X001 LKA FIN (REJUV 20)"/>
    <s v="Pcs"/>
    <s v="DIRECT.PM.DUS.ALL"/>
    <n v="3230"/>
    <n v="0"/>
    <n v="24800"/>
    <n v="0"/>
    <n v="80104000"/>
  </r>
  <r>
    <n v="703"/>
    <x v="44"/>
    <s v="KNS"/>
    <s v="PDDNS047"/>
    <x v="353"/>
    <s v="offset duplex"/>
    <s v="DUS DIABETASOL NO CALORIE SWEETENER 50X001 LKA FIN (REJUV 20)"/>
    <s v="Pcs"/>
    <s v="DIRECT.PM.DUS.ALL"/>
    <n v="3262"/>
    <n v="24800"/>
    <n v="49600"/>
    <n v="80897600"/>
    <n v="161795200"/>
  </r>
  <r>
    <n v="704"/>
    <x v="44"/>
    <s v="KNS"/>
    <s v="PDEGO070"/>
    <x v="354"/>
    <s v="offset duplex"/>
    <s v="DUS ENTRASOL GOLD VAN 02X300 IDN SHP UJA (REJUV 19)"/>
    <s v="Pcs"/>
    <s v="DIRECT.PM.DUS.ALL"/>
    <n v="1750"/>
    <n v="70350"/>
    <n v="277200"/>
    <n v="123112500"/>
    <n v="485100000"/>
  </r>
  <r>
    <n v="705"/>
    <x v="44"/>
    <s v="KNS"/>
    <s v="PDEGO070"/>
    <x v="354"/>
    <s v="offset duplex"/>
    <s v="DUS ENTRASOL GOLD VAN 02X300 IDN SHP UJA (REJUV 19)"/>
    <s v="Pcs"/>
    <s v="DIRECT.PM.DUS.ALL"/>
    <n v="1716"/>
    <n v="0"/>
    <n v="476350"/>
    <n v="0"/>
    <n v="817416600"/>
  </r>
  <r>
    <n v="706"/>
    <x v="44"/>
    <s v="KNS"/>
    <s v="PDEGO075"/>
    <x v="355"/>
    <s v="offset duplex"/>
    <s v="DUS ENTRASOL GOLD COK 0002X300 IDN SHP UJA (REJUV 19)"/>
    <s v="Pcs"/>
    <s v="DIRECT.PM.DUS.ALL"/>
    <n v="1750"/>
    <n v="0"/>
    <n v="219450"/>
    <n v="0"/>
    <n v="384037500"/>
  </r>
  <r>
    <n v="707"/>
    <x v="44"/>
    <s v="KNS"/>
    <s v="PDEGO075"/>
    <x v="355"/>
    <s v="offset duplex"/>
    <s v="DUS ENTRASOL GOLD COK 0002X300 IDN SHP UJA (REJUV 19)"/>
    <s v="Pcs"/>
    <s v="DIRECT.PM.DUS.ALL"/>
    <n v="1716"/>
    <n v="0"/>
    <n v="108500"/>
    <n v="0"/>
    <n v="186186000"/>
  </r>
  <r>
    <n v="708"/>
    <x v="44"/>
    <s v="KNS"/>
    <s v="PDEGO086"/>
    <x v="354"/>
    <s v="offset duplex"/>
    <s v="DUS ENTRASOL GOLD VAN 0002X300 IDN SHP (R21)"/>
    <s v="Pcs"/>
    <s v="DIRECT.PM.DUS.ALL"/>
    <n v="1825"/>
    <n v="105000"/>
    <n v="105000"/>
    <n v="191625000"/>
    <n v="191625000"/>
  </r>
  <r>
    <n v="709"/>
    <x v="44"/>
    <s v="KNS"/>
    <s v="PDMBK037"/>
    <x v="356"/>
    <s v="offset duplex"/>
    <s v="DUS MILNA BUBUR KHUSUS WGAIN 8 BLN ABR 3X0040 IDN SHP (R18)"/>
    <s v="Pcs"/>
    <s v="DIRECT.PM.DUS.ALL"/>
    <n v="953"/>
    <n v="0"/>
    <n v="42300"/>
    <n v="0"/>
    <n v="40311900"/>
  </r>
  <r>
    <n v="710"/>
    <x v="44"/>
    <s v="KNS"/>
    <s v="PDMBK037"/>
    <x v="356"/>
    <s v="offset duplex"/>
    <s v="DUS MILNA BUBUR KHUSUS WGAIN 8 BLN ABR 3X0040 IDN SHP (R18)"/>
    <s v="Pcs"/>
    <s v="DIRECT.PM.DUS.ALL"/>
    <n v="934"/>
    <n v="0"/>
    <n v="26100"/>
    <n v="0"/>
    <n v="24377400"/>
  </r>
  <r>
    <n v="711"/>
    <x v="44"/>
    <s v="KNS"/>
    <s v="PDMBK038"/>
    <x v="357"/>
    <s v="offset duplex"/>
    <s v="DUS MILNA BUBUR KHUSUS WGAIN 8 BLN AMT 3X0040 IDN SHP (R18)"/>
    <s v="Pcs"/>
    <s v="DIRECT.PM.DUS.ALL"/>
    <n v="953"/>
    <n v="0"/>
    <n v="26100"/>
    <n v="0"/>
    <n v="24873300"/>
  </r>
  <r>
    <n v="712"/>
    <x v="44"/>
    <s v="KNS"/>
    <s v="PDMBK038"/>
    <x v="357"/>
    <s v="offset duplex"/>
    <s v="DUS MILNA BUBUR KHUSUS WGAIN 8 BLN AMT 3X0040 IDN SHP (R18)"/>
    <s v="Pcs"/>
    <s v="DIRECT.PM.DUS.ALL"/>
    <n v="934"/>
    <n v="0"/>
    <n v="26100"/>
    <n v="0"/>
    <n v="24377400"/>
  </r>
  <r>
    <n v="713"/>
    <x v="44"/>
    <s v="KNS"/>
    <s v="PDMBK041"/>
    <x v="356"/>
    <s v="offset duplex"/>
    <s v="DUS MILNA BUBUR KHUSUS WGAIN 8 BLN ABR 000120 IDN SHP (R20 - UV)"/>
    <s v="Pcs"/>
    <s v="DIRECT.PM.DUS.ALL"/>
    <n v="885"/>
    <n v="26100"/>
    <n v="26100"/>
    <n v="23098500"/>
    <n v="23098500"/>
  </r>
  <r>
    <n v="714"/>
    <x v="44"/>
    <s v="KNS"/>
    <s v="PDMBK042"/>
    <x v="357"/>
    <s v="offset duplex"/>
    <s v="DUS MILNA BUBUR KHUSUS WGAIN 8 BLN AMT 000120 IDN SHP (R20 - UV)"/>
    <s v="Pcs"/>
    <s v="DIRECT.PM.DUS.ALL"/>
    <n v="885"/>
    <n v="26100"/>
    <n v="26100"/>
    <n v="23098500"/>
    <n v="23098500"/>
  </r>
  <r>
    <n v="715"/>
    <x v="44"/>
    <s v="KNS"/>
    <s v="PDPIM076"/>
    <x v="358"/>
    <s v="offset duplex"/>
    <s v="DUS PRENAGEN LACTAMOM GMO 000400 IDN SHP NKK (UP SIZE-MULTI MD-RJV20)"/>
    <s v="Pcs"/>
    <s v="DIRECT.PM.DUS.ALL"/>
    <n v="1416"/>
    <n v="0"/>
    <n v="25200"/>
    <n v="0"/>
    <n v="35683200"/>
  </r>
  <r>
    <n v="716"/>
    <x v="44"/>
    <s v="KNS"/>
    <s v="PDPIM077"/>
    <x v="359"/>
    <s v="offset duplex"/>
    <s v="DUS PRENAGEN LACTAMOM FVA 000200 IDN SHP-NKK (UP SIZE-MULTI MD-RJV20)"/>
    <s v="Pcs"/>
    <s v="DIRECT.PM.DUS.ALL"/>
    <n v="1263"/>
    <n v="26100"/>
    <n v="55350"/>
    <n v="32964300"/>
    <n v="69907050"/>
  </r>
  <r>
    <n v="717"/>
    <x v="44"/>
    <s v="KNS"/>
    <s v="PDPIM077"/>
    <x v="359"/>
    <s v="offset duplex"/>
    <s v="DUS PRENAGEN LACTAMOM FVA 000200 IDN SHP-NKK (UP SIZE-MULTI MD-RJV20)"/>
    <s v="Pcs"/>
    <s v="DIRECT.PM.DUS.ALL"/>
    <n v="1238"/>
    <n v="0"/>
    <n v="65700"/>
    <n v="0"/>
    <n v="81336600"/>
  </r>
  <r>
    <n v="718"/>
    <x v="44"/>
    <s v="KNS"/>
    <s v="PDPIM078"/>
    <x v="360"/>
    <s v="offset duplex"/>
    <s v="DUS PRENAGEN LACTAMOM FVA 000400 IDN SHP-NKK (UP SIZE-MULTI MD-RJV20)"/>
    <s v="Pcs"/>
    <s v="DIRECT.PM.DUS.ALL"/>
    <n v="1444"/>
    <n v="26100"/>
    <n v="52200"/>
    <n v="37688400"/>
    <n v="75376800"/>
  </r>
  <r>
    <n v="719"/>
    <x v="44"/>
    <s v="KNS"/>
    <s v="PDPIM078"/>
    <x v="360"/>
    <s v="offset duplex"/>
    <s v="DUS PRENAGEN LACTAMOM FVA 000400 IDN SHP-NKK (UP SIZE-MULTI MD-RJV20)"/>
    <s v="Pcs"/>
    <s v="DIRECT.PM.DUS.ALL"/>
    <n v="1416"/>
    <n v="0"/>
    <n v="26100"/>
    <n v="0"/>
    <n v="36957600"/>
  </r>
  <r>
    <n v="720"/>
    <x v="44"/>
    <s v="KNS"/>
    <s v="PDPIM079"/>
    <x v="361"/>
    <s v="offset duplex"/>
    <s v="DUS PRENAGEN LACTAMOM VCH 000200 IDN SHP-NKK (UP SIZE-MULTI MD-RJV20)"/>
    <s v="Pcs"/>
    <s v="DIRECT.PM.DUS.ALL"/>
    <n v="1263"/>
    <n v="78750"/>
    <n v="220500"/>
    <n v="99461250"/>
    <n v="278491500"/>
  </r>
  <r>
    <n v="721"/>
    <x v="44"/>
    <s v="KNS"/>
    <s v="PDPIM079"/>
    <x v="361"/>
    <s v="offset duplex"/>
    <s v="DUS PRENAGEN LACTAMOM VCH 000200 IDN SHP-NKK (UP SIZE-MULTI MD-RJV20)"/>
    <s v="Pcs"/>
    <s v="DIRECT.PM.DUS.ALL"/>
    <n v="1238"/>
    <n v="0"/>
    <n v="281250"/>
    <n v="0"/>
    <n v="348187500"/>
  </r>
  <r>
    <n v="722"/>
    <x v="44"/>
    <s v="KNS"/>
    <s v="PDPIM080"/>
    <x v="362"/>
    <s v="offset duplex"/>
    <s v="DUS PRENAGEN LACTAMOM VCH 000400 IDN SHP-NKK (UP SIZE-MULTI MD-RJV20)"/>
    <s v="Pcs"/>
    <s v="DIRECT.PM.DUS.ALL"/>
    <n v="1416"/>
    <n v="0"/>
    <n v="37800"/>
    <n v="0"/>
    <n v="53524800"/>
  </r>
  <r>
    <n v="723"/>
    <x v="44"/>
    <s v="KNS"/>
    <s v="PDPIM080"/>
    <x v="362"/>
    <s v="offset duplex"/>
    <s v="DUS PRENAGEN LACTAMOM VCH 000400 IDN SHP-NKK (UP SIZE-MULTI MD-RJV20)"/>
    <s v="Pcs"/>
    <s v="DIRECT.PM.DUS.ALL"/>
    <n v="1444"/>
    <n v="31500"/>
    <n v="69300"/>
    <n v="45486000"/>
    <n v="100069200"/>
  </r>
  <r>
    <n v="724"/>
    <x v="44"/>
    <s v="KNS"/>
    <s v="PDPPM059"/>
    <x v="363"/>
    <s v="offset duplex"/>
    <s v="DUS PRENAGEN ESENSIS VCH 000180 IDN SHP NKK (R18 RJ20)"/>
    <s v="Pcs"/>
    <s v="DIRECT.PM.DUS.ALL"/>
    <n v="1238"/>
    <n v="0"/>
    <n v="302400"/>
    <n v="0"/>
    <n v="374371200"/>
  </r>
  <r>
    <n v="725"/>
    <x v="44"/>
    <s v="KNS"/>
    <s v="PDPPM059"/>
    <x v="363"/>
    <s v="offset duplex"/>
    <s v="DUS PRENAGEN ESENSIS VCH 000180 IDN SHP NKK (R18 RJ20)"/>
    <s v="Pcs"/>
    <s v="DIRECT.PM.DUS.ALL"/>
    <n v="1263"/>
    <n v="113400"/>
    <n v="315450"/>
    <n v="143224200"/>
    <n v="398413350"/>
  </r>
  <r>
    <n v="726"/>
    <x v="44"/>
    <s v="KNS"/>
    <s v="PDPPM060"/>
    <x v="364"/>
    <s v="offset duplex"/>
    <s v="DUS PRENAGEN ESENSIS VCH 000360 IDN SHP NKK (R18 RJ20)"/>
    <s v="Pcs"/>
    <s v="DIRECT.PM.DUS.ALL"/>
    <n v="1416"/>
    <n v="0"/>
    <n v="26100"/>
    <n v="0"/>
    <n v="36957600"/>
  </r>
  <r>
    <n v="727"/>
    <x v="44"/>
    <s v="KNS"/>
    <s v="PDPPM060"/>
    <x v="364"/>
    <s v="offset duplex"/>
    <s v="DUS PRENAGEN ESENSIS VCH 000360 IDN SHP NKK (R18 RJ20)"/>
    <s v="Pcs"/>
    <s v="DIRECT.PM.DUS.ALL"/>
    <n v="1444"/>
    <n v="26100"/>
    <n v="78300"/>
    <n v="37688400"/>
    <n v="113065200"/>
  </r>
  <r>
    <n v="728"/>
    <x v="44"/>
    <s v="KNS"/>
    <s v="PDPPM061"/>
    <x v="365"/>
    <s v="offset duplex"/>
    <s v="DUS PRENAGEN ESENSIS FVA 000180 IDN SHP NKK (R18 RJ20)"/>
    <s v="Pcs"/>
    <s v="DIRECT.PM.DUS.ALL"/>
    <n v="1263"/>
    <n v="0"/>
    <n v="63900"/>
    <n v="0"/>
    <n v="80705700"/>
  </r>
  <r>
    <n v="729"/>
    <x v="44"/>
    <s v="KNS"/>
    <s v="PDPPM061"/>
    <x v="365"/>
    <s v="offset duplex"/>
    <s v="DUS PRENAGEN ESENSIS FVA 000180 IDN SHP NKK (R18 RJ20)"/>
    <s v="Pcs"/>
    <s v="DIRECT.PM.DUS.ALL"/>
    <n v="1238"/>
    <n v="0"/>
    <n v="52200"/>
    <n v="0"/>
    <n v="64623600"/>
  </r>
  <r>
    <n v="730"/>
    <x v="44"/>
    <s v="KNS"/>
    <s v="PDPPM062"/>
    <x v="366"/>
    <s v="offset duplex"/>
    <s v="DUS PRENAGEN ESENSIS FVA 000360 IDN SHP NKK (R18 RJ20)"/>
    <s v="Pcs"/>
    <s v="DIRECT.PM.DUS.ALL"/>
    <n v="1444"/>
    <n v="0"/>
    <n v="51300"/>
    <n v="0"/>
    <n v="74077200"/>
  </r>
  <r>
    <n v="731"/>
    <x v="44"/>
    <s v="KNS"/>
    <s v="PDPPM063"/>
    <x v="367"/>
    <s v="offset duplex"/>
    <s v="DUS PRENAGEN ESENSIS GMO 000180 IDN SHP NKK (R18 RJ20)"/>
    <s v="Pcs"/>
    <s v="DIRECT.PM.DUS.ALL"/>
    <n v="1238"/>
    <n v="0"/>
    <n v="26100"/>
    <n v="0"/>
    <n v="32311800"/>
  </r>
  <r>
    <n v="732"/>
    <x v="44"/>
    <s v="KNS"/>
    <s v="PDPPM063"/>
    <x v="367"/>
    <s v="offset duplex"/>
    <s v="DUS PRENAGEN ESENSIS GMO 000180 IDN SHP NKK (R18 RJ20)"/>
    <s v="Pcs"/>
    <s v="DIRECT.PM.DUS.ALL"/>
    <n v="1263"/>
    <n v="0"/>
    <n v="26100"/>
    <n v="0"/>
    <n v="32964300"/>
  </r>
  <r>
    <n v="733"/>
    <x v="45"/>
    <s v="KNS"/>
    <s v="PKGEN005"/>
    <x v="368"/>
    <s v="others PM"/>
    <s v="PLA GENERAL MIX 50X075 ALL   ANY"/>
    <s v="Kg"/>
    <s v="DIRECT.PM.PLASTIK.ALL"/>
    <n v="25000"/>
    <n v="1500"/>
    <n v="1500"/>
    <n v="37500000"/>
    <n v="37500000"/>
  </r>
  <r>
    <n v="734"/>
    <x v="45"/>
    <s v="KNS"/>
    <s v="PKGEN005"/>
    <x v="368"/>
    <s v="others PM"/>
    <s v="PLA GENERAL MIX 50X075 ALL   ANY"/>
    <s v="Kg"/>
    <s v="DIRECT.PM.PLASTIK.ALL"/>
    <n v="21500"/>
    <n v="0"/>
    <n v="2500"/>
    <n v="0"/>
    <n v="53750000"/>
  </r>
  <r>
    <n v="735"/>
    <x v="45"/>
    <s v="KNS"/>
    <s v="PKGEN006"/>
    <x v="369"/>
    <s v="others PM"/>
    <s v="PLA GENERAL MIX 75X100 ALL   ANY"/>
    <s v="Kg"/>
    <s v="DIRECT.PM.PLASTIK.ALL"/>
    <n v="21500"/>
    <n v="0"/>
    <n v="1500"/>
    <n v="0"/>
    <n v="32250000"/>
  </r>
  <r>
    <n v="736"/>
    <x v="45"/>
    <s v="KNS"/>
    <s v="PKGEN006"/>
    <x v="369"/>
    <s v="others PM"/>
    <s v="PLA GENERAL MIX 75X100 ALL   ANY"/>
    <s v="Kg"/>
    <s v="DIRECT.PM.PLASTIK.ALL"/>
    <n v="25000"/>
    <n v="1500"/>
    <n v="1500"/>
    <n v="37500000"/>
    <n v="37500000"/>
  </r>
  <r>
    <n v="737"/>
    <x v="45"/>
    <s v="KNS"/>
    <s v="PKGEN013"/>
    <x v="75"/>
    <s v="others PM"/>
    <s v="PLA GENERAL MIX 60X122 ALL   ANY"/>
    <s v="Kg"/>
    <s v="DIRECT.PM.PLASTIK.ALL"/>
    <n v="21500"/>
    <n v="2000"/>
    <n v="10500"/>
    <n v="43000000"/>
    <n v="225750000"/>
  </r>
  <r>
    <n v="738"/>
    <x v="45"/>
    <s v="KNS"/>
    <s v="PKGEN013"/>
    <x v="75"/>
    <s v="others PM"/>
    <s v="PLA GENERAL MIX 60X122 ALL   ANY"/>
    <s v="Kg"/>
    <s v="DIRECT.PM.PLASTIK.ALL"/>
    <n v="25000"/>
    <n v="3000"/>
    <n v="3000"/>
    <n v="75000000"/>
    <n v="75000000"/>
  </r>
  <r>
    <n v="740"/>
    <x v="46"/>
    <s v="KNS"/>
    <s v="PFDNS015"/>
    <x v="370"/>
    <s v="polyroll"/>
    <s v="POL DIABETASOL N.C.SWEETENER PLA 0001.5 IDN FIN (10 LINE) (REVIT 19)"/>
    <s v="Rol"/>
    <s v="DIRECT.PM.POLYROLL.ALL"/>
    <n v="2658726"/>
    <n v="174"/>
    <n v="282"/>
    <n v="462618324"/>
    <n v="749760732"/>
  </r>
  <r>
    <n v="741"/>
    <x v="46"/>
    <s v="KNS"/>
    <s v="PFDNS015"/>
    <x v="370"/>
    <s v="polyroll"/>
    <s v="POL DIABETASOL N.C.SWEETENER PLA 0001.5 IDN FIN (10 LINE) (REVIT 19)"/>
    <s v="Rol"/>
    <s v="DIRECT.PM.POLYROLL.ALL"/>
    <n v="2556468"/>
    <n v="0"/>
    <n v="484"/>
    <n v="0"/>
    <n v="1237330512"/>
  </r>
  <r>
    <n v="742"/>
    <x v="46"/>
    <s v="KNS"/>
    <s v="PFDNS017"/>
    <x v="370"/>
    <s v="polyroll"/>
    <s v="POL DIABETASOL ZERO CALORIE SWEETENER PLA 10x00001 EXP FIN (HARMONISASI-RJV20)"/>
    <s v="Rol"/>
    <s v="DIRECT.PM.POLYROLL.ALL"/>
    <n v="2747000"/>
    <n v="0"/>
    <n v="61"/>
    <n v="0"/>
    <n v="167567000"/>
  </r>
  <r>
    <n v="743"/>
    <x v="46"/>
    <s v="KNS"/>
    <s v="PFZPO028"/>
    <x v="61"/>
    <s v="polyroll"/>
    <s v="POL ZEE POWDER SWIZZ CHOCOLATE 03X210 IDN SHP NKK 3 LINE (R19)"/>
    <s v="Rol"/>
    <s v="DIRECT.PM.POLYROLL.ALL"/>
    <n v="3575000"/>
    <n v="0"/>
    <n v="200"/>
    <n v="0"/>
    <n v="715000000"/>
  </r>
  <r>
    <n v="744"/>
    <x v="46"/>
    <s v="KNS"/>
    <s v="PFZPO028"/>
    <x v="61"/>
    <s v="polyroll"/>
    <s v="POL ZEE POWDER SWIZZ CHOCOLATE 03X210 IDN SHP NKK 3 LINE (R19)"/>
    <s v="Rol"/>
    <s v="DIRECT.PM.POLYROLL.ALL"/>
    <n v="3718000"/>
    <n v="0"/>
    <n v="5"/>
    <n v="0"/>
    <n v="18590000"/>
  </r>
  <r>
    <n v="745"/>
    <x v="46"/>
    <s v="KNS"/>
    <s v="PFZPO029"/>
    <x v="62"/>
    <s v="polyroll"/>
    <s v="POL ZEE POWDER VANILLA TWIST 03X210 IDN SHP NKK 3 LINE (R19)"/>
    <s v="Rol"/>
    <s v="DIRECT.PM.POLYROLL.ALL"/>
    <n v="3575000"/>
    <n v="0"/>
    <n v="160"/>
    <n v="0"/>
    <n v="572000000"/>
  </r>
  <r>
    <n v="746"/>
    <x v="46"/>
    <s v="KNS"/>
    <s v="PFZPO034"/>
    <x v="61"/>
    <s v="polyroll"/>
    <s v="POL ZEE POWDER SWIZZ CHOCOLATE 03X210 IDN SHP NKK 3 LINE (R21)"/>
    <s v="Rol"/>
    <s v="DIRECT.PM.POLYROLL.ALL"/>
    <n v="3718000"/>
    <n v="133"/>
    <n v="535"/>
    <n v="494494000"/>
    <n v="1989130000"/>
  </r>
  <r>
    <n v="747"/>
    <x v="46"/>
    <s v="KNS"/>
    <s v="PFZPO035"/>
    <x v="62"/>
    <s v="polyroll"/>
    <s v="POL ZEE POWDER VANILLA TWIST 03X210 IDN SHP NKK 3 LINE  (R21)"/>
    <s v="Rol"/>
    <s v="DIRECT.PM.POLYROLL.ALL"/>
    <n v="3718000"/>
    <n v="101"/>
    <n v="101"/>
    <n v="375518000"/>
    <n v="375518000"/>
  </r>
  <r>
    <n v="748"/>
    <x v="46"/>
    <s v="KNS"/>
    <s v="PFZRE002"/>
    <x v="371"/>
    <s v="polyroll"/>
    <s v="POL ZEE GUSSET SWIZZ CHOCOLATE 000445 IDN SHP"/>
    <s v="Rol"/>
    <s v="DIRECT.PM.POLYROLL.ALL"/>
    <n v="4770000"/>
    <n v="0"/>
    <n v="21"/>
    <n v="0"/>
    <n v="100170000"/>
  </r>
  <r>
    <n v="749"/>
    <x v="47"/>
    <s v="DKE"/>
    <s v="PBFCH001"/>
    <x v="93"/>
    <s v="corr. Box"/>
    <s v="BOX FITCHIPS 24x50 G (REDUCE NETTO)"/>
    <s v="Pcs"/>
    <s v="DIRECT.PM.BOX.ALL"/>
    <n v="4876"/>
    <n v="0"/>
    <n v="2008"/>
    <n v="0"/>
    <n v="9791008"/>
  </r>
  <r>
    <n v="750"/>
    <x v="47"/>
    <s v="DKE"/>
    <s v="PBFCH001"/>
    <x v="93"/>
    <s v="corr. Box"/>
    <s v="BOX FITCHIPS 24x50 G (REDUCE NETTO)"/>
    <s v="Pcs"/>
    <s v="DIRECT.PM.BOX.ALL"/>
    <n v="4876"/>
    <n v="11334"/>
    <n v="12334"/>
    <n v="55264584"/>
    <n v="60140584"/>
  </r>
  <r>
    <n v="751"/>
    <x v="47"/>
    <s v="DKE"/>
    <s v="PBFCH002"/>
    <x v="94"/>
    <s v="corr. Box"/>
    <s v="BOX FITCHIPS 12x55 G EXP HONGKONG"/>
    <s v="Pcs"/>
    <s v="DIRECT.PM.BOX.ALL"/>
    <n v="5957"/>
    <n v="-104"/>
    <n v="3044"/>
    <n v="-619528"/>
    <n v="18133108"/>
  </r>
  <r>
    <n v="752"/>
    <x v="47"/>
    <s v="NKK"/>
    <s v="PBEQC004"/>
    <x v="372"/>
    <s v="corr. Box"/>
    <s v="BOX ENTRASOL QUICK START MIX 24X(5X30G) IDN D NKK (RELAYOUT 2019)"/>
    <s v="Pcs"/>
    <s v="DIRECT.PM.BOX.ALL"/>
    <n v="3518"/>
    <n v="0"/>
    <n v="4725"/>
    <n v="0"/>
    <n v="16622550"/>
  </r>
  <r>
    <n v="753"/>
    <x v="47"/>
    <s v="NKK"/>
    <s v="PBEQC004"/>
    <x v="372"/>
    <s v="corr. Box"/>
    <s v="BOX ENTRASOL QUICK START MIX 24X(5X30G) IDN D NKK (RELAYOUT 2019)"/>
    <s v="Pcs"/>
    <s v="DIRECT.PM.BOX.ALL"/>
    <n v="3694"/>
    <n v="3675"/>
    <n v="5250"/>
    <n v="13575450"/>
    <n v="19393500"/>
  </r>
  <r>
    <n v="754"/>
    <x v="47"/>
    <s v="NKK"/>
    <s v="PBEQC004"/>
    <x v="372"/>
    <s v="corr. Box"/>
    <s v="BOX ENTRASOL QUICK START MIX 24X(5X30G) IDN D NKK (RELAYOUT 2019)"/>
    <s v="Pcs"/>
    <s v="DIRECT.PM.BOX.ALL"/>
    <n v="3350"/>
    <n v="0"/>
    <n v="1050"/>
    <n v="0"/>
    <n v="3517500"/>
  </r>
  <r>
    <n v="755"/>
    <x v="47"/>
    <s v="NKK"/>
    <s v="PBESA001"/>
    <x v="373"/>
    <s v="corr. Box"/>
    <s v="BOX ENTRASOL SACHET MIX 12X10X(21G/22G) IDN F ANY"/>
    <s v="Pcs"/>
    <s v="DIRECT.PM.BOX.ALL"/>
    <n v="2830"/>
    <n v="0"/>
    <n v="1050"/>
    <n v="0"/>
    <n v="2971500"/>
  </r>
  <r>
    <n v="756"/>
    <x v="47"/>
    <s v="NKK"/>
    <s v="PBESA001"/>
    <x v="373"/>
    <s v="corr. Box"/>
    <s v="BOX ENTRASOL SACHET MIX 12X10X(21G/22G) IDN F ANY"/>
    <s v="Pcs"/>
    <s v="DIRECT.PM.BOX.ALL"/>
    <n v="3121"/>
    <n v="3885"/>
    <n v="3885"/>
    <n v="12125085"/>
    <n v="12125085"/>
  </r>
  <r>
    <n v="757"/>
    <x v="47"/>
    <s v="NKK"/>
    <s v="PBESA001"/>
    <x v="373"/>
    <s v="corr. Box"/>
    <s v="BOX ENTRASOL SACHET MIX 12X10X(21G/22G) IDN F ANY"/>
    <s v="Pcs"/>
    <s v="DIRECT.PM.BOX.ALL"/>
    <n v="3277"/>
    <n v="8925"/>
    <n v="8925"/>
    <n v="29247225"/>
    <n v="29247225"/>
  </r>
  <r>
    <n v="758"/>
    <x v="47"/>
    <s v="NKK"/>
    <s v="PBESA001"/>
    <x v="373"/>
    <s v="corr. Box"/>
    <s v="BOX ENTRASOL SACHET MIX 12X10X(21G/22G) IDN F ANY"/>
    <s v="Pcs"/>
    <s v="DIRECT.PM.BOX.ALL"/>
    <n v="2972"/>
    <n v="0"/>
    <n v="4200"/>
    <n v="0"/>
    <n v="12482400"/>
  </r>
  <r>
    <n v="759"/>
    <x v="48"/>
    <s v="KAM"/>
    <s v="PBNBE056"/>
    <x v="374"/>
    <s v="corr. Box"/>
    <s v="BOX NUTRIVE BENECOL NAS BLA 100 IDN Q ANY (DIECUT)"/>
    <s v="Pcs"/>
    <s v="DIRECT.PM.BOX.ALL"/>
    <n v="2335"/>
    <n v="0"/>
    <n v="40800"/>
    <n v="0"/>
    <n v="95268000"/>
  </r>
  <r>
    <n v="760"/>
    <x v="48"/>
    <s v="KAM"/>
    <s v="PBNBE056"/>
    <x v="374"/>
    <s v="corr. Box"/>
    <s v="BOX NUTRIVE BENECOL NAS BLA 100 IDN Q ANY (DIECUT)"/>
    <s v="Pcs"/>
    <s v="DIRECT.PM.BOX.ALL"/>
    <n v="2627"/>
    <n v="13600"/>
    <n v="13600"/>
    <n v="35727200"/>
    <n v="35727200"/>
  </r>
  <r>
    <n v="761"/>
    <x v="48"/>
    <s v="KAM"/>
    <s v="PBNBE057"/>
    <x v="375"/>
    <s v="corr. Box"/>
    <s v="BOX NUTRIVE BENECOL NAS STR 100 IDN Q ANY (DIECUT)"/>
    <s v="Pcs"/>
    <s v="DIRECT.PM.BOX.ALL"/>
    <n v="2627"/>
    <n v="6400"/>
    <n v="6400"/>
    <n v="16812800"/>
    <n v="16812800"/>
  </r>
  <r>
    <n v="762"/>
    <x v="48"/>
    <s v="KAM"/>
    <s v="PBNBE057"/>
    <x v="375"/>
    <s v="corr. Box"/>
    <s v="BOX NUTRIVE BENECOL NAS STR 100 IDN Q ANY (DIECUT)"/>
    <s v="Pcs"/>
    <s v="DIRECT.PM.BOX.ALL"/>
    <n v="2335"/>
    <n v="0"/>
    <n v="26400"/>
    <n v="0"/>
    <n v="61644000"/>
  </r>
  <r>
    <n v="763"/>
    <x v="48"/>
    <s v="KAM"/>
    <s v="PBNBE058"/>
    <x v="376"/>
    <s v="corr. Box"/>
    <s v="BOX NUTRIVE BENECOL NAS ORA 100 IDN Q ANY (DIECUT)"/>
    <s v="Pcs"/>
    <s v="DIRECT.PM.BOX.ALL"/>
    <n v="2627"/>
    <n v="14400"/>
    <n v="14400"/>
    <n v="37828800"/>
    <n v="37828800"/>
  </r>
  <r>
    <n v="764"/>
    <x v="48"/>
    <s v="KAM"/>
    <s v="PBNBE058"/>
    <x v="376"/>
    <s v="corr. Box"/>
    <s v="BOX NUTRIVE BENECOL NAS ORA 100 IDN Q ANY (DIECUT)"/>
    <s v="Pcs"/>
    <s v="DIRECT.PM.BOX.ALL"/>
    <n v="2335"/>
    <n v="0"/>
    <n v="21600"/>
    <n v="0"/>
    <n v="50436000"/>
  </r>
  <r>
    <n v="765"/>
    <x v="48"/>
    <s v="KAM"/>
    <s v="PBNBE058"/>
    <x v="376"/>
    <s v="corr. Box"/>
    <s v="BOX NUTRIVE BENECOL NAS ORA 100 IDN Q ANY (DIECUT)"/>
    <s v="Pcs"/>
    <s v="DIRECT.PM.BOX.ALL"/>
    <n v="2224"/>
    <n v="0"/>
    <n v="800"/>
    <n v="0"/>
    <n v="1779200"/>
  </r>
  <r>
    <n v="766"/>
    <x v="48"/>
    <s v="KAM"/>
    <s v="PBNBE059"/>
    <x v="377"/>
    <s v="corr. Box"/>
    <s v="BOX NUTRIVE BENECOL NAS LEC 100 IDN Q ANY (DIECUT)"/>
    <s v="Pcs"/>
    <s v="DIRECT.PM.BOX.ALL"/>
    <n v="2335"/>
    <n v="0"/>
    <n v="24800"/>
    <n v="0"/>
    <n v="57908000"/>
  </r>
  <r>
    <n v="767"/>
    <x v="48"/>
    <s v="KAM"/>
    <s v="PBNBE059"/>
    <x v="377"/>
    <s v="corr. Box"/>
    <s v="BOX NUTRIVE BENECOL NAS LEC 100 IDN Q ANY (DIECUT)"/>
    <s v="Pcs"/>
    <s v="DIRECT.PM.BOX.ALL"/>
    <n v="2627"/>
    <n v="8800"/>
    <n v="8800"/>
    <n v="23117600"/>
    <n v="23117600"/>
  </r>
  <r>
    <n v="768"/>
    <x v="48"/>
    <s v="KAM"/>
    <s v="PBNBE060"/>
    <x v="378"/>
    <s v="corr. Box"/>
    <s v="BOX NUTRIVE BENECOL NAS BLA 6X0100 IDN M ANY (DIECUT)"/>
    <s v="Pcs"/>
    <s v="DIRECT.PM.BOX.ALL"/>
    <n v="2627"/>
    <n v="12000"/>
    <n v="12000"/>
    <n v="31524000"/>
    <n v="31524000"/>
  </r>
  <r>
    <n v="769"/>
    <x v="48"/>
    <s v="KAM"/>
    <s v="PBNBE060"/>
    <x v="378"/>
    <s v="corr. Box"/>
    <s v="BOX NUTRIVE BENECOL NAS BLA 6X0100 IDN M ANY (DIECUT)"/>
    <s v="Pcs"/>
    <s v="DIRECT.PM.BOX.ALL"/>
    <n v="2335"/>
    <n v="0"/>
    <n v="31200"/>
    <n v="0"/>
    <n v="72852000"/>
  </r>
  <r>
    <n v="770"/>
    <x v="48"/>
    <s v="KAM"/>
    <s v="PBNBE061"/>
    <x v="379"/>
    <s v="corr. Box"/>
    <s v="BOX NUTRIVE BENECOL NAS STR 6X0100 IDN M ANY (DIECUT)"/>
    <s v="Pcs"/>
    <s v="DIRECT.PM.BOX.ALL"/>
    <n v="2335"/>
    <n v="0"/>
    <n v="22400"/>
    <n v="0"/>
    <n v="52304000"/>
  </r>
  <r>
    <n v="771"/>
    <x v="48"/>
    <s v="KAM"/>
    <s v="PBNBE061"/>
    <x v="379"/>
    <s v="corr. Box"/>
    <s v="BOX NUTRIVE BENECOL NAS STR 6X0100 IDN M ANY (DIECUT)"/>
    <s v="Pcs"/>
    <s v="DIRECT.PM.BOX.ALL"/>
    <n v="2627"/>
    <n v="8000"/>
    <n v="8000"/>
    <n v="21016000"/>
    <n v="21016000"/>
  </r>
  <r>
    <n v="772"/>
    <x v="48"/>
    <s v="KAM"/>
    <s v="PBNBE062"/>
    <x v="380"/>
    <s v="corr. Box"/>
    <s v="BOX NUTRIVE BENECOL NAS ORA 6X0100 IDN M ANY (DIECUT)"/>
    <s v="Pcs"/>
    <s v="DIRECT.PM.BOX.ALL"/>
    <n v="2335"/>
    <n v="800"/>
    <n v="24000"/>
    <n v="1868000"/>
    <n v="56040000"/>
  </r>
  <r>
    <n v="773"/>
    <x v="48"/>
    <s v="KAM"/>
    <s v="PBNBE062"/>
    <x v="380"/>
    <s v="corr. Box"/>
    <s v="BOX NUTRIVE BENECOL NAS ORA 6X0100 IDN M ANY (DIECUT)"/>
    <s v="Pcs"/>
    <s v="DIRECT.PM.BOX.ALL"/>
    <n v="2627"/>
    <n v="6400"/>
    <n v="6400"/>
    <n v="16812800"/>
    <n v="16812800"/>
  </r>
  <r>
    <n v="774"/>
    <x v="48"/>
    <s v="KAM"/>
    <s v="PBNBE063"/>
    <x v="381"/>
    <s v="corr. Box"/>
    <s v="BOX NUTRIVE BENECOL NAS LEC 6X0100 IDN M ANY (DIECUT)"/>
    <s v="Pcs"/>
    <s v="DIRECT.PM.BOX.ALL"/>
    <n v="2335"/>
    <n v="0"/>
    <n v="27200"/>
    <n v="0"/>
    <n v="63512000"/>
  </r>
  <r>
    <n v="775"/>
    <x v="48"/>
    <s v="KAM"/>
    <s v="PBNBE063"/>
    <x v="381"/>
    <s v="corr. Box"/>
    <s v="BOX NUTRIVE BENECOL NAS LEC 6X0100 IDN M ANY (DIECUT)"/>
    <s v="Pcs"/>
    <s v="DIRECT.PM.BOX.ALL"/>
    <n v="2627"/>
    <n v="12800"/>
    <n v="12800"/>
    <n v="33625600"/>
    <n v="33625600"/>
  </r>
  <r>
    <n v="776"/>
    <x v="48"/>
    <s v="KAM"/>
    <s v="PBNFI003"/>
    <x v="382"/>
    <s v="corr. Box"/>
    <s v="BOX NUTRIVE FIBERSHOT FVE 6X0100 IDN M ANY (DIECUT)"/>
    <s v="Pcs"/>
    <s v="DIRECT.PM.BOX.ALL"/>
    <n v="2627"/>
    <n v="5600"/>
    <n v="5600"/>
    <n v="14711200"/>
    <n v="14711200"/>
  </r>
  <r>
    <n v="777"/>
    <x v="48"/>
    <s v="KAM"/>
    <s v="PBNFI004"/>
    <x v="383"/>
    <s v="corr. Box"/>
    <s v="BOX NUTRIVE FIBERSHOT FVE 000100 IDN Q ANY (DIECUT)"/>
    <s v="Pcs"/>
    <s v="DIRECT.PM.BOX.ALL"/>
    <n v="2627"/>
    <n v="5600"/>
    <n v="5600"/>
    <n v="14711200"/>
    <n v="14711200"/>
  </r>
  <r>
    <n v="778"/>
    <x v="48"/>
    <s v="KNS"/>
    <s v="PBCBP001"/>
    <x v="384"/>
    <s v="corr. Box"/>
    <s v="BOX MORINAGA CREAM BLEND POWDER 000400 IDN D ANY"/>
    <s v="Pcs"/>
    <s v="DIRECT.PM.BOX.ALL"/>
    <n v="9655"/>
    <n v="0"/>
    <n v="1000"/>
    <n v="0"/>
    <n v="9655000"/>
  </r>
  <r>
    <n v="779"/>
    <x v="48"/>
    <s v="KNS"/>
    <s v="PBCKH010"/>
    <x v="385"/>
    <s v="corr. Box"/>
    <s v="BOX CHIL KID PHP 000400 IDN D ANY (RESIZE)"/>
    <s v="Pcs"/>
    <s v="DIRECT.PM.BOX.ALL"/>
    <n v="10814"/>
    <n v="1270"/>
    <n v="1270"/>
    <n v="13733780"/>
    <n v="13733780"/>
  </r>
  <r>
    <n v="780"/>
    <x v="48"/>
    <s v="KNS"/>
    <s v="PBCKR045"/>
    <x v="386"/>
    <s v="corr. Box"/>
    <s v="BOX CHIL KID REGULER MIX 4X0400 IDN D (R18) PROMO"/>
    <s v="Pcs"/>
    <s v="DIRECT.PM.BOX.ALL"/>
    <n v="11262"/>
    <n v="6780"/>
    <n v="6780"/>
    <n v="76356360"/>
    <n v="76356360"/>
  </r>
  <r>
    <n v="781"/>
    <x v="48"/>
    <s v="KNS"/>
    <s v="PBCKR045"/>
    <x v="386"/>
    <s v="corr. Box"/>
    <s v="BOX CHIL KID REGULER MIX 4X0400 IDN D (R18) PROMO"/>
    <s v="Pcs"/>
    <s v="DIRECT.PM.BOX.ALL"/>
    <n v="10055"/>
    <n v="0"/>
    <n v="95040"/>
    <n v="0"/>
    <n v="955627200"/>
  </r>
  <r>
    <n v="782"/>
    <x v="48"/>
    <s v="KNS"/>
    <s v="PBCKS013"/>
    <x v="387"/>
    <s v="corr. Box"/>
    <s v="BOX CHIL KID SOYA 000300 IDN D ANY (RESIZE)"/>
    <s v="Pcs"/>
    <s v="DIRECT.PM.BOX.ALL"/>
    <n v="9655"/>
    <n v="0"/>
    <n v="14000"/>
    <n v="0"/>
    <n v="135170000"/>
  </r>
  <r>
    <n v="783"/>
    <x v="48"/>
    <s v="KNS"/>
    <s v="PBCKS013"/>
    <x v="387"/>
    <s v="corr. Box"/>
    <s v="BOX CHIL KID SOYA 000300 IDN D ANY (RESIZE)"/>
    <s v="Pcs"/>
    <s v="DIRECT.PM.BOX.ALL"/>
    <n v="10814"/>
    <n v="6770"/>
    <n v="6770"/>
    <n v="73210780"/>
    <n v="73210780"/>
  </r>
  <r>
    <n v="784"/>
    <x v="48"/>
    <s v="KNS"/>
    <s v="PBCMP015"/>
    <x v="388"/>
    <s v="corr. Box"/>
    <s v="BOX CHIL MIL PLATINUM PLA 000400 IDN C ANY (R14)(NEW SPEC)"/>
    <s v="Pcs"/>
    <s v="DIRECT.PM.BOX.ALL"/>
    <n v="9893"/>
    <n v="1000"/>
    <n v="1000"/>
    <n v="9893000"/>
    <n v="9893000"/>
  </r>
  <r>
    <n v="785"/>
    <x v="48"/>
    <s v="KNS"/>
    <s v="PBCMP015"/>
    <x v="388"/>
    <s v="corr. Box"/>
    <s v="BOX CHIL MIL PLATINUM PLA 000400 IDN C ANY (R14)(NEW SPEC)"/>
    <s v="Pcs"/>
    <s v="DIRECT.PM.BOX.ALL"/>
    <n v="8833"/>
    <n v="0"/>
    <n v="1170"/>
    <n v="0"/>
    <n v="10334610"/>
  </r>
  <r>
    <n v="786"/>
    <x v="48"/>
    <s v="KNS"/>
    <s v="PBCMP015"/>
    <x v="388"/>
    <s v="corr. Box"/>
    <s v="BOX CHIL MIL PLATINUM PLA 000400 IDN C ANY (R14)(NEW SPEC)"/>
    <s v="Pcs"/>
    <s v="DIRECT.PM.BOX.ALL"/>
    <n v="8412"/>
    <n v="0"/>
    <n v="1000"/>
    <n v="0"/>
    <n v="8412000"/>
  </r>
  <r>
    <n v="787"/>
    <x v="48"/>
    <s v="KNS"/>
    <s v="PBCMP016"/>
    <x v="389"/>
    <s v="corr. Box"/>
    <s v="BOX CHIL MIL PLATINUM PLA 000800 IDN C ANY (R14)(NEW SPEC)"/>
    <s v="Pcs"/>
    <s v="DIRECT.PM.BOX.ALL"/>
    <n v="8372"/>
    <n v="0"/>
    <n v="11730"/>
    <n v="0"/>
    <n v="98203560"/>
  </r>
  <r>
    <n v="788"/>
    <x v="48"/>
    <s v="KNS"/>
    <s v="PBCMP016"/>
    <x v="389"/>
    <s v="corr. Box"/>
    <s v="BOX CHIL MIL PLATINUM PLA 000800 IDN C ANY (R14)(NEW SPEC)"/>
    <s v="Pcs"/>
    <s v="DIRECT.PM.BOX.ALL"/>
    <n v="9377"/>
    <n v="2150"/>
    <n v="2150"/>
    <n v="20160550"/>
    <n v="20160550"/>
  </r>
  <r>
    <n v="789"/>
    <x v="48"/>
    <s v="KNS"/>
    <s v="PBCMP016"/>
    <x v="389"/>
    <s v="corr. Box"/>
    <s v="BOX CHIL MIL PLATINUM PLA 000800 IDN C ANY (R14)(NEW SPEC)"/>
    <s v="Pcs"/>
    <s v="DIRECT.PM.BOX.ALL"/>
    <n v="7973"/>
    <n v="0"/>
    <n v="1950"/>
    <n v="0"/>
    <n v="15547350"/>
  </r>
  <r>
    <n v="790"/>
    <x v="48"/>
    <s v="KNS"/>
    <s v="PBCMR026"/>
    <x v="390"/>
    <s v="corr. Box"/>
    <s v="BOX CHIL MIL REGULER PLA 2X0400 IDN D ANY (R14)(NEW SPEC)"/>
    <s v="Pcs"/>
    <s v="DIRECT.PM.BOX.ALL"/>
    <n v="9218"/>
    <n v="0"/>
    <n v="46790"/>
    <n v="0"/>
    <n v="431310220"/>
  </r>
  <r>
    <n v="791"/>
    <x v="48"/>
    <s v="KNS"/>
    <s v="PBCMR026"/>
    <x v="390"/>
    <s v="corr. Box"/>
    <s v="BOX CHIL MIL REGULER PLA 2X0400 IDN D ANY (R14)(NEW SPEC)"/>
    <s v="Pcs"/>
    <s v="DIRECT.PM.BOX.ALL"/>
    <n v="8779"/>
    <n v="0"/>
    <n v="2000"/>
    <n v="0"/>
    <n v="17558000"/>
  </r>
  <r>
    <n v="792"/>
    <x v="48"/>
    <s v="KNS"/>
    <s v="PBCMR027"/>
    <x v="391"/>
    <s v="corr. Box"/>
    <s v="BOX CHIL MIL REGULER PLA 000400 IDN D ANY (R18) (NEW SPEC)"/>
    <s v="Pcs"/>
    <s v="DIRECT.PM.BOX.ALL"/>
    <n v="9655"/>
    <n v="0"/>
    <n v="7900"/>
    <n v="0"/>
    <n v="76274500"/>
  </r>
  <r>
    <n v="793"/>
    <x v="48"/>
    <s v="KNS"/>
    <s v="PBCMR028"/>
    <x v="391"/>
    <s v="corr. Box"/>
    <s v="BOX CHIL MIL REGULER PLA 000400 IDN D ANY (SIMPLIFIKASI)"/>
    <s v="Pcs"/>
    <s v="DIRECT.PM.BOX.ALL"/>
    <n v="10814"/>
    <n v="1000"/>
    <n v="1000"/>
    <n v="10814000"/>
    <n v="10814000"/>
  </r>
  <r>
    <n v="794"/>
    <x v="48"/>
    <s v="KNS"/>
    <s v="PBCMR028"/>
    <x v="391"/>
    <s v="corr. Box"/>
    <s v="BOX CHIL MIL REGULER PLA 000400 IDN D ANY (SIMPLIFIKASI)"/>
    <s v="Pcs"/>
    <s v="DIRECT.PM.BOX.ALL"/>
    <n v="9655"/>
    <n v="2000"/>
    <n v="2000"/>
    <n v="19310000"/>
    <n v="19310000"/>
  </r>
  <r>
    <n v="795"/>
    <x v="48"/>
    <s v="KNS"/>
    <s v="PBCSP016"/>
    <x v="392"/>
    <s v="corr. Box"/>
    <s v="BOX CHIL SCHOOL PLATINUM MIX 2X0400 IDN D ANY (R16; NEW SPEC)"/>
    <s v="Pcs"/>
    <s v="DIRECT.PM.BOX.ALL"/>
    <n v="10324"/>
    <n v="2800"/>
    <n v="2800"/>
    <n v="28907200"/>
    <n v="28907200"/>
  </r>
  <r>
    <n v="796"/>
    <x v="48"/>
    <s v="KNS"/>
    <s v="PBCSP016"/>
    <x v="392"/>
    <s v="corr. Box"/>
    <s v="BOX CHIL SCHOOL PLATINUM MIX 2X0400 IDN D ANY (R16; NEW SPEC)"/>
    <s v="Pcs"/>
    <s v="DIRECT.PM.BOX.ALL"/>
    <n v="9218"/>
    <n v="0"/>
    <n v="14730"/>
    <n v="0"/>
    <n v="135781140"/>
  </r>
  <r>
    <n v="797"/>
    <x v="48"/>
    <s v="KNS"/>
    <s v="PBCSP016"/>
    <x v="392"/>
    <s v="corr. Box"/>
    <s v="BOX CHIL SCHOOL PLATINUM MIX 2X0400 IDN D ANY (R16; NEW SPEC)"/>
    <s v="Pcs"/>
    <s v="DIRECT.PM.BOX.ALL"/>
    <n v="8779"/>
    <n v="0"/>
    <n v="1000"/>
    <n v="0"/>
    <n v="8779000"/>
  </r>
  <r>
    <n v="798"/>
    <x v="48"/>
    <s v="KNS"/>
    <s v="PBCSP018"/>
    <x v="393"/>
    <s v="corr. Box"/>
    <s v="BOX CHIL SCHOOL PLATINUM MIX 000400 IDN D ANY (R18) (UP SIZE)"/>
    <s v="Pcs"/>
    <s v="DIRECT.PM.BOX.ALL"/>
    <n v="9655"/>
    <n v="0"/>
    <n v="1950"/>
    <n v="0"/>
    <n v="18827250"/>
  </r>
  <r>
    <n v="799"/>
    <x v="48"/>
    <s v="KNS"/>
    <s v="PBCSP019"/>
    <x v="393"/>
    <s v="corr. Box"/>
    <s v="BOX CHIL SCHOOL PLATINUM MIX 000400 IDN D ANY (SIMPLIFIKASI)"/>
    <s v="Pcs"/>
    <s v="DIRECT.PM.BOX.ALL"/>
    <n v="9655"/>
    <n v="0"/>
    <n v="970"/>
    <n v="0"/>
    <n v="9365350"/>
  </r>
  <r>
    <n v="800"/>
    <x v="48"/>
    <s v="KNS"/>
    <s v="PBCSR028"/>
    <x v="394"/>
    <s v="corr. Box"/>
    <s v="BOX CHIL SCHOOL REGULER MIX 2X0400 IDN D ANY (R16;NEW SPEC)"/>
    <s v="Pcs"/>
    <s v="DIRECT.PM.BOX.ALL"/>
    <n v="9218"/>
    <n v="0"/>
    <n v="69160"/>
    <n v="0"/>
    <n v="637516880"/>
  </r>
  <r>
    <n v="801"/>
    <x v="48"/>
    <s v="KNS"/>
    <s v="PBCSR028"/>
    <x v="394"/>
    <s v="corr. Box"/>
    <s v="BOX CHIL SCHOOL REGULER MIX 2X0400 IDN D ANY (R16;NEW SPEC)"/>
    <s v="Pcs"/>
    <s v="DIRECT.PM.BOX.ALL"/>
    <n v="8779"/>
    <n v="0"/>
    <n v="7000"/>
    <n v="0"/>
    <n v="61453000"/>
  </r>
  <r>
    <n v="802"/>
    <x v="48"/>
    <s v="KNS"/>
    <s v="PBCSR039"/>
    <x v="395"/>
    <s v="corr. Box"/>
    <s v="BOX CHIL SCHOOL REGULER MIX 000400 IDN D ANY (R18) (UP SIZE)"/>
    <s v="Pcs"/>
    <s v="DIRECT.PM.BOX.ALL"/>
    <n v="9655"/>
    <n v="0"/>
    <n v="15170"/>
    <n v="0"/>
    <n v="146466350"/>
  </r>
  <r>
    <n v="803"/>
    <x v="48"/>
    <s v="KNS"/>
    <s v="PBCSR039"/>
    <x v="395"/>
    <s v="corr. Box"/>
    <s v="BOX CHIL SCHOOL REGULER MIX 000400 IDN D ANY (R18) (UP SIZE)"/>
    <s v="Pcs"/>
    <s v="DIRECT.PM.BOX.ALL"/>
    <n v="10814"/>
    <n v="10150"/>
    <n v="10150"/>
    <n v="109762100"/>
    <n v="109762100"/>
  </r>
  <r>
    <n v="804"/>
    <x v="48"/>
    <s v="KNS"/>
    <s v="PBCSR040"/>
    <x v="396"/>
    <s v="corr. Box"/>
    <s v="BOX CHIL SCHOOL REGULER MIX 4X0400 IDN D ANY (R18) PROMO"/>
    <s v="Pcs"/>
    <s v="DIRECT.PM.BOX.ALL"/>
    <n v="10055"/>
    <n v="0"/>
    <n v="70170"/>
    <n v="0"/>
    <n v="705559350"/>
  </r>
  <r>
    <n v="805"/>
    <x v="48"/>
    <s v="KNS"/>
    <s v="PBCSR041"/>
    <x v="395"/>
    <s v="corr. Box"/>
    <s v="BOX CHIL SCHOOL REGULER MIX 000400 IDN D ANY (SIMPLIFIKASI)"/>
    <s v="Pcs"/>
    <s v="DIRECT.PM.BOX.ALL"/>
    <n v="9655"/>
    <n v="0"/>
    <n v="2970"/>
    <n v="0"/>
    <n v="28675350"/>
  </r>
  <r>
    <n v="806"/>
    <x v="48"/>
    <s v="KNS"/>
    <s v="PBCSS008"/>
    <x v="397"/>
    <s v="corr. Box"/>
    <s v="BOX CHIL SCHOOL SOYA 000300 IDN D ANY (RESIZE))"/>
    <s v="Pcs"/>
    <s v="DIRECT.PM.BOX.ALL"/>
    <n v="9655"/>
    <n v="0"/>
    <n v="6300"/>
    <n v="0"/>
    <n v="60826500"/>
  </r>
  <r>
    <n v="807"/>
    <x v="48"/>
    <s v="KNS"/>
    <s v="PBCSS008"/>
    <x v="397"/>
    <s v="corr. Box"/>
    <s v="BOX CHIL SCHOOL SOYA 000300 IDN D ANY (RESIZE))"/>
    <s v="Pcs"/>
    <s v="DIRECT.PM.BOX.ALL"/>
    <n v="10814"/>
    <n v="11960"/>
    <n v="11960"/>
    <n v="129335440"/>
    <n v="129335440"/>
  </r>
  <r>
    <n v="808"/>
    <x v="48"/>
    <s v="KNS"/>
    <s v="PBDIA046"/>
    <x v="398"/>
    <s v="corr. Box"/>
    <s v="BOX DIABETASOL MIX 000180 LKA D ALL ANY (NEW SPEC)"/>
    <s v="Pcs"/>
    <s v="DIRECT.PM.BOX.ALL"/>
    <n v="7484"/>
    <n v="0"/>
    <n v="980"/>
    <n v="0"/>
    <n v="7334320"/>
  </r>
  <r>
    <n v="809"/>
    <x v="48"/>
    <s v="KNS"/>
    <s v="PBDIA057"/>
    <x v="399"/>
    <s v="corr. Box"/>
    <s v="BOX DIABETASOL VAN 4X0315 PHL D ALL ANY"/>
    <s v="Pcs"/>
    <s v="DIRECT.PM.BOX.ALL"/>
    <n v="7214"/>
    <n v="0"/>
    <n v="1000"/>
    <n v="0"/>
    <n v="7214000"/>
  </r>
  <r>
    <n v="810"/>
    <x v="48"/>
    <s v="KNS"/>
    <s v="PBDLQ008"/>
    <x v="400"/>
    <s v="corr. Box"/>
    <s v="BOX DIVA MBE 16X085 IDN D ANY"/>
    <s v="Pcs"/>
    <s v="DIRECT.PM.BOX.ALL"/>
    <n v="3381"/>
    <n v="0"/>
    <n v="2900"/>
    <n v="0"/>
    <n v="9804900"/>
  </r>
  <r>
    <n v="811"/>
    <x v="48"/>
    <s v="KNS"/>
    <s v="PBDLQ008"/>
    <x v="400"/>
    <s v="corr. Box"/>
    <s v="BOX DIVA MBE 16X085 IDN D ANY"/>
    <s v="Pcs"/>
    <s v="DIRECT.PM.BOX.ALL"/>
    <n v="3804"/>
    <n v="920"/>
    <n v="920"/>
    <n v="3499680"/>
    <n v="3499680"/>
  </r>
  <r>
    <n v="812"/>
    <x v="48"/>
    <s v="KNS"/>
    <s v="PBDLQ009"/>
    <x v="401"/>
    <s v="corr. Box"/>
    <s v="BOX DIVA MBE 6X0085 IDN D ANY (DIECUT)"/>
    <s v="Pcs"/>
    <s v="DIRECT.PM.BOX.ALL"/>
    <n v="2178"/>
    <n v="0"/>
    <n v="800"/>
    <n v="0"/>
    <n v="1742400"/>
  </r>
  <r>
    <n v="813"/>
    <x v="48"/>
    <s v="KNS"/>
    <s v="PBDLQ009"/>
    <x v="401"/>
    <s v="corr. Box"/>
    <s v="BOX DIVA MBE 6X0085 IDN D ANY (DIECUT)"/>
    <s v="Pcs"/>
    <s v="DIRECT.PM.BOX.ALL"/>
    <n v="2287"/>
    <n v="0"/>
    <n v="20000"/>
    <n v="0"/>
    <n v="45740000"/>
  </r>
  <r>
    <n v="814"/>
    <x v="48"/>
    <s v="KNS"/>
    <s v="PBDLQ009"/>
    <x v="401"/>
    <s v="corr. Box"/>
    <s v="BOX DIVA MBE 6X0085 IDN D ANY (DIECUT)"/>
    <s v="Pcs"/>
    <s v="DIRECT.PM.BOX.ALL"/>
    <n v="2573"/>
    <n v="9600"/>
    <n v="9600"/>
    <n v="24700800"/>
    <n v="24700800"/>
  </r>
  <r>
    <n v="815"/>
    <x v="48"/>
    <s v="KNS"/>
    <s v="PBDNS030"/>
    <x v="402"/>
    <s v="corr. Box"/>
    <s v="BOX DIABETASOL NO CALORIE SWEETENER MIX 50X1.5 IDN D FIN (R19)"/>
    <s v="Pcs"/>
    <s v="DIRECT.PM.BOX.ALL"/>
    <n v="5841"/>
    <n v="8400"/>
    <n v="8400"/>
    <n v="49064400"/>
    <n v="49064400"/>
  </r>
  <r>
    <n v="816"/>
    <x v="48"/>
    <s v="KNS"/>
    <s v="PBDNS030"/>
    <x v="402"/>
    <s v="corr. Box"/>
    <s v="BOX DIABETASOL NO CALORIE SWEETENER MIX 50X1.5 IDN D FIN (R19)"/>
    <s v="Pcs"/>
    <s v="DIRECT.PM.BOX.ALL"/>
    <n v="5192"/>
    <n v="0"/>
    <n v="17240"/>
    <n v="0"/>
    <n v="89510080"/>
  </r>
  <r>
    <n v="817"/>
    <x v="48"/>
    <s v="KNS"/>
    <s v="PBDNS032"/>
    <x v="403"/>
    <s v="corr. Box"/>
    <s v="BOX DIABETASOL NO CALORIE SWEETENER MIX 200X1.5 G IDN K FIN (HORECA) (R19)"/>
    <s v="Pcs"/>
    <s v="DIRECT.PM.BOX.ALL"/>
    <n v="4345"/>
    <n v="0"/>
    <n v="1000"/>
    <n v="0"/>
    <n v="4345000"/>
  </r>
  <r>
    <n v="818"/>
    <x v="48"/>
    <s v="KNS"/>
    <s v="PBDNS033"/>
    <x v="404"/>
    <s v="corr. Box"/>
    <s v="BOX DIABETASOL NO CALORIE SWEETENER MIX 25X1.5 IDN D FIN (R19)"/>
    <s v="Pcs"/>
    <s v="DIRECT.PM.BOX.ALL"/>
    <n v="5281"/>
    <n v="0"/>
    <n v="2980"/>
    <n v="0"/>
    <n v="15737380"/>
  </r>
  <r>
    <n v="819"/>
    <x v="48"/>
    <s v="KNS"/>
    <s v="PBDNS033"/>
    <x v="404"/>
    <s v="corr. Box"/>
    <s v="BOX DIABETASOL NO CALORIE SWEETENER MIX 25X1.5 IDN D FIN (R19)"/>
    <s v="Pcs"/>
    <s v="DIRECT.PM.BOX.ALL"/>
    <n v="5941"/>
    <n v="1000"/>
    <n v="1000"/>
    <n v="5941000"/>
    <n v="5941000"/>
  </r>
  <r>
    <n v="820"/>
    <x v="48"/>
    <s v="KNS"/>
    <s v="PBDNS034"/>
    <x v="405"/>
    <s v="corr. Box"/>
    <s v="BOX DIABETASOL NO CALORIE SWEETENER MIX 100X1.5 IDN D FIN (R19)"/>
    <s v="Pcs"/>
    <s v="DIRECT.PM.BOX.ALL"/>
    <n v="6930"/>
    <n v="1420"/>
    <n v="1420"/>
    <n v="9840600"/>
    <n v="9840600"/>
  </r>
  <r>
    <n v="821"/>
    <x v="48"/>
    <s v="KNS"/>
    <s v="PBDNS034"/>
    <x v="405"/>
    <s v="corr. Box"/>
    <s v="BOX DIABETASOL NO CALORIE SWEETENER MIX 100X1.5 IDN D FIN (R19)"/>
    <s v="Pcs"/>
    <s v="DIRECT.PM.BOX.ALL"/>
    <n v="6160"/>
    <n v="0"/>
    <n v="5680"/>
    <n v="0"/>
    <n v="34988800"/>
  </r>
  <r>
    <n v="822"/>
    <x v="48"/>
    <s v="KNS"/>
    <s v="PBEKI004"/>
    <x v="406"/>
    <s v="corr. Box"/>
    <s v="BOX ENTRAKID MIX 000185 IDN D SHP ND"/>
    <s v="Pcs"/>
    <s v="DIRECT.PM.BOX.ALL"/>
    <n v="4773"/>
    <n v="0"/>
    <n v="940"/>
    <n v="0"/>
    <n v="4486620"/>
  </r>
  <r>
    <n v="823"/>
    <x v="48"/>
    <s v="KNS"/>
    <s v="PBENR004"/>
    <x v="407"/>
    <s v="corr. Box"/>
    <s v="BOX ENTRAMIX MIX 000185 IDN D SHP ND"/>
    <s v="Pcs"/>
    <s v="DIRECT.PM.BOX.ALL"/>
    <n v="5370"/>
    <n v="3960"/>
    <n v="3960"/>
    <n v="21265200"/>
    <n v="21265200"/>
  </r>
  <r>
    <n v="824"/>
    <x v="48"/>
    <s v="KNS"/>
    <s v="PBENR004"/>
    <x v="407"/>
    <s v="corr. Box"/>
    <s v="BOX ENTRAMIX MIX 000185 IDN D SHP ND"/>
    <s v="Pcs"/>
    <s v="DIRECT.PM.BOX.ALL"/>
    <n v="4773"/>
    <n v="0"/>
    <n v="6540"/>
    <n v="0"/>
    <n v="31215420"/>
  </r>
  <r>
    <n v="825"/>
    <x v="48"/>
    <s v="KNS"/>
    <s v="PBEUH005"/>
    <x v="408"/>
    <s v="corr. Box"/>
    <s v="BOX ENTRASOL UHT COK 000200 IDN F ANY (RELAYOUT 2019)"/>
    <s v="Pcs"/>
    <s v="DIRECT.PM.BOX.ALL"/>
    <n v="2088"/>
    <n v="0"/>
    <n v="11500"/>
    <n v="0"/>
    <n v="24012000"/>
  </r>
  <r>
    <n v="826"/>
    <x v="48"/>
    <s v="KNS"/>
    <s v="PBEUH006"/>
    <x v="409"/>
    <s v="corr. Box"/>
    <s v="BOX ENTRASOL UHT VLA 000200 IDN F ANY (RELAYOUT 2019)"/>
    <s v="Pcs"/>
    <s v="DIRECT.PM.BOX.ALL"/>
    <n v="2088"/>
    <n v="0"/>
    <n v="5640"/>
    <n v="0"/>
    <n v="11776320"/>
  </r>
  <r>
    <n v="827"/>
    <x v="48"/>
    <s v="KNS"/>
    <s v="PBEUH006"/>
    <x v="409"/>
    <s v="corr. Box"/>
    <s v="BOX ENTRASOL UHT VLA 000200 IDN F ANY (RELAYOUT 2019)"/>
    <s v="Pcs"/>
    <s v="DIRECT.PM.BOX.ALL"/>
    <n v="2349"/>
    <n v="1380"/>
    <n v="1380"/>
    <n v="3241620"/>
    <n v="3241620"/>
  </r>
  <r>
    <n v="828"/>
    <x v="48"/>
    <s v="KNS"/>
    <s v="PBPPU001"/>
    <x v="198"/>
    <s v="corr. Box"/>
    <s v="BOX PRENAGEN ESENSIS UHT ABS 000200 IDN F MPR"/>
    <s v="Pcs"/>
    <s v="DIRECT.PM.BOX.ALL"/>
    <n v="2063"/>
    <n v="0"/>
    <n v="6700"/>
    <n v="0"/>
    <n v="13822100"/>
  </r>
  <r>
    <n v="829"/>
    <x v="48"/>
    <s v="KNS"/>
    <s v="PBZLI005"/>
    <x v="410"/>
    <s v="corr. Box"/>
    <s v="BOX ZEE LIQUID SWIZZ CHOCOLATE MILK 000200 IDN MPR (RELAYOUT 2019)"/>
    <s v="Pcs"/>
    <s v="DIRECT.PM.BOX.ALL"/>
    <n v="2088"/>
    <n v="1520"/>
    <n v="77220"/>
    <n v="3173760"/>
    <n v="161235360"/>
  </r>
  <r>
    <n v="830"/>
    <x v="48"/>
    <s v="KNS"/>
    <s v="PBZLI005"/>
    <x v="410"/>
    <s v="corr. Box"/>
    <s v="BOX ZEE LIQUID SWIZZ CHOCOLATE MILK 000200 IDN MPR (RELAYOUT 2019)"/>
    <s v="Pcs"/>
    <s v="DIRECT.PM.BOX.ALL"/>
    <n v="2349"/>
    <n v="21000"/>
    <n v="21000"/>
    <n v="49329000"/>
    <n v="49329000"/>
  </r>
  <r>
    <n v="831"/>
    <x v="48"/>
    <s v="KNS"/>
    <s v="PBZLI006"/>
    <x v="411"/>
    <s v="corr. Box"/>
    <s v="BOX ZEE LIQUID STRAWBERRY MILK SHAKE 000200 IDN MPR (RELAYOUT 2019)"/>
    <s v="Pcs"/>
    <s v="DIRECT.PM.BOX.ALL"/>
    <n v="2088"/>
    <n v="0"/>
    <n v="56680"/>
    <n v="0"/>
    <n v="118347840"/>
  </r>
  <r>
    <n v="832"/>
    <x v="48"/>
    <s v="KNS"/>
    <s v="PBZLI006"/>
    <x v="411"/>
    <s v="corr. Box"/>
    <s v="BOX ZEE LIQUID STRAWBERRY MILK SHAKE 000200 IDN MPR (RELAYOUT 2019)"/>
    <s v="Pcs"/>
    <s v="DIRECT.PM.BOX.ALL"/>
    <n v="2349"/>
    <n v="12780"/>
    <n v="12780"/>
    <n v="30020220"/>
    <n v="30020220"/>
  </r>
  <r>
    <n v="833"/>
    <x v="48"/>
    <s v="KNS"/>
    <s v="PPGEN021"/>
    <x v="200"/>
    <s v="corr. Box"/>
    <s v="LAYER GENERAL BOX KALENG 000400 ALL ANY"/>
    <s v="Pcs"/>
    <s v="DIRECT.PM.OTHERS.ALL"/>
    <n v="686"/>
    <n v="1000"/>
    <n v="1000"/>
    <n v="686000"/>
    <n v="686000"/>
  </r>
  <r>
    <n v="834"/>
    <x v="48"/>
    <s v="KNS"/>
    <s v="PPGEN021"/>
    <x v="200"/>
    <s v="corr. Box"/>
    <s v="LAYER GENERAL BOX KALENG 000400 ALL ANY"/>
    <s v="Pcs"/>
    <s v="DIRECT.PM.OTHERS.ALL"/>
    <n v="610"/>
    <n v="0"/>
    <n v="1200"/>
    <n v="0"/>
    <n v="732000"/>
  </r>
  <r>
    <n v="835"/>
    <x v="48"/>
    <s v="KNS"/>
    <s v="PPGEN021"/>
    <x v="200"/>
    <s v="corr. Box"/>
    <s v="LAYER GENERAL BOX KALENG 000400 ALL ANY"/>
    <s v="Pcs"/>
    <s v="DIRECT.PM.OTHERS.ALL"/>
    <n v="581"/>
    <n v="0"/>
    <n v="1000"/>
    <n v="0"/>
    <n v="581000"/>
  </r>
  <r>
    <n v="836"/>
    <x v="48"/>
    <s v="KNS"/>
    <s v="PPGEN022"/>
    <x v="201"/>
    <s v="corr. Box"/>
    <s v="LAYER GENERAL BOX KALENG 000800 ALL ANY"/>
    <s v="Pcs"/>
    <s v="DIRECT.PM.OTHERS.ALL"/>
    <n v="493"/>
    <n v="0"/>
    <n v="12100"/>
    <n v="0"/>
    <n v="5965300"/>
  </r>
  <r>
    <n v="837"/>
    <x v="48"/>
    <s v="KNS"/>
    <s v="PPGEN022"/>
    <x v="201"/>
    <s v="corr. Box"/>
    <s v="LAYER GENERAL BOX KALENG 000800 ALL ANY"/>
    <s v="Pcs"/>
    <s v="DIRECT.PM.OTHERS.ALL"/>
    <n v="555"/>
    <n v="2300"/>
    <n v="2300"/>
    <n v="1276500"/>
    <n v="1276500"/>
  </r>
  <r>
    <n v="838"/>
    <x v="48"/>
    <s v="KNS"/>
    <s v="PPGEN022"/>
    <x v="201"/>
    <s v="corr. Box"/>
    <s v="LAYER GENERAL BOX KALENG 000800 ALL ANY"/>
    <s v="Pcs"/>
    <s v="DIRECT.PM.OTHERS.ALL"/>
    <n v="469"/>
    <n v="0"/>
    <n v="2000"/>
    <n v="0"/>
    <n v="938000"/>
  </r>
  <r>
    <n v="839"/>
    <x v="49"/>
    <s v="KNS"/>
    <s v="PLEUH008"/>
    <x v="412"/>
    <s v="polyroll"/>
    <s v="POL ENTRASOL UHT VLA 000200 IDN ISA (R18 - RJ20)"/>
    <s v="Pcs"/>
    <s v="DIRECT.PM.POLYROLL.ALL"/>
    <n v="565.87"/>
    <n v="0"/>
    <n v="378420"/>
    <n v="0"/>
    <n v="214135768.56"/>
  </r>
  <r>
    <n v="840"/>
    <x v="49"/>
    <s v="KNS"/>
    <s v="PLPHU014"/>
    <x v="413"/>
    <s v="polyroll"/>
    <s v="POL PRENAGEN MOMMY UHT BLO 000200 IDN UJA (R18 RJ20)"/>
    <s v="Pcs"/>
    <s v="DIRECT.PM.POLYROLL.ALL"/>
    <n v="571.82000000000005"/>
    <n v="0"/>
    <n v="378330"/>
    <n v="0"/>
    <n v="216338173.91999999"/>
  </r>
  <r>
    <n v="841"/>
    <x v="49"/>
    <s v="KNS"/>
    <s v="PLPHU015"/>
    <x v="414"/>
    <s v="polyroll"/>
    <s v="POL PRENAGEN MOMMY UHT VCH 000200 IDN UJA (R18 RJ20)"/>
    <s v="Pcs"/>
    <s v="DIRECT.PM.POLYROLL.ALL"/>
    <n v="565.87"/>
    <n v="0"/>
    <n v="374840"/>
    <n v="0"/>
    <n v="212109961.12"/>
  </r>
  <r>
    <n v="842"/>
    <x v="49"/>
    <s v="KNS"/>
    <s v="PLZLI011"/>
    <x v="415"/>
    <s v="polyroll"/>
    <s v="POL ZEE LIQUID SWIZZ CHOCOLATE MILK 000200 IDN ISA (R18, RJ20)"/>
    <s v="Pcs"/>
    <s v="DIRECT.PM.POLYROLL.ALL"/>
    <n v="565.87"/>
    <n v="0"/>
    <n v="1871040"/>
    <n v="0"/>
    <n v="1058761662.72"/>
  </r>
  <r>
    <n v="843"/>
    <x v="49"/>
    <s v="KNS"/>
    <s v="PLZLI011"/>
    <x v="415"/>
    <s v="polyroll"/>
    <s v="POL ZEE LIQUID SWIZZ CHOCOLATE MILK 000200 IDN ISA (R18, RJ20)"/>
    <s v="Pcs"/>
    <s v="DIRECT.PM.POLYROLL.ALL"/>
    <n v="566.48"/>
    <n v="743270"/>
    <n v="743270"/>
    <n v="421044616.51999998"/>
    <n v="421044616.51999998"/>
  </r>
  <r>
    <n v="844"/>
    <x v="49"/>
    <s v="KNS"/>
    <s v="PLZLI012"/>
    <x v="416"/>
    <s v="polyroll"/>
    <s v="POL ZEE LIQUID STRAWBERRY MILK 000200 IDN MPR (R18, RJ20, ISAM)"/>
    <s v="Pcs"/>
    <s v="DIRECT.PM.POLYROLL.ALL"/>
    <n v="571.82000000000005"/>
    <n v="0"/>
    <n v="759860"/>
    <n v="0"/>
    <n v="434506184.63999999"/>
  </r>
  <r>
    <n v="845"/>
    <x v="49"/>
    <s v="KNS"/>
    <s v="PLZLI012"/>
    <x v="416"/>
    <s v="polyroll"/>
    <s v="POL ZEE LIQUID STRAWBERRY MILK 000200 IDN MPR (R18, RJ20, ISAM)"/>
    <s v="Pcs"/>
    <s v="DIRECT.PM.POLYROLL.ALL"/>
    <n v="551.47"/>
    <n v="0"/>
    <n v="345910"/>
    <n v="0"/>
    <n v="190760371.34"/>
  </r>
  <r>
    <n v="846"/>
    <x v="49"/>
    <s v="KNS"/>
    <s v="PLZLI012"/>
    <x v="416"/>
    <s v="polyroll"/>
    <s v="POL ZEE LIQUID STRAWBERRY MILK 000200 IDN MPR (R18, RJ20, ISAM)"/>
    <s v="Pcs"/>
    <s v="DIRECT.PM.POLYROLL.ALL"/>
    <n v="565.87"/>
    <n v="0"/>
    <n v="738760"/>
    <n v="0"/>
    <n v="418039904.92000002"/>
  </r>
  <r>
    <n v="847"/>
    <x v="49"/>
    <s v="KNS"/>
    <s v="POPHU001"/>
    <x v="417"/>
    <s v="others PM"/>
    <s v="INS PRENAGEN IBU HAMIL UHT MST 000200 IDN UJA"/>
    <s v="Kg"/>
    <s v="DIRECT.PM.INSERT.ALL"/>
    <n v="0"/>
    <n v="81.099999999999994"/>
    <n v="601.64"/>
    <n v="0"/>
    <n v="0"/>
  </r>
  <r>
    <n v="848"/>
    <x v="50"/>
    <s v="KNS"/>
    <s v="PPGEN018"/>
    <x v="418"/>
    <s v="others PM"/>
    <s v="SHRINK WRAP MANUAL ALL ANY"/>
    <s v="Rol"/>
    <s v="DIRECT.PM.OTHERS.ALL"/>
    <n v="44000"/>
    <n v="2100"/>
    <n v="2100"/>
    <n v="92400000"/>
    <n v="92400000"/>
  </r>
  <r>
    <n v="849"/>
    <x v="50"/>
    <s v="KNS"/>
    <s v="PPGEN018"/>
    <x v="418"/>
    <s v="others PM"/>
    <s v="SHRINK WRAP MANUAL ALL ANY"/>
    <s v="Rol"/>
    <s v="DIRECT.PM.OTHERS.ALL"/>
    <n v="41600"/>
    <n v="0"/>
    <n v="1800"/>
    <n v="0"/>
    <n v="74880000"/>
  </r>
  <r>
    <n v="850"/>
    <x v="50"/>
    <s v="KNS"/>
    <s v="PPGEN018"/>
    <x v="418"/>
    <s v="others PM"/>
    <s v="SHRINK WRAP MANUAL ALL ANY"/>
    <s v="Rol"/>
    <s v="DIRECT.PM.OTHERS.ALL"/>
    <n v="40000"/>
    <n v="0"/>
    <n v="1800"/>
    <n v="0"/>
    <n v="72000000"/>
  </r>
  <r>
    <n v="851"/>
    <x v="51"/>
    <s v="KNS"/>
    <s v="PMCGM017"/>
    <x v="419"/>
    <s v="plastic banded"/>
    <s v="PBE CHIL GO MILK COK 6X0140 IDN KAM (PE-P5)"/>
    <s v="Rol"/>
    <s v="DIRECT.PM.BENDED.ALL"/>
    <n v="1362000"/>
    <n v="-0.75"/>
    <n v="49.5"/>
    <n v="-1021500"/>
    <n v="67419000"/>
  </r>
  <r>
    <n v="852"/>
    <x v="51"/>
    <s v="KNS"/>
    <s v="PMCGM017"/>
    <x v="419"/>
    <s v="plastic banded"/>
    <s v="PBE CHIL GO MILK COK 6X0140 IDN KAM (PE-P5)"/>
    <s v="Rol"/>
    <s v="DIRECT.PM.BENDED.ALL"/>
    <n v="1325000"/>
    <n v="0"/>
    <n v="-2"/>
    <n v="0"/>
    <n v="-2650000"/>
  </r>
  <r>
    <n v="853"/>
    <x v="51"/>
    <s v="KNS"/>
    <s v="PMCGM017"/>
    <x v="419"/>
    <s v="plastic banded"/>
    <s v="PBE CHIL GO MILK COK 6X0140 IDN KAM (PE-P5)"/>
    <s v="Rol"/>
    <s v="DIRECT.PM.BENDED.ALL"/>
    <n v="1410000"/>
    <n v="51"/>
    <n v="147"/>
    <n v="71910000"/>
    <n v="207270000"/>
  </r>
  <r>
    <n v="854"/>
    <x v="51"/>
    <s v="KNS"/>
    <s v="PMCGM024"/>
    <x v="420"/>
    <s v="plastic banded"/>
    <s v="PBE CHIL GO MILK STR 6X0140 IDN KAM (PE-P5)"/>
    <s v="Rol"/>
    <s v="DIRECT.PM.BENDED.ALL"/>
    <n v="1410000"/>
    <n v="0"/>
    <n v="52"/>
    <n v="0"/>
    <n v="73320000"/>
  </r>
  <r>
    <n v="855"/>
    <x v="51"/>
    <s v="KNS"/>
    <s v="PMCGM024"/>
    <x v="420"/>
    <s v="plastic banded"/>
    <s v="PBE CHIL GO MILK STR 6X0140 IDN KAM (PE-P5)"/>
    <s v="Rol"/>
    <s v="DIRECT.PM.BENDED.ALL"/>
    <n v="1362000"/>
    <n v="0"/>
    <n v="47.77"/>
    <n v="0"/>
    <n v="65062740"/>
  </r>
  <r>
    <n v="856"/>
    <x v="51"/>
    <s v="KNS"/>
    <s v="PMCGM034"/>
    <x v="421"/>
    <s v="plastic banded"/>
    <s v="PBE CHIL GO MILK VAN 6X0140 IDN KAM (PE)(SIMPLIFY) 60MIC"/>
    <s v="Rol"/>
    <s v="DIRECT.PM.BENDED.ALL"/>
    <n v="1362000"/>
    <n v="-1.02"/>
    <n v="-1.02"/>
    <n v="-1389240"/>
    <n v="-1389240"/>
  </r>
  <r>
    <n v="857"/>
    <x v="51"/>
    <s v="KNS"/>
    <s v="PMCGM034"/>
    <x v="421"/>
    <s v="plastic banded"/>
    <s v="PBE CHIL GO MILK VAN 6X0140 IDN KAM (PE)(SIMPLIFY) 60MIC"/>
    <s v="Rol"/>
    <s v="DIRECT.PM.BENDED.ALL"/>
    <n v="1325000"/>
    <n v="-0.96"/>
    <n v="-3.06"/>
    <n v="-1272000"/>
    <n v="-4054500"/>
  </r>
  <r>
    <n v="858"/>
    <x v="51"/>
    <s v="KNS"/>
    <s v="PMCGM034"/>
    <x v="421"/>
    <s v="plastic banded"/>
    <s v="PBE CHIL GO MILK VAN 6X0140 IDN KAM (PE)(SIMPLIFY) 60MIC"/>
    <s v="Rol"/>
    <s v="DIRECT.PM.BENDED.ALL"/>
    <n v="1410000"/>
    <n v="175"/>
    <n v="225"/>
    <n v="246750000"/>
    <n v="317250000"/>
  </r>
  <r>
    <n v="859"/>
    <x v="51"/>
    <s v="KNS"/>
    <s v="PMCGM043"/>
    <x v="422"/>
    <s v="plastic banded"/>
    <s v="PBE CHIL GO MILK MEL 6X0130 IDN KAM (PE)"/>
    <s v="Rol"/>
    <s v="DIRECT.PM.BENDED.ALL"/>
    <n v="1362000"/>
    <n v="0"/>
    <n v="50"/>
    <n v="0"/>
    <n v="68100000"/>
  </r>
  <r>
    <n v="860"/>
    <x v="51"/>
    <s v="KNS"/>
    <s v="PMCGM044"/>
    <x v="423"/>
    <s v="plastic banded"/>
    <s v="PBE CHIL GO MILK ORI 6X0130 IDN KAM (PE)"/>
    <s v="Rol"/>
    <s v="DIRECT.PM.BENDED.ALL"/>
    <n v="1410000"/>
    <n v="50"/>
    <n v="50"/>
    <n v="70500000"/>
    <n v="70500000"/>
  </r>
  <r>
    <n v="861"/>
    <x v="52"/>
    <s v="KAM"/>
    <s v="PBCGM026"/>
    <x v="424"/>
    <s v="corr. Box"/>
    <s v="BOX CHIL GO MILK VAN 6X0130 IDN Q ALL ANY (DIE CUT)"/>
    <s v="Pcs"/>
    <s v="DIRECT.PM.BOX.ALL"/>
    <n v="3002"/>
    <n v="15000"/>
    <n v="82500"/>
    <n v="45030000"/>
    <n v="247665000"/>
  </r>
  <r>
    <n v="862"/>
    <x v="52"/>
    <s v="KAM"/>
    <s v="PBCGM026"/>
    <x v="424"/>
    <s v="corr. Box"/>
    <s v="BOX CHIL GO MILK VAN 6X0130 IDN Q ALL ANY (DIE CUT)"/>
    <s v="Pcs"/>
    <s v="DIRECT.PM.BOX.ALL"/>
    <n v="3362"/>
    <n v="7500"/>
    <n v="7500"/>
    <n v="25215000"/>
    <n v="25215000"/>
  </r>
  <r>
    <n v="863"/>
    <x v="52"/>
    <s v="KAM"/>
    <s v="PBCGM027"/>
    <x v="425"/>
    <s v="corr. Box"/>
    <s v="BOX CHIL GO MILK COK 6X0130 IDN Q ALL ANY (DIE CUT)"/>
    <s v="Pcs"/>
    <s v="DIRECT.PM.BOX.ALL"/>
    <n v="3002"/>
    <n v="0"/>
    <n v="157500"/>
    <n v="0"/>
    <n v="472815000"/>
  </r>
  <r>
    <n v="864"/>
    <x v="52"/>
    <s v="KAM"/>
    <s v="PBCGM027"/>
    <x v="425"/>
    <s v="corr. Box"/>
    <s v="BOX CHIL GO MILK COK 6X0130 IDN Q ALL ANY (DIE CUT)"/>
    <s v="Pcs"/>
    <s v="DIRECT.PM.BOX.ALL"/>
    <n v="3362"/>
    <n v="15000"/>
    <n v="15000"/>
    <n v="50430000"/>
    <n v="50430000"/>
  </r>
  <r>
    <n v="865"/>
    <x v="52"/>
    <s v="KAM"/>
    <s v="PBCGM028"/>
    <x v="426"/>
    <s v="corr. Box"/>
    <s v="BOX CHIL GO MILK STR 6X0130 IDN Q ALL ANY (DIE CUT)"/>
    <s v="Pcs"/>
    <s v="DIRECT.PM.BOX.ALL"/>
    <n v="3002"/>
    <n v="0"/>
    <n v="75000"/>
    <n v="0"/>
    <n v="225150000"/>
  </r>
  <r>
    <n v="866"/>
    <x v="52"/>
    <s v="KAM"/>
    <s v="PBCGM028"/>
    <x v="426"/>
    <s v="corr. Box"/>
    <s v="BOX CHIL GO MILK STR 6X0130 IDN Q ALL ANY (DIE CUT)"/>
    <s v="Pcs"/>
    <s v="DIRECT.PM.BOX.ALL"/>
    <n v="3362"/>
    <n v="22500"/>
    <n v="22500"/>
    <n v="75645000"/>
    <n v="75645000"/>
  </r>
  <r>
    <n v="867"/>
    <x v="52"/>
    <s v="KAM"/>
    <s v="PBCGM029"/>
    <x v="427"/>
    <s v="corr. Box"/>
    <s v="BOX CHIL GO MILK MEL  6X0130 IDN Q ALL ANY (DIE CUT)"/>
    <s v="Pcs"/>
    <s v="DIRECT.PM.BOX.ALL"/>
    <n v="3362"/>
    <n v="15000"/>
    <n v="15000"/>
    <n v="50430000"/>
    <n v="50430000"/>
  </r>
  <r>
    <n v="868"/>
    <x v="52"/>
    <s v="KAM"/>
    <s v="PBCGM029"/>
    <x v="427"/>
    <s v="corr. Box"/>
    <s v="BOX CHIL GO MILK MEL  6X0130 IDN Q ALL ANY (DIE CUT)"/>
    <s v="Pcs"/>
    <s v="DIRECT.PM.BOX.ALL"/>
    <n v="3002"/>
    <n v="0"/>
    <n v="30000"/>
    <n v="0"/>
    <n v="90060000"/>
  </r>
  <r>
    <n v="869"/>
    <x v="52"/>
    <s v="KAM"/>
    <s v="PBCGM030"/>
    <x v="428"/>
    <s v="corr. Box"/>
    <s v="BOX CHIL GO MILK ORI 6X0130 IDN Q ALL ANY (DIE CUT)"/>
    <s v="Pcs"/>
    <s v="DIRECT.PM.BOX.ALL"/>
    <n v="3362"/>
    <n v="15000"/>
    <n v="15000"/>
    <n v="50430000"/>
    <n v="50430000"/>
  </r>
  <r>
    <n v="870"/>
    <x v="52"/>
    <s v="KAM"/>
    <s v="PBCGM030"/>
    <x v="428"/>
    <s v="corr. Box"/>
    <s v="BOX CHIL GO MILK ORI 6X0130 IDN Q ALL ANY (DIE CUT)"/>
    <s v="Pcs"/>
    <s v="DIRECT.PM.BOX.ALL"/>
    <n v="3002"/>
    <n v="0"/>
    <n v="45000"/>
    <n v="0"/>
    <n v="135090000"/>
  </r>
  <r>
    <n v="872"/>
    <x v="52"/>
    <s v="KAM"/>
    <s v="PBNFI001"/>
    <x v="382"/>
    <s v="corr. Box"/>
    <s v="BOX NUTRIVE FIBERSHOT FVE 6X0100 IDN M ANY"/>
    <s v="Pcs"/>
    <s v="DIRECT.PM.BOX.ALL"/>
    <n v="2750"/>
    <n v="0"/>
    <n v="8940"/>
    <n v="0"/>
    <n v="24585000"/>
  </r>
  <r>
    <n v="873"/>
    <x v="52"/>
    <s v="KAM"/>
    <s v="PBNFI002"/>
    <x v="383"/>
    <s v="corr. Box"/>
    <s v="BOX NUTRIVE FIBERSHOT FVE 000100 IDN Q ANY"/>
    <s v="Pcs"/>
    <s v="DIRECT.PM.BOX.ALL"/>
    <n v="2561"/>
    <n v="0"/>
    <n v="5420"/>
    <n v="0"/>
    <n v="13880620"/>
  </r>
  <r>
    <n v="874"/>
    <x v="52"/>
    <s v="KNS"/>
    <s v="PBCKH009"/>
    <x v="429"/>
    <s v="corr. Box"/>
    <s v="BOX CHIL KID PHP 2X0032 IDN D ANY (R17)"/>
    <s v="Pcs"/>
    <s v="DIRECT.PM.BOX.ALL"/>
    <n v="4824"/>
    <n v="0"/>
    <n v="1000"/>
    <n v="0"/>
    <n v="4824000"/>
  </r>
  <r>
    <n v="875"/>
    <x v="52"/>
    <s v="KNS"/>
    <s v="PBDIA042"/>
    <x v="430"/>
    <s v="corr. Box"/>
    <s v="BOX DIABETASOL MIX 000180 MAL D ALL ANY (REV MAL)"/>
    <s v="Pcs"/>
    <s v="DIRECT.PM.BOX.ALL"/>
    <n v="7062"/>
    <n v="1000"/>
    <n v="1000"/>
    <n v="7062000"/>
    <n v="7062000"/>
  </r>
  <r>
    <n v="876"/>
    <x v="52"/>
    <s v="KNS"/>
    <s v="PBDIA048"/>
    <x v="431"/>
    <s v="corr. Box"/>
    <s v="BOX DIABETASOL MIX 000180 MMR D ALL ANY (NEW DIST)"/>
    <s v="Pcs"/>
    <s v="DIRECT.PM.BOX.ALL"/>
    <n v="6506"/>
    <n v="0"/>
    <n v="2000"/>
    <n v="0"/>
    <n v="13012000"/>
  </r>
  <r>
    <n v="877"/>
    <x v="52"/>
    <s v="KNS"/>
    <s v="PBDIA052"/>
    <x v="432"/>
    <s v="corr. Box"/>
    <s v="BOX DIABETASOL MIX 000180 PHL-KHM-VNM-BGD D ALL ANY (ND)"/>
    <s v="Pcs"/>
    <s v="DIRECT.PM.BOX.ALL"/>
    <n v="7257"/>
    <n v="2440"/>
    <n v="2440"/>
    <n v="17707080"/>
    <n v="17707080"/>
  </r>
  <r>
    <n v="878"/>
    <x v="52"/>
    <s v="KNS"/>
    <s v="PBDIA052"/>
    <x v="432"/>
    <s v="corr. Box"/>
    <s v="BOX DIABETASOL MIX 000180 PHL-KHM-VNM-BGD D ALL ANY (ND)"/>
    <s v="Pcs"/>
    <s v="DIRECT.PM.BOX.ALL"/>
    <n v="6506"/>
    <n v="0"/>
    <n v="4450"/>
    <n v="0"/>
    <n v="28951700"/>
  </r>
  <r>
    <n v="879"/>
    <x v="52"/>
    <s v="KNS"/>
    <s v="PBDIA053"/>
    <x v="433"/>
    <s v="corr. Box"/>
    <s v="BOX DIABETASOL MIX 2X0300 PHL-KHM-VNM D ALL ANY (ND)"/>
    <s v="Pcs"/>
    <s v="DIRECT.PM.BOX.ALL"/>
    <n v="7257"/>
    <n v="2700"/>
    <n v="2700"/>
    <n v="19593900"/>
    <n v="19593900"/>
  </r>
  <r>
    <n v="880"/>
    <x v="52"/>
    <s v="KNS"/>
    <s v="PBDIA053"/>
    <x v="433"/>
    <s v="corr. Box"/>
    <s v="BOX DIABETASOL MIX 2X0300 PHL-KHM-VNM D ALL ANY (ND)"/>
    <s v="Pcs"/>
    <s v="DIRECT.PM.BOX.ALL"/>
    <n v="6506"/>
    <n v="0"/>
    <n v="7410"/>
    <n v="0"/>
    <n v="48209460"/>
  </r>
  <r>
    <n v="881"/>
    <x v="52"/>
    <s v="KNS"/>
    <s v="PBDIA058"/>
    <x v="434"/>
    <s v="corr. Box"/>
    <s v="BOX DIABETASOL MIX 000180 IDN D ALL ANY (RELAYOUT 2019)"/>
    <s v="Pcs"/>
    <s v="DIRECT.PM.BOX.ALL"/>
    <n v="4830"/>
    <n v="0"/>
    <n v="43320"/>
    <n v="0"/>
    <n v="209235600"/>
  </r>
  <r>
    <n v="882"/>
    <x v="52"/>
    <s v="KNS"/>
    <s v="PBDIA058"/>
    <x v="434"/>
    <s v="corr. Box"/>
    <s v="BOX DIABETASOL MIX 000180 IDN D ALL ANY (RELAYOUT 2019)"/>
    <s v="Pcs"/>
    <s v="DIRECT.PM.BOX.ALL"/>
    <n v="5410"/>
    <n v="18760"/>
    <n v="18760"/>
    <n v="101491600"/>
    <n v="101491600"/>
  </r>
  <r>
    <n v="883"/>
    <x v="52"/>
    <s v="KNS"/>
    <s v="PBDIA062"/>
    <x v="435"/>
    <s v="corr. Box"/>
    <s v="BOX DIABETASOL MIX 2X0300 IDN D ANY"/>
    <s v="Pcs"/>
    <s v="DIRECT.PM.BOX.ALL"/>
    <n v="7312"/>
    <n v="10900"/>
    <n v="10900"/>
    <n v="79700800"/>
    <n v="79700800"/>
  </r>
  <r>
    <n v="884"/>
    <x v="52"/>
    <s v="KNS"/>
    <s v="PBDIA062"/>
    <x v="435"/>
    <s v="corr. Box"/>
    <s v="BOX DIABETASOL MIX 2X0300 IDN D ANY"/>
    <s v="Pcs"/>
    <s v="DIRECT.PM.BOX.ALL"/>
    <n v="6556"/>
    <n v="0"/>
    <n v="41840"/>
    <n v="0"/>
    <n v="274303040"/>
  </r>
  <r>
    <n v="885"/>
    <x v="52"/>
    <s v="KNS"/>
    <s v="PBDNS036"/>
    <x v="403"/>
    <s v="corr. Box"/>
    <s v="BOX DIABETASOL NO CALORIE SWEETENER MIX 200X1G EXP K FIN (HORECA)"/>
    <s v="Pcs"/>
    <s v="DIRECT.PM.BOX.ALL"/>
    <n v="4776"/>
    <n v="1000"/>
    <n v="1000"/>
    <n v="4776000"/>
    <n v="4776000"/>
  </r>
  <r>
    <n v="886"/>
    <x v="52"/>
    <s v="KNS"/>
    <s v="PBEAC014"/>
    <x v="436"/>
    <s v="corr. Box"/>
    <s v="BOX ENTRASOL ACTIVE MIX 000160 IDN D ANY (RELAYOUT 2019)"/>
    <s v="Pcs"/>
    <s v="DIRECT.PM.BOX.ALL"/>
    <n v="4600"/>
    <n v="0"/>
    <n v="320"/>
    <n v="0"/>
    <n v="1472000"/>
  </r>
  <r>
    <n v="887"/>
    <x v="52"/>
    <s v="KNS"/>
    <s v="PBEAC014"/>
    <x v="436"/>
    <s v="corr. Box"/>
    <s v="BOX ENTRASOL ACTIVE MIX 000160 IDN D ANY (RELAYOUT 2019)"/>
    <s v="Pcs"/>
    <s v="DIRECT.PM.BOX.ALL"/>
    <n v="5410"/>
    <n v="3280"/>
    <n v="3280"/>
    <n v="17744800"/>
    <n v="17744800"/>
  </r>
  <r>
    <n v="888"/>
    <x v="52"/>
    <s v="KNS"/>
    <s v="PBEAC014"/>
    <x v="436"/>
    <s v="corr. Box"/>
    <s v="BOX ENTRASOL ACTIVE MIX 000160 IDN D ANY (RELAYOUT 2019)"/>
    <s v="Pcs"/>
    <s v="DIRECT.PM.BOX.ALL"/>
    <n v="4830"/>
    <n v="0"/>
    <n v="4700"/>
    <n v="0"/>
    <n v="22701000"/>
  </r>
  <r>
    <n v="889"/>
    <x v="52"/>
    <s v="KNS"/>
    <s v="PBEAC019"/>
    <x v="437"/>
    <s v="corr. Box"/>
    <s v="BOX ENTRASOL ACTIVE MIX 000350 IDN D ANY (RELAYOUT)"/>
    <s v="Pcs"/>
    <s v="DIRECT.PM.BOX.ALL"/>
    <n v="3341"/>
    <n v="0"/>
    <n v="14960"/>
    <n v="0"/>
    <n v="49981360"/>
  </r>
  <r>
    <n v="890"/>
    <x v="52"/>
    <s v="KNS"/>
    <s v="PBEAC020"/>
    <x v="438"/>
    <s v="corr. Box"/>
    <s v="BOX ENTRASOL ACTIVE MIX 000350 IDN D ANY (SIMPLIFY)"/>
    <s v="Pcs"/>
    <s v="DIRECT.PM.BOX.ALL"/>
    <n v="3900"/>
    <n v="3380"/>
    <n v="3380"/>
    <n v="13182000"/>
    <n v="13182000"/>
  </r>
  <r>
    <n v="891"/>
    <x v="52"/>
    <s v="KNS"/>
    <s v="PBEGO022"/>
    <x v="439"/>
    <s v="corr. Box"/>
    <s v="BOX ENTRASOL GOLD MIX 2X0300 IDN D ANY (BARCODE)"/>
    <s v="Pcs"/>
    <s v="DIRECT.PM.BOX.ALL"/>
    <n v="4624"/>
    <n v="0"/>
    <n v="2900"/>
    <n v="0"/>
    <n v="13409600"/>
  </r>
  <r>
    <n v="892"/>
    <x v="52"/>
    <s v="KNS"/>
    <s v="PBEGO022"/>
    <x v="439"/>
    <s v="corr. Box"/>
    <s v="BOX ENTRASOL GOLD MIX 2X0300 IDN D ANY (BARCODE)"/>
    <s v="Pcs"/>
    <s v="DIRECT.PM.BOX.ALL"/>
    <n v="5438"/>
    <n v="21760"/>
    <n v="21760"/>
    <n v="118330880"/>
    <n v="118330880"/>
  </r>
  <r>
    <n v="893"/>
    <x v="52"/>
    <s v="KNS"/>
    <s v="PBEGO022"/>
    <x v="439"/>
    <s v="corr. Box"/>
    <s v="BOX ENTRASOL GOLD MIX 2X0300 IDN D ANY (BARCODE)"/>
    <s v="Pcs"/>
    <s v="DIRECT.PM.BOX.ALL"/>
    <n v="4855"/>
    <n v="0"/>
    <n v="63300"/>
    <n v="0"/>
    <n v="307321500"/>
  </r>
  <r>
    <n v="894"/>
    <x v="52"/>
    <s v="KNS"/>
    <s v="PBEGO026"/>
    <x v="440"/>
    <s v="corr. Box"/>
    <s v="BOX ENTRASOL GOLD MIX 000350 IDN D ANY (BARCODE)"/>
    <s v="Pcs"/>
    <s v="DIRECT.PM.BOX.ALL"/>
    <n v="3341"/>
    <n v="0"/>
    <n v="5940"/>
    <n v="0"/>
    <n v="19845540"/>
  </r>
  <r>
    <n v="895"/>
    <x v="52"/>
    <s v="KNS"/>
    <s v="PBEGO027"/>
    <x v="441"/>
    <s v="corr. Box"/>
    <s v="BOX ENTRASOL GOLD MIX 000175 IDN D ANY (RELAYOUT 2019)"/>
    <s v="Pcs"/>
    <s v="DIRECT.PM.BOX.ALL"/>
    <n v="4830"/>
    <n v="0"/>
    <n v="36120"/>
    <n v="0"/>
    <n v="174459600"/>
  </r>
  <r>
    <n v="896"/>
    <x v="52"/>
    <s v="KNS"/>
    <s v="PBEGO027"/>
    <x v="441"/>
    <s v="corr. Box"/>
    <s v="BOX ENTRASOL GOLD MIX 000175 IDN D ANY (RELAYOUT 2019)"/>
    <s v="Pcs"/>
    <s v="DIRECT.PM.BOX.ALL"/>
    <n v="5410"/>
    <n v="9880"/>
    <n v="9880"/>
    <n v="53450800"/>
    <n v="53450800"/>
  </r>
  <r>
    <n v="897"/>
    <x v="52"/>
    <s v="KNS"/>
    <s v="PBEGO028"/>
    <x v="440"/>
    <s v="corr. Box"/>
    <s v="BOX ENTRASOL GOLD MIX 000350 IDN D ANY (RELAYOUT)"/>
    <s v="Pcs"/>
    <s v="DIRECT.PM.BOX.ALL"/>
    <n v="3341"/>
    <n v="0"/>
    <n v="41060"/>
    <n v="0"/>
    <n v="137181460"/>
  </r>
  <r>
    <n v="898"/>
    <x v="52"/>
    <s v="KNS"/>
    <s v="PBEGO028"/>
    <x v="440"/>
    <s v="corr. Box"/>
    <s v="BOX ENTRASOL GOLD MIX 000350 IDN D ANY (RELAYOUT)"/>
    <s v="Pcs"/>
    <s v="DIRECT.PM.BOX.ALL"/>
    <n v="3742"/>
    <n v="940"/>
    <n v="940"/>
    <n v="3517480"/>
    <n v="3517480"/>
  </r>
  <r>
    <n v="899"/>
    <x v="52"/>
    <s v="KNS"/>
    <s v="PBEGO029"/>
    <x v="442"/>
    <s v="corr. Box"/>
    <s v="BOX ENTRASOL GOLD MIX 000350 IDN D ANY (SIMPLIFY)"/>
    <s v="Pcs"/>
    <s v="DIRECT.PM.BOX.ALL"/>
    <n v="3900"/>
    <n v="8060"/>
    <n v="8060"/>
    <n v="31434000"/>
    <n v="31434000"/>
  </r>
  <r>
    <n v="900"/>
    <x v="52"/>
    <s v="KNS"/>
    <s v="PBENR003"/>
    <x v="443"/>
    <s v="corr. Box"/>
    <s v="BOX ENTRAMIX MIX 000555 IDN D SHP"/>
    <s v="Pcs"/>
    <s v="DIRECT.PM.BOX.ALL"/>
    <n v="6813"/>
    <n v="0"/>
    <n v="960"/>
    <n v="0"/>
    <n v="6540480"/>
  </r>
  <r>
    <n v="901"/>
    <x v="52"/>
    <s v="KNS"/>
    <s v="PBEPL001"/>
    <x v="444"/>
    <s v="corr. Box"/>
    <s v="BOX ENTRASOL PLATINUM MIX 000200 PHL D ALL ANY"/>
    <s v="Pcs"/>
    <s v="DIRECT.PM.BOX.ALL"/>
    <n v="7204"/>
    <n v="2180"/>
    <n v="2180"/>
    <n v="15704720"/>
    <n v="15704720"/>
  </r>
  <r>
    <n v="902"/>
    <x v="52"/>
    <s v="KNS"/>
    <s v="PBEPL001"/>
    <x v="444"/>
    <s v="corr. Box"/>
    <s v="BOX ENTRASOL PLATINUM MIX 000200 PHL D ALL ANY"/>
    <s v="Pcs"/>
    <s v="DIRECT.PM.BOX.ALL"/>
    <n v="6458"/>
    <n v="0"/>
    <n v="3910"/>
    <n v="0"/>
    <n v="25250780"/>
  </r>
  <r>
    <n v="903"/>
    <x v="52"/>
    <s v="KNS"/>
    <s v="PBEPL002"/>
    <x v="445"/>
    <s v="corr. Box"/>
    <s v="BOX ENTRASOL PLATINUM MIX 2X0300 PHL D ALL ANY"/>
    <s v="Pcs"/>
    <s v="DIRECT.PM.BOX.ALL"/>
    <n v="6506"/>
    <n v="0"/>
    <n v="2500"/>
    <n v="0"/>
    <n v="16265000"/>
  </r>
  <r>
    <n v="904"/>
    <x v="52"/>
    <s v="KNS"/>
    <s v="PBEPL002"/>
    <x v="445"/>
    <s v="corr. Box"/>
    <s v="BOX ENTRASOL PLATINUM MIX 2X0300 PHL D ALL ANY"/>
    <s v="Pcs"/>
    <s v="DIRECT.PM.BOX.ALL"/>
    <n v="7257"/>
    <n v="2000"/>
    <n v="2000"/>
    <n v="14514000"/>
    <n v="14514000"/>
  </r>
  <r>
    <n v="905"/>
    <x v="52"/>
    <s v="KNS"/>
    <s v="PBGBK009"/>
    <x v="446"/>
    <s v="corr. Box"/>
    <s v="BOX GOODMIL BUBUR KHUSUS 6 &amp; 8 BLN MIX 000120 IDN D SHP_RELAYOUT 2021 "/>
    <s v="Pcs"/>
    <s v="DIRECT.PM.BOX.ALL"/>
    <n v="4428"/>
    <n v="3140"/>
    <n v="3140"/>
    <n v="13903920"/>
    <n v="13903920"/>
  </r>
  <r>
    <n v="906"/>
    <x v="52"/>
    <s v="KNS"/>
    <s v="PBGBK009"/>
    <x v="446"/>
    <s v="corr. Box"/>
    <s v="BOX GOODMIL BUBUR KHUSUS 6 &amp; 8 BLN MIX 000120 IDN D SHP_RELAYOUT 2021 "/>
    <s v="Pcs"/>
    <s v="DIRECT.PM.BOX.ALL"/>
    <n v="3954"/>
    <n v="0"/>
    <n v="1000"/>
    <n v="0"/>
    <n v="3954000"/>
  </r>
  <r>
    <n v="908"/>
    <x v="52"/>
    <s v="KNS"/>
    <s v="PBHEP006"/>
    <x v="447"/>
    <s v="corr. Box"/>
    <s v="BOX HEPATOSOL MIX 3X0080 IDN D SHP R17"/>
    <s v="Pcs"/>
    <s v="DIRECT.PM.BOX.ALL"/>
    <n v="9156"/>
    <n v="0"/>
    <n v="960"/>
    <n v="0"/>
    <n v="8789760"/>
  </r>
  <r>
    <n v="909"/>
    <x v="52"/>
    <s v="KNS"/>
    <s v="PBMBK011"/>
    <x v="194"/>
    <s v="corr. Box"/>
    <s v="BOX MILNA BUBUR KHUSUS WGAIN 8 BLN MIX 3X0040 IDN D SHP (R18)"/>
    <s v="Pcs"/>
    <s v="DIRECT.PM.BOX.ALL"/>
    <n v="4470"/>
    <n v="0"/>
    <n v="4600"/>
    <n v="0"/>
    <n v="20562000"/>
  </r>
  <r>
    <n v="910"/>
    <x v="52"/>
    <s v="KNS"/>
    <s v="PBMBK011"/>
    <x v="194"/>
    <s v="corr. Box"/>
    <s v="BOX MILNA BUBUR KHUSUS WGAIN 8 BLN MIX 3X0040 IDN D SHP (R18)"/>
    <s v="Pcs"/>
    <s v="DIRECT.PM.BOX.ALL"/>
    <n v="4257"/>
    <n v="0"/>
    <n v="200"/>
    <n v="0"/>
    <n v="851400"/>
  </r>
  <r>
    <n v="911"/>
    <x v="52"/>
    <s v="KNS"/>
    <s v="PBMBK012"/>
    <x v="448"/>
    <s v="corr. Box"/>
    <s v="BOX MILNA BUBUR KHUSUS WGAIN 6 &amp; 8 BLN MIX 000120 IDN D SHP_RELAYOUT 2021 "/>
    <s v="Pcs"/>
    <s v="DIRECT.PM.BOX.ALL"/>
    <n v="4428"/>
    <n v="5260"/>
    <n v="5260"/>
    <n v="23291280"/>
    <n v="23291280"/>
  </r>
  <r>
    <n v="912"/>
    <x v="52"/>
    <s v="KNS"/>
    <s v="PBMBO006"/>
    <x v="449"/>
    <s v="corr. Box"/>
    <s v="BOX MILNA BUBUR ORGANIK 6 BLN MIX 000120 IDN D SHP (REJUV19)"/>
    <s v="Pcs"/>
    <s v="DIRECT.PM.BOX.ALL"/>
    <n v="3954"/>
    <n v="0"/>
    <n v="11480"/>
    <n v="0"/>
    <n v="45391920"/>
  </r>
  <r>
    <n v="913"/>
    <x v="52"/>
    <s v="KNS"/>
    <s v="PBMBO007"/>
    <x v="449"/>
    <s v="corr. Box"/>
    <s v="BOX MILNA BUBUR ORGANIK 8 BLN MIX 000120 IDN D SHP (REV)"/>
    <s v="Pcs"/>
    <s v="DIRECT.PM.BOX.ALL"/>
    <n v="3954"/>
    <n v="0"/>
    <n v="940"/>
    <n v="0"/>
    <n v="3716760"/>
  </r>
  <r>
    <n v="914"/>
    <x v="52"/>
    <s v="KNS"/>
    <s v="PBMTP005"/>
    <x v="450"/>
    <s v="corr. Box"/>
    <s v="BOX MILNA KINDER PUDDING MIX 000100 G IDN SHP (REJUV19)"/>
    <s v="Pcs"/>
    <s v="DIRECT.PM.BOX.ALL"/>
    <n v="3900"/>
    <n v="3260"/>
    <n v="3260"/>
    <n v="12714000"/>
    <n v="12714000"/>
  </r>
  <r>
    <n v="915"/>
    <x v="52"/>
    <s v="KNS"/>
    <s v="PBMTP005"/>
    <x v="450"/>
    <s v="corr. Box"/>
    <s v="BOX MILNA KINDER PUDDING MIX 000100 G IDN SHP (REJUV19)"/>
    <s v="Pcs"/>
    <s v="DIRECT.PM.BOX.ALL"/>
    <n v="3482"/>
    <n v="0"/>
    <n v="9500"/>
    <n v="0"/>
    <n v="33079000"/>
  </r>
  <r>
    <n v="916"/>
    <x v="52"/>
    <s v="KNS"/>
    <s v="PBNDI005"/>
    <x v="451"/>
    <s v="corr. Box"/>
    <s v="BOX NEPHRISOL DIALISIS 000185 ALL D ANY (EXP.REV DISTRIBUTOR)"/>
    <s v="Pcs"/>
    <s v="DIRECT.PM.BOX.ALL"/>
    <n v="6506"/>
    <n v="0"/>
    <n v="1000"/>
    <n v="0"/>
    <n v="6506000"/>
  </r>
  <r>
    <n v="917"/>
    <x v="52"/>
    <s v="KNS"/>
    <s v="PBNDI007"/>
    <x v="452"/>
    <s v="corr. Box"/>
    <s v="BOX NEPHRISOL DIALISIS MIX 3X0077 IDN D SHP R17"/>
    <s v="Pcs"/>
    <s v="DIRECT.PM.BOX.ALL"/>
    <n v="9156"/>
    <n v="0"/>
    <n v="3540"/>
    <n v="0"/>
    <n v="32412240"/>
  </r>
  <r>
    <n v="918"/>
    <x v="52"/>
    <s v="KNS"/>
    <s v="PBNDI008"/>
    <x v="452"/>
    <s v="corr. Box"/>
    <s v="BOX NEPHRISOL DIALISIS MIX 3X0070 IDN D SHP ( R21 )"/>
    <s v="Pcs"/>
    <s v="DIRECT.PM.BOX.ALL"/>
    <n v="10553"/>
    <n v="930"/>
    <n v="930"/>
    <n v="9814290"/>
    <n v="9814290"/>
  </r>
  <r>
    <n v="919"/>
    <x v="52"/>
    <s v="KNS"/>
    <s v="PBNEP005"/>
    <x v="453"/>
    <s v="corr. Box"/>
    <s v="BOX NEPHRISOL MIX 000185 ALL D ANY (EXPORT)"/>
    <s v="Pcs"/>
    <s v="DIRECT.PM.BOX.ALL"/>
    <n v="6506"/>
    <n v="0"/>
    <n v="970"/>
    <n v="0"/>
    <n v="6310820"/>
  </r>
  <r>
    <n v="920"/>
    <x v="52"/>
    <s v="KNS"/>
    <s v="PBNEP008"/>
    <x v="454"/>
    <s v="corr. Box"/>
    <s v="BOX NEPHRISOL MIX 3X0067 IDN D SHP R17"/>
    <s v="Pcs"/>
    <s v="DIRECT.PM.BOX.ALL"/>
    <n v="9156"/>
    <n v="0"/>
    <n v="5700"/>
    <n v="0"/>
    <n v="52189200"/>
  </r>
  <r>
    <n v="921"/>
    <x v="52"/>
    <s v="KNS"/>
    <s v="PBNEP010"/>
    <x v="454"/>
    <s v="corr. Box"/>
    <s v="BOX NEPHRISOL MIX 3X0067 IDN D SHP ( R21 )"/>
    <s v="Pcs"/>
    <s v="DIRECT.PM.BOX.ALL"/>
    <n v="10553"/>
    <n v="990"/>
    <n v="990"/>
    <n v="10447470"/>
    <n v="10447470"/>
  </r>
  <r>
    <n v="922"/>
    <x v="52"/>
    <s v="KNS"/>
    <s v="PBNFI001"/>
    <x v="382"/>
    <s v="corr. Box"/>
    <s v="BOX NUTRIVE FIBERSHOT FVE 6X0100 IDN M ANY"/>
    <s v="Pcs"/>
    <s v="DIRECT.PM.BOX.ALL"/>
    <n v="2750"/>
    <n v="200"/>
    <n v="200"/>
    <n v="550000"/>
    <n v="550000"/>
  </r>
  <r>
    <n v="923"/>
    <x v="52"/>
    <s v="KNS"/>
    <s v="PBNUR006"/>
    <x v="455"/>
    <s v="corr. Box"/>
    <s v="BOX NUTRICAN MIX 000245 ALL D ANY ( R19, RELAYOUT 19)"/>
    <s v="Pcs"/>
    <s v="DIRECT.PM.BOX.ALL"/>
    <n v="4729"/>
    <n v="0"/>
    <n v="3100"/>
    <n v="0"/>
    <n v="14659900"/>
  </r>
  <r>
    <n v="924"/>
    <x v="52"/>
    <s v="KNS"/>
    <s v="PBNUR006"/>
    <x v="455"/>
    <s v="corr. Box"/>
    <s v="BOX NUTRICAN MIX 000245 ALL D ANY ( R19, RELAYOUT 19)"/>
    <s v="Pcs"/>
    <s v="DIRECT.PM.BOX.ALL"/>
    <n v="5296"/>
    <n v="640"/>
    <n v="640"/>
    <n v="3389440"/>
    <n v="3389440"/>
  </r>
  <r>
    <n v="925"/>
    <x v="52"/>
    <s v="KNS"/>
    <s v="PBPEB003"/>
    <x v="456"/>
    <s v="corr. Box"/>
    <s v="BOX PEPTIBREN MIX 000210 IDN D SHP ND"/>
    <s v="Pcs"/>
    <s v="DIRECT.PM.BOX.ALL"/>
    <n v="4930"/>
    <n v="0"/>
    <n v="2940"/>
    <n v="0"/>
    <n v="14494200"/>
  </r>
  <r>
    <n v="926"/>
    <x v="52"/>
    <s v="KNS"/>
    <s v="PBPEB003"/>
    <x v="456"/>
    <s v="corr. Box"/>
    <s v="BOX PEPTIBREN MIX 000210 IDN D SHP ND"/>
    <s v="Pcs"/>
    <s v="DIRECT.PM.BOX.ALL"/>
    <n v="5522"/>
    <n v="2000"/>
    <n v="2000"/>
    <n v="11044000"/>
    <n v="11044000"/>
  </r>
  <r>
    <n v="927"/>
    <x v="52"/>
    <s v="KNS"/>
    <s v="PBPEM018"/>
    <x v="324"/>
    <s v="corr. Box"/>
    <s v="BOX PRENAGEN MOMMY EMESIS MIX 000400 PHL D ANY (REJUV 18)"/>
    <s v="Pcs"/>
    <s v="DIRECT.PM.BOX.ALL"/>
    <n v="4539"/>
    <n v="0"/>
    <n v="1000"/>
    <n v="0"/>
    <n v="4539000"/>
  </r>
  <r>
    <n v="928"/>
    <x v="52"/>
    <s v="KNS"/>
    <s v="PBPEP007"/>
    <x v="457"/>
    <s v="corr. Box"/>
    <s v="BOX PEPTISOL MIX 3X0063 IDN D SHP"/>
    <s v="Pcs"/>
    <s v="DIRECT.PM.BOX.ALL"/>
    <n v="10172"/>
    <n v="3100"/>
    <n v="3100"/>
    <n v="31533200"/>
    <n v="31533200"/>
  </r>
  <r>
    <n v="929"/>
    <x v="52"/>
    <s v="KNS"/>
    <s v="PBPEP007"/>
    <x v="457"/>
    <s v="corr. Box"/>
    <s v="BOX PEPTISOL MIX 3X0063 IDN D SHP"/>
    <s v="Pcs"/>
    <s v="DIRECT.PM.BOX.ALL"/>
    <n v="9156"/>
    <n v="0"/>
    <n v="5000"/>
    <n v="0"/>
    <n v="45780000"/>
  </r>
  <r>
    <n v="930"/>
    <x v="52"/>
    <s v="KNS"/>
    <s v="PBPET005"/>
    <x v="458"/>
    <s v="corr. Box"/>
    <s v="BOX PEPTIMUNE MIX 3X0063 IDN D SHP"/>
    <s v="Pcs"/>
    <s v="DIRECT.PM.BOX.ALL"/>
    <n v="9156"/>
    <n v="0"/>
    <n v="1000"/>
    <n v="0"/>
    <n v="9156000"/>
  </r>
  <r>
    <n v="931"/>
    <x v="52"/>
    <s v="KNS"/>
    <s v="PBPIA008"/>
    <x v="459"/>
    <s v="corr. Box"/>
    <s v="BOX LOVAMIL MIX 000120 IDN D SHP (R18)"/>
    <s v="Pcs"/>
    <s v="DIRECT.PM.BOX.ALL"/>
    <n v="5145"/>
    <n v="6980"/>
    <n v="6980"/>
    <n v="35912100"/>
    <n v="35912100"/>
  </r>
  <r>
    <n v="932"/>
    <x v="52"/>
    <s v="KNS"/>
    <s v="PBPIA008"/>
    <x v="459"/>
    <s v="corr. Box"/>
    <s v="BOX LOVAMIL MIX 000120 IDN D SHP (R18)"/>
    <s v="Pcs"/>
    <s v="DIRECT.PM.BOX.ALL"/>
    <n v="4594"/>
    <n v="0"/>
    <n v="20080"/>
    <n v="0"/>
    <n v="92247520"/>
  </r>
  <r>
    <n v="933"/>
    <x v="52"/>
    <s v="KNS"/>
    <s v="PBPUL001"/>
    <x v="460"/>
    <s v="corr. Box"/>
    <s v="BOX PULMOSOL MIX 3X0050 IDN D SHP"/>
    <s v="Pcs"/>
    <s v="DIRECT.PM.BOX.ALL"/>
    <n v="9156"/>
    <n v="0"/>
    <n v="3780"/>
    <n v="0"/>
    <n v="34609680"/>
  </r>
  <r>
    <n v="934"/>
    <x v="52"/>
    <s v="KNS"/>
    <s v="PBSCO002"/>
    <x v="461"/>
    <s v="corr. Box"/>
    <s v="BOX SLIM &amp; FIT COOKIES 10X022 IDN D ALL ANY"/>
    <s v="Pcs"/>
    <s v="DIRECT.PM.BOX.ALL"/>
    <n v="2932"/>
    <n v="0"/>
    <n v="12080"/>
    <n v="0"/>
    <n v="35418560"/>
  </r>
  <r>
    <n v="935"/>
    <x v="52"/>
    <s v="KNS"/>
    <s v="PBSCO002"/>
    <x v="461"/>
    <s v="corr. Box"/>
    <s v="BOX SLIM &amp; FIT COOKIES 10X022 IDN D ALL ANY"/>
    <s v="Pcs"/>
    <s v="DIRECT.PM.BOX.ALL"/>
    <n v="3284"/>
    <n v="4300"/>
    <n v="4300"/>
    <n v="14121200"/>
    <n v="14121200"/>
  </r>
  <r>
    <n v="936"/>
    <x v="52"/>
    <s v="KNS"/>
    <s v="PBSMP003"/>
    <x v="462"/>
    <s v="corr. Box"/>
    <s v="BOX SLIM &amp; FIT MEAL REPLACEMENT MIX 6X0052 IDN SHP R18"/>
    <s v="Pcs"/>
    <s v="DIRECT.PM.BOX.ALL"/>
    <n v="4855"/>
    <n v="0"/>
    <n v="6700"/>
    <n v="0"/>
    <n v="32528500"/>
  </r>
  <r>
    <n v="937"/>
    <x v="52"/>
    <s v="KNS"/>
    <s v="PBSMP003"/>
    <x v="462"/>
    <s v="corr. Box"/>
    <s v="BOX SLIM &amp; FIT MEAL REPLACEMENT MIX 6X0052 IDN SHP R18"/>
    <s v="Pcs"/>
    <s v="DIRECT.PM.BOX.ALL"/>
    <n v="5438"/>
    <n v="2480"/>
    <n v="2480"/>
    <n v="13486240"/>
    <n v="13486240"/>
  </r>
  <r>
    <n v="938"/>
    <x v="52"/>
    <s v="KNS"/>
    <s v="PBZRE006"/>
    <x v="463"/>
    <s v="corr. Box"/>
    <s v="BOX ZEE GUSSET MIX 6x800 IDN F ANY"/>
    <s v="Pcs"/>
    <s v="DIRECT.PM.BOX.ALL"/>
    <n v="3917"/>
    <n v="1440"/>
    <n v="1440"/>
    <n v="5640480"/>
    <n v="5640480"/>
  </r>
  <r>
    <n v="939"/>
    <x v="52"/>
    <s v="KNS"/>
    <s v="PBZRE006"/>
    <x v="463"/>
    <s v="corr. Box"/>
    <s v="BOX ZEE GUSSET MIX 6x800 IDN F ANY"/>
    <s v="Pcs"/>
    <s v="DIRECT.PM.BOX.ALL"/>
    <n v="3497"/>
    <n v="0"/>
    <n v="3900"/>
    <n v="0"/>
    <n v="13638300"/>
  </r>
  <r>
    <n v="941"/>
    <x v="53"/>
    <s v="KMI"/>
    <s v="PCBFP002"/>
    <x v="464"/>
    <s v="can"/>
    <s v="KAL BFP PLA 000400 G PAK KMI (REV REG)"/>
    <s v="Pcs"/>
    <s v="DIRECT.PM.KALENG.ALL"/>
    <n v="5342.36"/>
    <n v="0"/>
    <n v="22869"/>
    <n v="0"/>
    <n v="122174430.84"/>
  </r>
  <r>
    <n v="942"/>
    <x v="53"/>
    <s v="KMI"/>
    <s v="PCBFP003"/>
    <x v="464"/>
    <s v="can"/>
    <s v="KAL BFP PLA 000400 G PAK KMI (RJV 20)"/>
    <s v="Pcs"/>
    <s v="DIRECT.PM.KALENG.ALL"/>
    <n v="5276.73"/>
    <n v="0"/>
    <n v="91761"/>
    <n v="0"/>
    <n v="484198021.52999997"/>
  </r>
  <r>
    <n v="943"/>
    <x v="53"/>
    <s v="KMI"/>
    <s v="PCBPH009"/>
    <x v="465"/>
    <s v="can"/>
    <s v="KAL BMT PHP 000400 IDN KMI (R19)"/>
    <s v="Pcs"/>
    <s v="DIRECT.PM.KALENG.ALL"/>
    <n v="5342.36"/>
    <n v="0"/>
    <n v="27588"/>
    <n v="0"/>
    <n v="147385027.68000001"/>
  </r>
  <r>
    <n v="944"/>
    <x v="53"/>
    <s v="KMI"/>
    <s v="PCBPL022"/>
    <x v="466"/>
    <s v="can"/>
    <s v="KAL BMT PLATINUM PLA 000400 IDN KMI (R18) (REV LOGO)"/>
    <s v="Pcs"/>
    <s v="DIRECT.PM.KALENG.ALL"/>
    <n v="5276.73"/>
    <n v="0"/>
    <n v="45012"/>
    <n v="0"/>
    <n v="237516170.75999999"/>
  </r>
  <r>
    <n v="945"/>
    <x v="53"/>
    <s v="KMI"/>
    <s v="PCBPL022"/>
    <x v="466"/>
    <s v="can"/>
    <s v="KAL BMT PLATINUM PLA 000400 IDN KMI (R18) (REV LOGO)"/>
    <s v="Pcs"/>
    <s v="DIRECT.PM.KALENG.ALL"/>
    <n v="5342.36"/>
    <n v="0"/>
    <n v="30360"/>
    <n v="0"/>
    <n v="162194049.59999999"/>
  </r>
  <r>
    <n v="946"/>
    <x v="53"/>
    <s v="KMI"/>
    <s v="PCBPL023"/>
    <x v="467"/>
    <s v="can"/>
    <s v="KAL BMT PLATINUM PLA 000800 IDN KMI (R18) (REV LOGO)"/>
    <s v="Pcs"/>
    <s v="DIRECT.PM.KALENG.ALL"/>
    <n v="10162.959999999999"/>
    <n v="0"/>
    <n v="31960"/>
    <n v="0"/>
    <n v="324808201.60000002"/>
  </r>
  <r>
    <n v="947"/>
    <x v="53"/>
    <s v="KMI"/>
    <s v="PCBPL023"/>
    <x v="467"/>
    <s v="can"/>
    <s v="KAL BMT PLATINUM PLA 000800 IDN KMI (R18) (REV LOGO)"/>
    <s v="Pcs"/>
    <s v="DIRECT.PM.KALENG.ALL"/>
    <n v="10083.23"/>
    <n v="0"/>
    <n v="49957"/>
    <n v="0"/>
    <n v="503727921.11000001"/>
  </r>
  <r>
    <n v="948"/>
    <x v="53"/>
    <s v="KMI"/>
    <s v="PCBPL023"/>
    <x v="467"/>
    <s v="can"/>
    <s v="KAL BMT PLATINUM PLA 000800 IDN KMI (R18) (REV LOGO)"/>
    <s v="Pcs"/>
    <s v="DIRECT.PM.KALENG.ALL"/>
    <n v="10208.65"/>
    <n v="0"/>
    <n v="32640"/>
    <n v="0"/>
    <n v="333210336"/>
  </r>
  <r>
    <n v="949"/>
    <x v="53"/>
    <s v="KMI"/>
    <s v="PCBSO010"/>
    <x v="468"/>
    <s v="can"/>
    <s v="KAL BMT SOYA 000300 IDN KMI (R19)"/>
    <s v="Pcs"/>
    <s v="DIRECT.PM.KALENG.ALL"/>
    <n v="5342.36"/>
    <n v="0"/>
    <n v="30492"/>
    <n v="0"/>
    <n v="162899241.12"/>
  </r>
  <r>
    <n v="950"/>
    <x v="53"/>
    <s v="KMI"/>
    <s v="PCBSO011"/>
    <x v="469"/>
    <s v="can"/>
    <s v="KAL BMT SOYA 000600 IDN KMI (R19)"/>
    <s v="Pcs"/>
    <s v="DIRECT.PM.KALENG.ALL"/>
    <n v="10208.65"/>
    <n v="0"/>
    <n v="32535"/>
    <n v="0"/>
    <n v="332138427.75"/>
  </r>
  <r>
    <n v="951"/>
    <x v="53"/>
    <s v="KMI"/>
    <s v="PCCKP053"/>
    <x v="470"/>
    <s v="can"/>
    <s v="KAL CHIL KID PLATINUM MAD 000400 IDN KMI (R18) (REV)"/>
    <s v="Pcs"/>
    <s v="DIRECT.PM.KALENG.ALL"/>
    <n v="5318.45"/>
    <n v="0"/>
    <n v="30360"/>
    <n v="0"/>
    <n v="161468142"/>
  </r>
  <r>
    <n v="952"/>
    <x v="53"/>
    <s v="KMI"/>
    <s v="PCCKP054"/>
    <x v="471"/>
    <s v="can"/>
    <s v="KAL CHIL KID PLATINUM MAD 000800 IDN KMI (R18) (REV)"/>
    <s v="Pcs"/>
    <s v="DIRECT.PM.KALENG.ALL"/>
    <n v="10083.23"/>
    <n v="0"/>
    <n v="75121"/>
    <n v="0"/>
    <n v="757462320.83000004"/>
  </r>
  <r>
    <n v="953"/>
    <x v="53"/>
    <s v="KMI"/>
    <s v="PCCKP054"/>
    <x v="471"/>
    <s v="can"/>
    <s v="KAL CHIL KID PLATINUM MAD 000800 IDN KMI (R18) (REV)"/>
    <s v="Pcs"/>
    <s v="DIRECT.PM.KALENG.ALL"/>
    <n v="10162.959999999999"/>
    <n v="0"/>
    <n v="64323"/>
    <n v="0"/>
    <n v="653712076.08000004"/>
  </r>
  <r>
    <n v="954"/>
    <x v="53"/>
    <s v="KMI"/>
    <s v="PCCKP054"/>
    <x v="471"/>
    <s v="can"/>
    <s v="KAL CHIL KID PLATINUM MAD 000800 IDN KMI (R18) (REV)"/>
    <s v="Pcs"/>
    <s v="DIRECT.PM.KALENG.ALL"/>
    <n v="10069.030000000001"/>
    <n v="10200"/>
    <n v="10200"/>
    <n v="102704106"/>
    <n v="102704106"/>
  </r>
  <r>
    <n v="955"/>
    <x v="53"/>
    <s v="KMI"/>
    <s v="PCCKP054"/>
    <x v="471"/>
    <s v="can"/>
    <s v="KAL CHIL KID PLATINUM MAD 000800 IDN KMI (R18) (REV)"/>
    <s v="Pcs"/>
    <s v="DIRECT.PM.KALENG.ALL"/>
    <n v="10208.65"/>
    <n v="0"/>
    <n v="33446"/>
    <n v="0"/>
    <n v="341438507.89999998"/>
  </r>
  <r>
    <n v="956"/>
    <x v="53"/>
    <s v="KMI"/>
    <s v="PCCKP055"/>
    <x v="472"/>
    <s v="can"/>
    <s v="KAL CHIL KID PLATINUM VAN 000400 IDN KMI (R18) (REV)"/>
    <s v="Pcs"/>
    <s v="DIRECT.PM.KALENG.ALL"/>
    <n v="5318.45"/>
    <n v="0"/>
    <n v="22056"/>
    <n v="0"/>
    <n v="117303733.2"/>
  </r>
  <r>
    <n v="957"/>
    <x v="53"/>
    <s v="KMI"/>
    <s v="PCCKP056"/>
    <x v="473"/>
    <s v="can"/>
    <s v="KAL CHIL KID PLATINUM VAN 000800 IDN KMI (R18) (REV)"/>
    <s v="Pcs"/>
    <s v="DIRECT.PM.KALENG.ALL"/>
    <n v="10083.23"/>
    <n v="0"/>
    <n v="41956"/>
    <n v="0"/>
    <n v="423051997.88"/>
  </r>
  <r>
    <n v="958"/>
    <x v="53"/>
    <s v="KMI"/>
    <s v="PCCKP056"/>
    <x v="473"/>
    <s v="can"/>
    <s v="KAL CHIL KID PLATINUM VAN 000800 IDN KMI (R18) (REV)"/>
    <s v="Pcs"/>
    <s v="DIRECT.PM.KALENG.ALL"/>
    <n v="10069.030000000001"/>
    <n v="42840"/>
    <n v="42840"/>
    <n v="431357245.19999999"/>
    <n v="431357245.19999999"/>
  </r>
  <r>
    <n v="959"/>
    <x v="53"/>
    <s v="KMI"/>
    <s v="PCCKP056"/>
    <x v="473"/>
    <s v="can"/>
    <s v="KAL CHIL KID PLATINUM VAN 000800 IDN KMI (R18) (REV)"/>
    <s v="Pcs"/>
    <s v="DIRECT.PM.KALENG.ALL"/>
    <n v="10162.959999999999"/>
    <n v="0"/>
    <n v="172029"/>
    <n v="0"/>
    <n v="1748323845.8399999"/>
  </r>
  <r>
    <n v="960"/>
    <x v="53"/>
    <s v="KMI"/>
    <s v="PCCMH014"/>
    <x v="474"/>
    <s v="can"/>
    <s v="KAL CHIL MIL PHP 000800 IDN KMI (R19)"/>
    <s v="Pcs"/>
    <s v="DIRECT.PM.KALENG.ALL"/>
    <n v="10208.65"/>
    <n v="0"/>
    <n v="33320"/>
    <n v="0"/>
    <n v="340152218"/>
  </r>
  <r>
    <n v="961"/>
    <x v="53"/>
    <s v="KMI"/>
    <s v="PCCMP016"/>
    <x v="475"/>
    <s v="can"/>
    <s v="KALENG CHIL MIL PLATINUM PLA 000400 IDN KMI (R18)"/>
    <s v="Pcs"/>
    <s v="DIRECT.PM.KALENG.ALL"/>
    <n v="5269.3"/>
    <n v="5341"/>
    <n v="5341"/>
    <n v="28143331.300000001"/>
    <n v="28143331.300000001"/>
  </r>
  <r>
    <n v="962"/>
    <x v="53"/>
    <s v="KMI"/>
    <s v="PCCMP016"/>
    <x v="475"/>
    <s v="can"/>
    <s v="KALENG CHIL MIL PLATINUM PLA 000400 IDN KMI (R18)"/>
    <s v="Pcs"/>
    <s v="DIRECT.PM.KALENG.ALL"/>
    <n v="5276.73"/>
    <n v="0"/>
    <n v="30492"/>
    <n v="0"/>
    <n v="160898051.16"/>
  </r>
  <r>
    <n v="963"/>
    <x v="53"/>
    <s v="KMI"/>
    <s v="PCCMP016"/>
    <x v="475"/>
    <s v="can"/>
    <s v="KALENG CHIL MIL PLATINUM PLA 000400 IDN KMI (R18)"/>
    <s v="Pcs"/>
    <s v="DIRECT.PM.KALENG.ALL"/>
    <n v="5342.36"/>
    <n v="0"/>
    <n v="30004"/>
    <n v="0"/>
    <n v="160292169.44"/>
  </r>
  <r>
    <n v="964"/>
    <x v="53"/>
    <s v="KMI"/>
    <s v="PCCMP017"/>
    <x v="476"/>
    <s v="can"/>
    <s v="KALENG CHIL MIL PLATINUM PLA 000800 IDN KMI (R18)"/>
    <s v="Pcs"/>
    <s v="DIRECT.PM.KALENG.ALL"/>
    <n v="10069.030000000001"/>
    <n v="112812"/>
    <n v="112812"/>
    <n v="1135907412.3599999"/>
    <n v="1135907412.3599999"/>
  </r>
  <r>
    <n v="965"/>
    <x v="53"/>
    <s v="KMI"/>
    <s v="PCCMP017"/>
    <x v="476"/>
    <s v="can"/>
    <s v="KALENG CHIL MIL PLATINUM PLA 000800 IDN KMI (R18)"/>
    <s v="Pcs"/>
    <s v="DIRECT.PM.KALENG.ALL"/>
    <n v="10162.959999999999"/>
    <n v="0"/>
    <n v="32396"/>
    <n v="0"/>
    <n v="329239252.16000003"/>
  </r>
  <r>
    <n v="966"/>
    <x v="53"/>
    <s v="KMI"/>
    <s v="PCCMP017"/>
    <x v="476"/>
    <s v="can"/>
    <s v="KALENG CHIL MIL PLATINUM PLA 000800 IDN KMI (R18)"/>
    <s v="Pcs"/>
    <s v="DIRECT.PM.KALENG.ALL"/>
    <n v="10083.23"/>
    <n v="0"/>
    <n v="42840"/>
    <n v="0"/>
    <n v="431965573.19999999"/>
  </r>
  <r>
    <n v="967"/>
    <x v="53"/>
    <s v="KMI"/>
    <s v="PCCMS010"/>
    <x v="477"/>
    <s v="can"/>
    <s v="KAL CHIL MIL SOYA 000300 IDN KMI (R19)"/>
    <s v="Pcs"/>
    <s v="DIRECT.PM.KALENG.ALL"/>
    <n v="5342.36"/>
    <n v="0"/>
    <n v="31783"/>
    <n v="0"/>
    <n v="169796227.88"/>
  </r>
  <r>
    <n v="968"/>
    <x v="53"/>
    <s v="KMI"/>
    <s v="PCCMS011"/>
    <x v="478"/>
    <s v="can"/>
    <s v="KAL CHIL MIL SOYA 000600 IDN KMI (R19)"/>
    <s v="Pcs"/>
    <s v="DIRECT.PM.KALENG.ALL"/>
    <n v="10208.65"/>
    <n v="0"/>
    <n v="43825"/>
    <n v="0"/>
    <n v="447394086.25"/>
  </r>
  <r>
    <n v="969"/>
    <x v="53"/>
    <s v="KMI"/>
    <s v="PCGEN004"/>
    <x v="479"/>
    <s v="can"/>
    <s v="KAL POLOS 000502 ALL ANY"/>
    <s v="Pcs"/>
    <s v="DIRECT.PM.KALENG.ALL"/>
    <n v="9567.14"/>
    <n v="0"/>
    <n v="2024"/>
    <n v="0"/>
    <n v="19363891.359999999"/>
  </r>
  <r>
    <n v="970"/>
    <x v="53"/>
    <s v="KMI"/>
    <s v="PCNL3010"/>
    <x v="480"/>
    <s v="can"/>
    <s v="KAL NL33 PLA 000350 PAK KMI (REV REG)"/>
    <s v="Pcs"/>
    <s v="DIRECT.PM.KALENG.ALL"/>
    <n v="5342.36"/>
    <n v="0"/>
    <n v="59734"/>
    <n v="0"/>
    <n v="319120532.24000001"/>
  </r>
  <r>
    <n v="971"/>
    <x v="53"/>
    <s v="KMI"/>
    <s v="PCNL3011"/>
    <x v="481"/>
    <s v="can"/>
    <s v="KAL NL33 PLA 000350 IDN KMI (NEW MD)"/>
    <s v="Pcs"/>
    <s v="DIRECT.PM.KALENG.ALL"/>
    <n v="5269.3"/>
    <n v="45317"/>
    <n v="45317"/>
    <n v="238788868.09999999"/>
    <n v="238788868.09999999"/>
  </r>
  <r>
    <n v="972"/>
    <x v="53"/>
    <s v="KMI"/>
    <s v="PCNL3012"/>
    <x v="480"/>
    <s v="can"/>
    <s v="KAL NL33 PLA 000350 G PAK KMI (RJV 20)"/>
    <s v="Pcs"/>
    <s v="DIRECT.PM.KALENG.ALL"/>
    <n v="5342.36"/>
    <n v="0"/>
    <n v="251425"/>
    <n v="0"/>
    <n v="1343202863"/>
  </r>
  <r>
    <n v="973"/>
    <x v="53"/>
    <s v="KMI"/>
    <s v="PCNL3012"/>
    <x v="480"/>
    <s v="can"/>
    <s v="KAL NL33 PLA 000350 G PAK KMI (RJV 20)"/>
    <s v="Pcs"/>
    <s v="DIRECT.PM.KALENG.ALL"/>
    <n v="5269.3"/>
    <n v="159720"/>
    <n v="159720"/>
    <n v="841612596"/>
    <n v="841612596"/>
  </r>
  <r>
    <n v="974"/>
    <x v="53"/>
    <s v="KNS"/>
    <s v="PCESE003"/>
    <x v="482"/>
    <s v="can"/>
    <s v="KAL ENTRASOL SENIOR VAN 000400 IDN SHP (REJUV 19)"/>
    <s v="Pcs"/>
    <s v="DIRECT.PM.KALENG.ALL"/>
    <n v="5318.45"/>
    <n v="0"/>
    <n v="63391"/>
    <n v="0"/>
    <n v="337141863.94999999"/>
  </r>
  <r>
    <n v="975"/>
    <x v="53"/>
    <s v="KNS"/>
    <s v="PCESE005"/>
    <x v="482"/>
    <s v="can"/>
    <s v="KAL ENTRASOL PLATINUM VAN 000400 IDN SHP"/>
    <s v="Pcs"/>
    <s v="DIRECT.PM.KALENG.ALL"/>
    <n v="5269.3"/>
    <n v="57545"/>
    <n v="57545"/>
    <n v="303221868.5"/>
    <n v="303221868.5"/>
  </r>
  <r>
    <n v="976"/>
    <x v="53"/>
    <s v="KNS"/>
    <s v="PCGEN003"/>
    <x v="483"/>
    <s v="can"/>
    <s v="KAL POLOS 000401 ALL ANY"/>
    <s v="Pcs"/>
    <s v="DIRECT.PM.KALENG.ALL"/>
    <n v="4939.32"/>
    <n v="0"/>
    <n v="21780"/>
    <n v="0"/>
    <n v="107578389.59999999"/>
  </r>
  <r>
    <n v="977"/>
    <x v="53"/>
    <s v="KNS"/>
    <s v="PCGEN003"/>
    <x v="483"/>
    <s v="can"/>
    <s v="KAL POLOS 000401 ALL ANY"/>
    <s v="Pcs"/>
    <s v="DIRECT.PM.KALENG.ALL"/>
    <n v="4893.67"/>
    <n v="21780"/>
    <n v="21780"/>
    <n v="106584132.59999999"/>
    <n v="106584132.59999999"/>
  </r>
  <r>
    <n v="978"/>
    <x v="53"/>
    <s v="KNS"/>
    <s v="PCGEN003"/>
    <x v="483"/>
    <s v="can"/>
    <s v="KAL POLOS 000401 ALL ANY"/>
    <s v="Pcs"/>
    <s v="DIRECT.PM.KALENG.ALL"/>
    <n v="4900.57"/>
    <n v="0"/>
    <n v="41140"/>
    <n v="0"/>
    <n v="201609449.80000001"/>
  </r>
  <r>
    <n v="979"/>
    <x v="53"/>
    <s v="KNS"/>
    <s v="PCGEN003"/>
    <x v="483"/>
    <s v="can"/>
    <s v="KAL POLOS 000401 ALL ANY"/>
    <s v="Pcs"/>
    <s v="DIRECT.PM.KALENG.ALL"/>
    <n v="4961.53"/>
    <n v="0"/>
    <n v="19360"/>
    <n v="0"/>
    <n v="96055220.799999997"/>
  </r>
  <r>
    <n v="980"/>
    <x v="53"/>
    <s v="KNS"/>
    <s v="PCGEN005"/>
    <x v="484"/>
    <s v="can"/>
    <s v="KAL POLOS 000502 ALL ANY (NEW SIZE)"/>
    <s v="Pcs"/>
    <s v="DIRECT.PM.KALENG.ALL"/>
    <n v="10503.49"/>
    <n v="18523"/>
    <n v="18523"/>
    <n v="194556145.27000001"/>
    <n v="194556145.27000001"/>
  </r>
  <r>
    <n v="981"/>
    <x v="54"/>
    <s v="KNS"/>
    <s v="PIGEN004"/>
    <x v="485"/>
    <s v="alu lid cap"/>
    <s v="ACA GENERAL MER 000116 IDN MBI (VAASSEN)"/>
    <s v="Kg"/>
    <s v="DIRECT.PM.CAP.ALL"/>
    <n v="124104.78"/>
    <n v="0"/>
    <n v="2653"/>
    <n v="0"/>
    <n v="329249984.51999998"/>
  </r>
  <r>
    <n v="982"/>
    <x v="54"/>
    <s v="KNS"/>
    <s v="PIGEN004"/>
    <x v="485"/>
    <s v="alu lid cap"/>
    <s v="ACA GENERAL MER 000116 IDN MBI (VAASSEN)"/>
    <s v="Kg"/>
    <s v="DIRECT.PM.CAP.ALL"/>
    <n v="159290.91"/>
    <n v="0"/>
    <n v="1622"/>
    <n v="0"/>
    <n v="258369861.37"/>
  </r>
  <r>
    <n v="983"/>
    <x v="55"/>
    <s v="KNS"/>
    <s v="PIGEN002"/>
    <x v="486"/>
    <s v="alu lid cap"/>
    <s v="ACA GENERAL BIR 000116 IDN MBI"/>
    <s v="Kg"/>
    <s v="DIRECT.PM.CAP.ALL"/>
    <n v="94503.57"/>
    <n v="0"/>
    <n v="1130.5"/>
    <n v="0"/>
    <n v="106836282.48999999"/>
  </r>
  <r>
    <n v="984"/>
    <x v="55"/>
    <s v="KNS"/>
    <s v="PIGEN002"/>
    <x v="486"/>
    <s v="alu lid cap"/>
    <s v="ACA GENERAL BIR 000116 IDN MBI"/>
    <s v="Kg"/>
    <s v="DIRECT.PM.CAP.ALL"/>
    <n v="95334.37"/>
    <n v="0"/>
    <n v="1326.2"/>
    <n v="0"/>
    <n v="126432437.52"/>
  </r>
  <r>
    <n v="985"/>
    <x v="55"/>
    <s v="KNS"/>
    <s v="PIGEN002"/>
    <x v="486"/>
    <s v="alu lid cap"/>
    <s v="ACA GENERAL BIR 000116 IDN MBI"/>
    <s v="Kg"/>
    <s v="DIRECT.PM.CAP.ALL"/>
    <n v="94362.8"/>
    <n v="0"/>
    <n v="1046.2"/>
    <n v="0"/>
    <n v="98722361.35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91" firstHeaderRow="0" firstDataRow="1" firstDataCol="1"/>
  <pivotFields count="14">
    <pivotField showAll="0"/>
    <pivotField showAll="0"/>
    <pivotField showAll="0"/>
    <pivotField showAll="0"/>
    <pivotField axis="axisRow" showAll="0">
      <items count="488">
        <item x="486"/>
        <item x="485"/>
        <item x="87"/>
        <item x="88"/>
        <item x="91"/>
        <item x="90"/>
        <item x="89"/>
        <item x="309"/>
        <item x="69"/>
        <item x="68"/>
        <item x="340"/>
        <item x="107"/>
        <item x="169"/>
        <item x="312"/>
        <item x="313"/>
        <item x="170"/>
        <item x="171"/>
        <item x="172"/>
        <item x="174"/>
        <item x="173"/>
        <item x="315"/>
        <item x="314"/>
        <item x="384"/>
        <item x="175"/>
        <item x="176"/>
        <item x="425"/>
        <item x="427"/>
        <item x="428"/>
        <item x="426"/>
        <item x="424"/>
        <item x="429"/>
        <item x="385"/>
        <item x="316"/>
        <item x="177"/>
        <item x="178"/>
        <item x="386"/>
        <item x="179"/>
        <item x="181"/>
        <item x="180"/>
        <item x="387"/>
        <item x="182"/>
        <item x="317"/>
        <item x="318"/>
        <item x="388"/>
        <item x="389"/>
        <item x="319"/>
        <item x="391"/>
        <item x="390"/>
        <item x="320"/>
        <item x="321"/>
        <item x="393"/>
        <item x="392"/>
        <item x="396"/>
        <item x="395"/>
        <item x="394"/>
        <item x="397"/>
        <item x="183"/>
        <item x="130"/>
        <item x="434"/>
        <item x="398"/>
        <item x="430"/>
        <item x="431"/>
        <item x="432"/>
        <item x="185"/>
        <item x="399"/>
        <item x="435"/>
        <item x="433"/>
        <item x="136"/>
        <item x="184"/>
        <item x="400"/>
        <item x="401"/>
        <item x="405"/>
        <item x="403"/>
        <item x="404"/>
        <item x="402"/>
        <item x="186"/>
        <item x="436"/>
        <item x="438"/>
        <item x="437"/>
        <item x="441"/>
        <item x="442"/>
        <item x="440"/>
        <item x="439"/>
        <item x="406"/>
        <item x="407"/>
        <item x="443"/>
        <item x="444"/>
        <item x="187"/>
        <item x="445"/>
        <item x="372"/>
        <item x="188"/>
        <item x="189"/>
        <item x="373"/>
        <item x="408"/>
        <item x="409"/>
        <item x="383"/>
        <item x="382"/>
        <item x="94"/>
        <item x="93"/>
        <item x="446"/>
        <item x="191"/>
        <item x="190"/>
        <item x="203"/>
        <item x="447"/>
        <item x="192"/>
        <item x="448"/>
        <item x="449"/>
        <item x="193"/>
        <item x="322"/>
        <item x="194"/>
        <item x="323"/>
        <item x="311"/>
        <item x="195"/>
        <item x="450"/>
        <item x="378"/>
        <item x="374"/>
        <item x="381"/>
        <item x="377"/>
        <item x="380"/>
        <item x="376"/>
        <item x="379"/>
        <item x="375"/>
        <item x="451"/>
        <item x="452"/>
        <item x="453"/>
        <item x="454"/>
        <item x="196"/>
        <item x="197"/>
        <item x="455"/>
        <item x="456"/>
        <item x="131"/>
        <item x="132"/>
        <item x="324"/>
        <item x="457"/>
        <item x="458"/>
        <item x="198"/>
        <item x="459"/>
        <item x="137"/>
        <item x="199"/>
        <item x="138"/>
        <item x="139"/>
        <item x="133"/>
        <item x="134"/>
        <item x="140"/>
        <item x="141"/>
        <item x="460"/>
        <item x="461"/>
        <item x="462"/>
        <item x="410"/>
        <item x="411"/>
        <item x="142"/>
        <item x="76"/>
        <item x="143"/>
        <item x="135"/>
        <item x="463"/>
        <item x="0"/>
        <item x="297"/>
        <item x="1"/>
        <item x="2"/>
        <item x="3"/>
        <item x="4"/>
        <item x="7"/>
        <item x="5"/>
        <item x="6"/>
        <item x="207"/>
        <item x="10"/>
        <item x="8"/>
        <item x="9"/>
        <item x="208"/>
        <item x="11"/>
        <item x="12"/>
        <item x="13"/>
        <item x="16"/>
        <item x="14"/>
        <item x="15"/>
        <item x="347"/>
        <item x="348"/>
        <item x="349"/>
        <item x="228"/>
        <item x="301"/>
        <item x="302"/>
        <item x="298"/>
        <item x="299"/>
        <item x="300"/>
        <item x="234"/>
        <item x="236"/>
        <item x="210"/>
        <item x="232"/>
        <item x="233"/>
        <item x="229"/>
        <item x="230"/>
        <item x="209"/>
        <item x="235"/>
        <item x="231"/>
        <item x="17"/>
        <item x="211"/>
        <item x="250"/>
        <item x="240"/>
        <item x="352"/>
        <item x="243"/>
        <item x="248"/>
        <item x="212"/>
        <item x="237"/>
        <item x="246"/>
        <item x="239"/>
        <item x="351"/>
        <item x="242"/>
        <item x="247"/>
        <item x="249"/>
        <item x="251"/>
        <item x="245"/>
        <item x="238"/>
        <item x="244"/>
        <item x="350"/>
        <item x="241"/>
        <item x="97"/>
        <item x="256"/>
        <item x="254"/>
        <item x="255"/>
        <item x="353"/>
        <item x="252"/>
        <item x="253"/>
        <item x="257"/>
        <item x="262"/>
        <item x="259"/>
        <item x="261"/>
        <item x="258"/>
        <item x="260"/>
        <item x="267"/>
        <item x="268"/>
        <item x="355"/>
        <item x="265"/>
        <item x="266"/>
        <item x="263"/>
        <item x="264"/>
        <item x="354"/>
        <item x="18"/>
        <item x="20"/>
        <item x="19"/>
        <item x="144"/>
        <item x="146"/>
        <item x="145"/>
        <item x="147"/>
        <item x="213"/>
        <item x="216"/>
        <item x="217"/>
        <item x="215"/>
        <item x="218"/>
        <item x="214"/>
        <item x="22"/>
        <item x="21"/>
        <item x="23"/>
        <item x="326"/>
        <item x="356"/>
        <item x="357"/>
        <item x="325"/>
        <item x="269"/>
        <item x="270"/>
        <item x="272"/>
        <item x="271"/>
        <item x="330"/>
        <item x="26"/>
        <item x="335"/>
        <item x="24"/>
        <item x="29"/>
        <item x="329"/>
        <item x="331"/>
        <item x="28"/>
        <item x="334"/>
        <item x="336"/>
        <item x="333"/>
        <item x="27"/>
        <item x="332"/>
        <item x="25"/>
        <item x="30"/>
        <item x="328"/>
        <item x="327"/>
        <item x="206"/>
        <item x="32"/>
        <item x="34"/>
        <item x="31"/>
        <item x="33"/>
        <item x="337"/>
        <item x="338"/>
        <item x="37"/>
        <item x="275"/>
        <item x="274"/>
        <item x="273"/>
        <item x="35"/>
        <item x="36"/>
        <item x="279"/>
        <item x="278"/>
        <item x="277"/>
        <item x="276"/>
        <item x="281"/>
        <item x="280"/>
        <item x="303"/>
        <item x="98"/>
        <item x="38"/>
        <item x="282"/>
        <item x="39"/>
        <item x="40"/>
        <item x="304"/>
        <item x="100"/>
        <item x="99"/>
        <item x="305"/>
        <item x="219"/>
        <item x="223"/>
        <item x="222"/>
        <item x="221"/>
        <item x="220"/>
        <item x="77"/>
        <item x="78"/>
        <item x="79"/>
        <item x="43"/>
        <item x="46"/>
        <item x="47"/>
        <item x="41"/>
        <item x="42"/>
        <item x="44"/>
        <item x="45"/>
        <item x="361"/>
        <item x="362"/>
        <item x="358"/>
        <item x="359"/>
        <item x="360"/>
        <item x="283"/>
        <item x="363"/>
        <item x="364"/>
        <item x="367"/>
        <item x="365"/>
        <item x="366"/>
        <item x="48"/>
        <item x="101"/>
        <item x="102"/>
        <item x="50"/>
        <item x="49"/>
        <item x="51"/>
        <item x="52"/>
        <item x="306"/>
        <item x="308"/>
        <item x="307"/>
        <item x="226"/>
        <item x="103"/>
        <item x="225"/>
        <item x="53"/>
        <item x="80"/>
        <item x="54"/>
        <item x="224"/>
        <item x="151"/>
        <item x="150"/>
        <item x="152"/>
        <item x="204"/>
        <item x="153"/>
        <item x="156"/>
        <item x="158"/>
        <item x="155"/>
        <item x="154"/>
        <item x="157"/>
        <item x="159"/>
        <item x="205"/>
        <item x="160"/>
        <item x="161"/>
        <item x="285"/>
        <item x="284"/>
        <item x="162"/>
        <item x="164"/>
        <item x="165"/>
        <item x="166"/>
        <item x="163"/>
        <item x="167"/>
        <item x="168"/>
        <item x="464"/>
        <item x="465"/>
        <item x="466"/>
        <item x="467"/>
        <item x="468"/>
        <item x="469"/>
        <item x="474"/>
        <item x="470"/>
        <item x="471"/>
        <item x="472"/>
        <item x="473"/>
        <item x="475"/>
        <item x="476"/>
        <item x="477"/>
        <item x="478"/>
        <item x="482"/>
        <item x="481"/>
        <item x="480"/>
        <item x="483"/>
        <item x="479"/>
        <item x="484"/>
        <item x="200"/>
        <item x="201"/>
        <item x="121"/>
        <item x="286"/>
        <item x="71"/>
        <item x="342"/>
        <item x="72"/>
        <item x="70"/>
        <item x="341"/>
        <item x="295"/>
        <item x="294"/>
        <item x="296"/>
        <item x="368"/>
        <item x="75"/>
        <item x="369"/>
        <item x="95"/>
        <item x="105"/>
        <item x="104"/>
        <item x="419"/>
        <item x="422"/>
        <item x="423"/>
        <item x="420"/>
        <item x="421"/>
        <item x="92"/>
        <item x="291"/>
        <item x="56"/>
        <item x="370"/>
        <item x="288"/>
        <item x="289"/>
        <item x="290"/>
        <item x="412"/>
        <item x="55"/>
        <item x="202"/>
        <item x="84"/>
        <item x="83"/>
        <item x="59"/>
        <item x="57"/>
        <item x="58"/>
        <item x="60"/>
        <item x="149"/>
        <item x="65"/>
        <item x="413"/>
        <item x="414"/>
        <item x="287"/>
        <item x="292"/>
        <item x="293"/>
        <item x="86"/>
        <item x="85"/>
        <item x="63"/>
        <item x="61"/>
        <item x="371"/>
        <item x="64"/>
        <item x="62"/>
        <item x="415"/>
        <item x="416"/>
        <item x="417"/>
        <item x="106"/>
        <item x="339"/>
        <item x="346"/>
        <item x="227"/>
        <item x="73"/>
        <item x="108"/>
        <item x="74"/>
        <item x="343"/>
        <item x="344"/>
        <item x="345"/>
        <item x="418"/>
        <item x="110"/>
        <item x="112"/>
        <item x="113"/>
        <item x="111"/>
        <item x="109"/>
        <item x="114"/>
        <item x="115"/>
        <item x="120"/>
        <item x="116"/>
        <item x="118"/>
        <item x="119"/>
        <item x="117"/>
        <item x="123"/>
        <item x="122"/>
        <item x="124"/>
        <item x="125"/>
        <item x="67"/>
        <item x="128"/>
        <item x="129"/>
        <item x="126"/>
        <item x="96"/>
        <item x="310"/>
        <item x="127"/>
        <item x="66"/>
        <item x="148"/>
        <item x="82"/>
        <item x="81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1">
    <field x="4"/>
  </rowFields>
  <rowItems count="4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TD Qty" fld="10" baseField="0" baseItem="0"/>
    <dataField name="Average of Unit Price (IDR)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" firstHeaderRow="1" firstDataRow="1" firstDataCol="1"/>
  <pivotFields count="14">
    <pivotField showAll="0"/>
    <pivotField axis="axisRow" showAll="0">
      <items count="5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t="default"/>
      </items>
    </pivotField>
    <pivotField showAll="0"/>
    <pivotField showAll="0"/>
    <pivotField axis="axisRow" showAll="0">
      <items count="488">
        <item x="486"/>
        <item x="485"/>
        <item x="87"/>
        <item x="88"/>
        <item x="91"/>
        <item x="90"/>
        <item x="89"/>
        <item x="309"/>
        <item x="69"/>
        <item x="68"/>
        <item x="340"/>
        <item x="107"/>
        <item x="169"/>
        <item x="312"/>
        <item x="313"/>
        <item x="170"/>
        <item x="171"/>
        <item x="172"/>
        <item x="174"/>
        <item x="173"/>
        <item x="315"/>
        <item x="314"/>
        <item x="384"/>
        <item x="175"/>
        <item x="176"/>
        <item x="425"/>
        <item x="427"/>
        <item x="428"/>
        <item x="426"/>
        <item x="424"/>
        <item x="429"/>
        <item x="385"/>
        <item x="316"/>
        <item x="177"/>
        <item x="178"/>
        <item x="386"/>
        <item x="179"/>
        <item x="181"/>
        <item x="180"/>
        <item x="387"/>
        <item x="182"/>
        <item x="317"/>
        <item x="318"/>
        <item x="388"/>
        <item x="389"/>
        <item x="319"/>
        <item x="391"/>
        <item x="390"/>
        <item x="320"/>
        <item x="321"/>
        <item x="393"/>
        <item x="392"/>
        <item x="396"/>
        <item x="395"/>
        <item x="394"/>
        <item x="397"/>
        <item x="183"/>
        <item x="130"/>
        <item x="434"/>
        <item x="398"/>
        <item x="430"/>
        <item x="431"/>
        <item x="432"/>
        <item x="185"/>
        <item x="399"/>
        <item x="435"/>
        <item x="433"/>
        <item x="136"/>
        <item x="184"/>
        <item x="400"/>
        <item x="401"/>
        <item x="405"/>
        <item x="403"/>
        <item x="404"/>
        <item x="402"/>
        <item x="186"/>
        <item x="436"/>
        <item x="438"/>
        <item x="437"/>
        <item x="441"/>
        <item x="442"/>
        <item x="440"/>
        <item x="439"/>
        <item x="406"/>
        <item x="407"/>
        <item x="443"/>
        <item x="444"/>
        <item x="187"/>
        <item x="445"/>
        <item x="372"/>
        <item x="188"/>
        <item x="189"/>
        <item x="373"/>
        <item x="408"/>
        <item x="409"/>
        <item x="383"/>
        <item x="382"/>
        <item x="94"/>
        <item x="93"/>
        <item x="446"/>
        <item x="191"/>
        <item x="190"/>
        <item x="203"/>
        <item x="447"/>
        <item x="192"/>
        <item x="448"/>
        <item x="449"/>
        <item x="193"/>
        <item x="322"/>
        <item x="194"/>
        <item x="323"/>
        <item x="311"/>
        <item x="195"/>
        <item x="450"/>
        <item x="378"/>
        <item x="374"/>
        <item x="381"/>
        <item x="377"/>
        <item x="380"/>
        <item x="376"/>
        <item x="379"/>
        <item x="375"/>
        <item x="451"/>
        <item x="452"/>
        <item x="453"/>
        <item x="454"/>
        <item x="196"/>
        <item x="197"/>
        <item x="455"/>
        <item x="456"/>
        <item x="131"/>
        <item x="132"/>
        <item x="324"/>
        <item x="457"/>
        <item x="458"/>
        <item x="198"/>
        <item x="459"/>
        <item x="137"/>
        <item x="199"/>
        <item x="138"/>
        <item x="139"/>
        <item x="133"/>
        <item x="134"/>
        <item x="140"/>
        <item x="141"/>
        <item x="460"/>
        <item x="461"/>
        <item x="462"/>
        <item x="410"/>
        <item x="411"/>
        <item x="142"/>
        <item x="76"/>
        <item x="143"/>
        <item x="135"/>
        <item x="463"/>
        <item x="0"/>
        <item x="297"/>
        <item x="1"/>
        <item x="2"/>
        <item x="3"/>
        <item x="4"/>
        <item x="7"/>
        <item x="5"/>
        <item x="6"/>
        <item x="207"/>
        <item x="10"/>
        <item x="8"/>
        <item x="9"/>
        <item x="208"/>
        <item x="11"/>
        <item x="12"/>
        <item x="13"/>
        <item x="16"/>
        <item x="14"/>
        <item x="15"/>
        <item x="347"/>
        <item x="348"/>
        <item x="349"/>
        <item x="228"/>
        <item x="301"/>
        <item x="302"/>
        <item x="298"/>
        <item x="299"/>
        <item x="300"/>
        <item x="234"/>
        <item x="236"/>
        <item x="210"/>
        <item x="232"/>
        <item x="233"/>
        <item x="229"/>
        <item x="230"/>
        <item x="209"/>
        <item x="235"/>
        <item x="231"/>
        <item x="17"/>
        <item x="211"/>
        <item x="250"/>
        <item x="240"/>
        <item x="352"/>
        <item x="243"/>
        <item x="248"/>
        <item x="212"/>
        <item x="237"/>
        <item x="246"/>
        <item x="239"/>
        <item x="351"/>
        <item x="242"/>
        <item x="247"/>
        <item x="249"/>
        <item x="251"/>
        <item x="245"/>
        <item x="238"/>
        <item x="244"/>
        <item x="350"/>
        <item x="241"/>
        <item x="97"/>
        <item x="256"/>
        <item x="254"/>
        <item x="255"/>
        <item x="353"/>
        <item x="252"/>
        <item x="253"/>
        <item x="257"/>
        <item x="262"/>
        <item x="259"/>
        <item x="261"/>
        <item x="258"/>
        <item x="260"/>
        <item x="267"/>
        <item x="268"/>
        <item x="355"/>
        <item x="265"/>
        <item x="266"/>
        <item x="263"/>
        <item x="264"/>
        <item x="354"/>
        <item x="18"/>
        <item x="20"/>
        <item x="19"/>
        <item x="144"/>
        <item x="146"/>
        <item x="145"/>
        <item x="147"/>
        <item x="213"/>
        <item x="216"/>
        <item x="217"/>
        <item x="215"/>
        <item x="218"/>
        <item x="214"/>
        <item x="22"/>
        <item x="21"/>
        <item x="23"/>
        <item x="326"/>
        <item x="356"/>
        <item x="357"/>
        <item x="325"/>
        <item x="269"/>
        <item x="270"/>
        <item x="272"/>
        <item x="271"/>
        <item x="330"/>
        <item x="26"/>
        <item x="335"/>
        <item x="24"/>
        <item x="29"/>
        <item x="329"/>
        <item x="331"/>
        <item x="28"/>
        <item x="334"/>
        <item x="336"/>
        <item x="333"/>
        <item x="27"/>
        <item x="332"/>
        <item x="25"/>
        <item x="30"/>
        <item x="328"/>
        <item x="327"/>
        <item x="206"/>
        <item x="32"/>
        <item x="34"/>
        <item x="31"/>
        <item x="33"/>
        <item x="337"/>
        <item x="338"/>
        <item x="37"/>
        <item x="275"/>
        <item x="274"/>
        <item x="273"/>
        <item x="35"/>
        <item x="36"/>
        <item x="279"/>
        <item x="278"/>
        <item x="277"/>
        <item x="276"/>
        <item x="281"/>
        <item x="280"/>
        <item x="303"/>
        <item x="98"/>
        <item x="38"/>
        <item x="282"/>
        <item x="39"/>
        <item x="40"/>
        <item x="304"/>
        <item x="100"/>
        <item x="99"/>
        <item x="305"/>
        <item x="219"/>
        <item x="223"/>
        <item x="222"/>
        <item x="221"/>
        <item x="220"/>
        <item x="77"/>
        <item x="78"/>
        <item x="79"/>
        <item x="43"/>
        <item x="46"/>
        <item x="47"/>
        <item x="41"/>
        <item x="42"/>
        <item x="44"/>
        <item x="45"/>
        <item x="361"/>
        <item x="362"/>
        <item x="358"/>
        <item x="359"/>
        <item x="360"/>
        <item x="283"/>
        <item x="363"/>
        <item x="364"/>
        <item x="367"/>
        <item x="365"/>
        <item x="366"/>
        <item x="48"/>
        <item x="101"/>
        <item x="102"/>
        <item x="50"/>
        <item x="49"/>
        <item x="51"/>
        <item x="52"/>
        <item x="306"/>
        <item x="308"/>
        <item x="307"/>
        <item x="226"/>
        <item x="103"/>
        <item x="225"/>
        <item x="53"/>
        <item x="80"/>
        <item x="54"/>
        <item x="224"/>
        <item x="151"/>
        <item x="150"/>
        <item x="152"/>
        <item x="204"/>
        <item x="153"/>
        <item x="156"/>
        <item x="158"/>
        <item x="155"/>
        <item x="154"/>
        <item x="157"/>
        <item x="159"/>
        <item x="205"/>
        <item x="160"/>
        <item x="161"/>
        <item x="285"/>
        <item x="284"/>
        <item x="162"/>
        <item x="164"/>
        <item x="165"/>
        <item x="166"/>
        <item x="163"/>
        <item x="167"/>
        <item x="168"/>
        <item x="464"/>
        <item x="465"/>
        <item x="466"/>
        <item x="467"/>
        <item x="468"/>
        <item x="469"/>
        <item x="474"/>
        <item x="470"/>
        <item x="471"/>
        <item x="472"/>
        <item x="473"/>
        <item x="475"/>
        <item x="476"/>
        <item x="477"/>
        <item x="478"/>
        <item x="482"/>
        <item x="481"/>
        <item x="480"/>
        <item x="483"/>
        <item x="479"/>
        <item x="484"/>
        <item x="200"/>
        <item x="201"/>
        <item x="121"/>
        <item x="286"/>
        <item x="71"/>
        <item x="342"/>
        <item x="72"/>
        <item x="70"/>
        <item x="341"/>
        <item x="295"/>
        <item x="294"/>
        <item x="296"/>
        <item x="368"/>
        <item x="75"/>
        <item x="369"/>
        <item x="95"/>
        <item x="105"/>
        <item x="104"/>
        <item x="419"/>
        <item x="422"/>
        <item x="423"/>
        <item x="420"/>
        <item x="421"/>
        <item x="92"/>
        <item x="291"/>
        <item x="56"/>
        <item x="370"/>
        <item x="288"/>
        <item x="289"/>
        <item x="290"/>
        <item x="412"/>
        <item x="55"/>
        <item x="202"/>
        <item x="84"/>
        <item x="83"/>
        <item x="59"/>
        <item x="57"/>
        <item x="58"/>
        <item x="60"/>
        <item x="149"/>
        <item x="65"/>
        <item x="413"/>
        <item x="414"/>
        <item x="287"/>
        <item x="292"/>
        <item x="293"/>
        <item x="86"/>
        <item x="85"/>
        <item x="63"/>
        <item x="61"/>
        <item x="371"/>
        <item x="64"/>
        <item x="62"/>
        <item x="415"/>
        <item x="416"/>
        <item x="417"/>
        <item x="106"/>
        <item x="339"/>
        <item x="346"/>
        <item x="227"/>
        <item x="73"/>
        <item x="108"/>
        <item x="74"/>
        <item x="343"/>
        <item x="344"/>
        <item x="345"/>
        <item x="418"/>
        <item x="110"/>
        <item x="112"/>
        <item x="113"/>
        <item x="111"/>
        <item x="109"/>
        <item x="114"/>
        <item x="115"/>
        <item x="120"/>
        <item x="116"/>
        <item x="118"/>
        <item x="119"/>
        <item x="117"/>
        <item x="123"/>
        <item x="122"/>
        <item x="124"/>
        <item x="125"/>
        <item x="67"/>
        <item x="128"/>
        <item x="129"/>
        <item x="126"/>
        <item x="96"/>
        <item x="310"/>
        <item x="127"/>
        <item x="66"/>
        <item x="148"/>
        <item x="82"/>
        <item x="81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1"/>
    <field x="4"/>
  </rowFields>
  <rowItems count="23">
    <i>
      <x v="44"/>
    </i>
    <i r="1">
      <x v="175"/>
    </i>
    <i r="1">
      <x v="176"/>
    </i>
    <i r="1">
      <x v="177"/>
    </i>
    <i r="1">
      <x v="198"/>
    </i>
    <i r="1">
      <x v="205"/>
    </i>
    <i r="1">
      <x v="213"/>
    </i>
    <i r="1">
      <x v="219"/>
    </i>
    <i r="1">
      <x v="230"/>
    </i>
    <i r="1">
      <x v="235"/>
    </i>
    <i r="1">
      <x v="253"/>
    </i>
    <i r="1">
      <x v="254"/>
    </i>
    <i r="1">
      <x v="321"/>
    </i>
    <i r="1">
      <x v="322"/>
    </i>
    <i r="1">
      <x v="323"/>
    </i>
    <i r="1">
      <x v="324"/>
    </i>
    <i r="1">
      <x v="325"/>
    </i>
    <i r="1">
      <x v="327"/>
    </i>
    <i r="1">
      <x v="328"/>
    </i>
    <i r="1">
      <x v="329"/>
    </i>
    <i r="1">
      <x v="330"/>
    </i>
    <i r="1">
      <x v="331"/>
    </i>
    <i t="grand">
      <x/>
    </i>
  </rowItems>
  <colItems count="1">
    <i/>
  </colItems>
  <dataFields count="1">
    <dataField name="Sum of MTD Q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1"/>
  <sheetViews>
    <sheetView topLeftCell="A471" workbookViewId="0">
      <selection activeCell="C7" sqref="C7"/>
    </sheetView>
  </sheetViews>
  <sheetFormatPr defaultRowHeight="14.4" x14ac:dyDescent="0.3"/>
  <cols>
    <col min="1" max="1" width="35.6640625" bestFit="1" customWidth="1"/>
    <col min="2" max="2" width="15" bestFit="1" customWidth="1"/>
    <col min="3" max="3" width="23.6640625" bestFit="1" customWidth="1"/>
  </cols>
  <sheetData>
    <row r="3" spans="1:3" x14ac:dyDescent="0.3">
      <c r="A3" s="13" t="s">
        <v>1281</v>
      </c>
      <c r="B3" s="11" t="s">
        <v>1765</v>
      </c>
      <c r="C3" s="11" t="s">
        <v>1766</v>
      </c>
    </row>
    <row r="4" spans="1:3" x14ac:dyDescent="0.3">
      <c r="A4" s="7" t="s">
        <v>1282</v>
      </c>
      <c r="B4" s="14">
        <v>0</v>
      </c>
      <c r="C4" s="14">
        <v>94733.58</v>
      </c>
    </row>
    <row r="5" spans="1:3" x14ac:dyDescent="0.3">
      <c r="A5" s="7" t="s">
        <v>1283</v>
      </c>
      <c r="B5" s="14">
        <v>0</v>
      </c>
      <c r="C5" s="14">
        <v>141697.845</v>
      </c>
    </row>
    <row r="6" spans="1:3" x14ac:dyDescent="0.3">
      <c r="A6" s="7" t="s">
        <v>1284</v>
      </c>
      <c r="B6" s="14">
        <v>261000</v>
      </c>
      <c r="C6" s="14">
        <v>236</v>
      </c>
    </row>
    <row r="7" spans="1:3" x14ac:dyDescent="0.3">
      <c r="A7" s="7" t="s">
        <v>1285</v>
      </c>
      <c r="B7" s="14">
        <v>30000</v>
      </c>
      <c r="C7" s="14">
        <v>1026.5</v>
      </c>
    </row>
    <row r="8" spans="1:3" x14ac:dyDescent="0.3">
      <c r="A8" s="7" t="s">
        <v>1286</v>
      </c>
      <c r="B8" s="14">
        <v>25000</v>
      </c>
      <c r="C8" s="14">
        <v>1026.5</v>
      </c>
    </row>
    <row r="9" spans="1:3" x14ac:dyDescent="0.3">
      <c r="A9" s="7" t="s">
        <v>1287</v>
      </c>
      <c r="B9" s="14">
        <v>30000</v>
      </c>
      <c r="C9" s="14">
        <v>1026.5</v>
      </c>
    </row>
    <row r="10" spans="1:3" x14ac:dyDescent="0.3">
      <c r="A10" s="7" t="s">
        <v>1288</v>
      </c>
      <c r="B10" s="14">
        <v>55000</v>
      </c>
      <c r="C10" s="14">
        <v>966.5</v>
      </c>
    </row>
    <row r="11" spans="1:3" x14ac:dyDescent="0.3">
      <c r="A11" s="7" t="s">
        <v>1289</v>
      </c>
      <c r="B11" s="14">
        <v>0</v>
      </c>
      <c r="C11" s="14">
        <v>8600</v>
      </c>
    </row>
    <row r="12" spans="1:3" x14ac:dyDescent="0.3">
      <c r="A12" s="7" t="s">
        <v>1290</v>
      </c>
      <c r="B12" s="14">
        <v>2391060</v>
      </c>
      <c r="C12" s="14">
        <v>296.42600000000004</v>
      </c>
    </row>
    <row r="13" spans="1:3" x14ac:dyDescent="0.3">
      <c r="A13" s="7" t="s">
        <v>1291</v>
      </c>
      <c r="B13" s="14">
        <v>4439400</v>
      </c>
      <c r="C13" s="14">
        <v>403.84399999999994</v>
      </c>
    </row>
    <row r="14" spans="1:3" x14ac:dyDescent="0.3">
      <c r="A14" s="7" t="s">
        <v>1292</v>
      </c>
      <c r="B14" s="14">
        <v>225000</v>
      </c>
      <c r="C14" s="14">
        <v>395</v>
      </c>
    </row>
    <row r="15" spans="1:3" x14ac:dyDescent="0.3">
      <c r="A15" s="7" t="s">
        <v>1293</v>
      </c>
      <c r="B15" s="14">
        <v>0</v>
      </c>
      <c r="C15" s="14">
        <v>955</v>
      </c>
    </row>
    <row r="16" spans="1:3" x14ac:dyDescent="0.3">
      <c r="A16" s="7" t="s">
        <v>1294</v>
      </c>
      <c r="B16" s="14">
        <v>0</v>
      </c>
      <c r="C16" s="14">
        <v>5619</v>
      </c>
    </row>
    <row r="17" spans="1:3" x14ac:dyDescent="0.3">
      <c r="A17" s="7" t="s">
        <v>1295</v>
      </c>
      <c r="B17" s="14">
        <v>2140</v>
      </c>
      <c r="C17" s="14">
        <v>6226</v>
      </c>
    </row>
    <row r="18" spans="1:3" x14ac:dyDescent="0.3">
      <c r="A18" s="7" t="s">
        <v>1296</v>
      </c>
      <c r="B18" s="14">
        <v>580</v>
      </c>
      <c r="C18" s="14">
        <v>5905</v>
      </c>
    </row>
    <row r="19" spans="1:3" x14ac:dyDescent="0.3">
      <c r="A19" s="7" t="s">
        <v>1297</v>
      </c>
      <c r="B19" s="14">
        <v>1010</v>
      </c>
      <c r="C19" s="14">
        <v>7611</v>
      </c>
    </row>
    <row r="20" spans="1:3" x14ac:dyDescent="0.3">
      <c r="A20" s="7" t="s">
        <v>1298</v>
      </c>
      <c r="B20" s="14">
        <v>2070</v>
      </c>
      <c r="C20" s="14">
        <v>7165</v>
      </c>
    </row>
    <row r="21" spans="1:3" x14ac:dyDescent="0.3">
      <c r="A21" s="7" t="s">
        <v>1299</v>
      </c>
      <c r="B21" s="14">
        <v>3700</v>
      </c>
      <c r="C21" s="14">
        <v>5133.5</v>
      </c>
    </row>
    <row r="22" spans="1:3" x14ac:dyDescent="0.3">
      <c r="A22" s="7" t="s">
        <v>1300</v>
      </c>
      <c r="B22" s="14">
        <v>6940</v>
      </c>
      <c r="C22" s="14">
        <v>7956.5</v>
      </c>
    </row>
    <row r="23" spans="1:3" x14ac:dyDescent="0.3">
      <c r="A23" s="7" t="s">
        <v>1301</v>
      </c>
      <c r="B23" s="14">
        <v>2090</v>
      </c>
      <c r="C23" s="14">
        <v>7741</v>
      </c>
    </row>
    <row r="24" spans="1:3" x14ac:dyDescent="0.3">
      <c r="A24" s="7" t="s">
        <v>1302</v>
      </c>
      <c r="B24" s="14">
        <v>650</v>
      </c>
      <c r="C24" s="14">
        <v>6092</v>
      </c>
    </row>
    <row r="25" spans="1:3" x14ac:dyDescent="0.3">
      <c r="A25" s="7" t="s">
        <v>1303</v>
      </c>
      <c r="B25" s="14">
        <v>2170</v>
      </c>
      <c r="C25" s="14">
        <v>5778</v>
      </c>
    </row>
    <row r="26" spans="1:3" x14ac:dyDescent="0.3">
      <c r="A26" s="7" t="s">
        <v>1304</v>
      </c>
      <c r="B26" s="14">
        <v>0</v>
      </c>
      <c r="C26" s="14">
        <v>9655</v>
      </c>
    </row>
    <row r="27" spans="1:3" x14ac:dyDescent="0.3">
      <c r="A27" s="7" t="s">
        <v>1305</v>
      </c>
      <c r="B27" s="14">
        <v>112920</v>
      </c>
      <c r="C27" s="14">
        <v>4855</v>
      </c>
    </row>
    <row r="28" spans="1:3" x14ac:dyDescent="0.3">
      <c r="A28" s="7" t="s">
        <v>1306</v>
      </c>
      <c r="B28" s="14">
        <v>62220</v>
      </c>
      <c r="C28" s="14">
        <v>7302</v>
      </c>
    </row>
    <row r="29" spans="1:3" x14ac:dyDescent="0.3">
      <c r="A29" s="7" t="s">
        <v>1307</v>
      </c>
      <c r="B29" s="14">
        <v>15000</v>
      </c>
      <c r="C29" s="14">
        <v>3182</v>
      </c>
    </row>
    <row r="30" spans="1:3" x14ac:dyDescent="0.3">
      <c r="A30" s="7" t="s">
        <v>1308</v>
      </c>
      <c r="B30" s="14">
        <v>15000</v>
      </c>
      <c r="C30" s="14">
        <v>3182</v>
      </c>
    </row>
    <row r="31" spans="1:3" x14ac:dyDescent="0.3">
      <c r="A31" s="7" t="s">
        <v>1309</v>
      </c>
      <c r="B31" s="14">
        <v>15000</v>
      </c>
      <c r="C31" s="14">
        <v>3182</v>
      </c>
    </row>
    <row r="32" spans="1:3" x14ac:dyDescent="0.3">
      <c r="A32" s="7" t="s">
        <v>1310</v>
      </c>
      <c r="B32" s="14">
        <v>22500</v>
      </c>
      <c r="C32" s="14">
        <v>3182</v>
      </c>
    </row>
    <row r="33" spans="1:3" x14ac:dyDescent="0.3">
      <c r="A33" s="7" t="s">
        <v>1311</v>
      </c>
      <c r="B33" s="14">
        <v>22500</v>
      </c>
      <c r="C33" s="14">
        <v>3182</v>
      </c>
    </row>
    <row r="34" spans="1:3" x14ac:dyDescent="0.3">
      <c r="A34" s="7" t="s">
        <v>1312</v>
      </c>
      <c r="B34" s="14">
        <v>0</v>
      </c>
      <c r="C34" s="14">
        <v>4824</v>
      </c>
    </row>
    <row r="35" spans="1:3" x14ac:dyDescent="0.3">
      <c r="A35" s="7" t="s">
        <v>1313</v>
      </c>
      <c r="B35" s="14">
        <v>1270</v>
      </c>
      <c r="C35" s="14">
        <v>10814</v>
      </c>
    </row>
    <row r="36" spans="1:3" x14ac:dyDescent="0.3">
      <c r="A36" s="7" t="s">
        <v>1314</v>
      </c>
      <c r="B36" s="14">
        <v>7680</v>
      </c>
      <c r="C36" s="14">
        <v>6379.5</v>
      </c>
    </row>
    <row r="37" spans="1:3" x14ac:dyDescent="0.3">
      <c r="A37" s="7" t="s">
        <v>1315</v>
      </c>
      <c r="B37" s="14">
        <v>1050</v>
      </c>
      <c r="C37" s="14">
        <v>7180</v>
      </c>
    </row>
    <row r="38" spans="1:3" x14ac:dyDescent="0.3">
      <c r="A38" s="7" t="s">
        <v>1316</v>
      </c>
      <c r="B38" s="14">
        <v>5980</v>
      </c>
      <c r="C38" s="14">
        <v>6759</v>
      </c>
    </row>
    <row r="39" spans="1:3" x14ac:dyDescent="0.3">
      <c r="A39" s="7" t="s">
        <v>1317</v>
      </c>
      <c r="B39" s="14">
        <v>6780</v>
      </c>
      <c r="C39" s="14">
        <v>10658.5</v>
      </c>
    </row>
    <row r="40" spans="1:3" x14ac:dyDescent="0.3">
      <c r="A40" s="7" t="s">
        <v>1318</v>
      </c>
      <c r="B40" s="14">
        <v>10440</v>
      </c>
      <c r="C40" s="14">
        <v>5133.5</v>
      </c>
    </row>
    <row r="41" spans="1:3" x14ac:dyDescent="0.3">
      <c r="A41" s="7" t="s">
        <v>1319</v>
      </c>
      <c r="B41" s="14">
        <v>12450</v>
      </c>
      <c r="C41" s="14">
        <v>8215</v>
      </c>
    </row>
    <row r="42" spans="1:3" x14ac:dyDescent="0.3">
      <c r="A42" s="7" t="s">
        <v>1320</v>
      </c>
      <c r="B42" s="14">
        <v>10990</v>
      </c>
      <c r="C42" s="14">
        <v>7740</v>
      </c>
    </row>
    <row r="43" spans="1:3" x14ac:dyDescent="0.3">
      <c r="A43" s="7" t="s">
        <v>1321</v>
      </c>
      <c r="B43" s="14">
        <v>6770</v>
      </c>
      <c r="C43" s="14">
        <v>10234.5</v>
      </c>
    </row>
    <row r="44" spans="1:3" x14ac:dyDescent="0.3">
      <c r="A44" s="7" t="s">
        <v>1322</v>
      </c>
      <c r="B44" s="14">
        <v>16770</v>
      </c>
      <c r="C44" s="14">
        <v>7302</v>
      </c>
    </row>
    <row r="45" spans="1:3" x14ac:dyDescent="0.3">
      <c r="A45" s="7" t="s">
        <v>1323</v>
      </c>
      <c r="B45" s="14">
        <v>1000</v>
      </c>
      <c r="C45" s="14">
        <v>6226</v>
      </c>
    </row>
    <row r="46" spans="1:3" x14ac:dyDescent="0.3">
      <c r="A46" s="7" t="s">
        <v>1324</v>
      </c>
      <c r="B46" s="14">
        <v>1770</v>
      </c>
      <c r="C46" s="14">
        <v>5778</v>
      </c>
    </row>
    <row r="47" spans="1:3" x14ac:dyDescent="0.3">
      <c r="A47" s="7" t="s">
        <v>1325</v>
      </c>
      <c r="B47" s="14">
        <v>1000</v>
      </c>
      <c r="C47" s="14">
        <v>9046</v>
      </c>
    </row>
    <row r="48" spans="1:3" x14ac:dyDescent="0.3">
      <c r="A48" s="7" t="s">
        <v>1326</v>
      </c>
      <c r="B48" s="14">
        <v>2150</v>
      </c>
      <c r="C48" s="14">
        <v>8574</v>
      </c>
    </row>
    <row r="49" spans="1:3" x14ac:dyDescent="0.3">
      <c r="A49" s="7" t="s">
        <v>1327</v>
      </c>
      <c r="B49" s="14">
        <v>0</v>
      </c>
      <c r="C49" s="14">
        <v>4241</v>
      </c>
    </row>
    <row r="50" spans="1:3" x14ac:dyDescent="0.3">
      <c r="A50" s="7" t="s">
        <v>1328</v>
      </c>
      <c r="B50" s="14">
        <v>3000</v>
      </c>
      <c r="C50" s="14">
        <v>10041.333333333334</v>
      </c>
    </row>
    <row r="51" spans="1:3" x14ac:dyDescent="0.3">
      <c r="A51" s="7" t="s">
        <v>1329</v>
      </c>
      <c r="B51" s="14">
        <v>0</v>
      </c>
      <c r="C51" s="14">
        <v>8998.5</v>
      </c>
    </row>
    <row r="52" spans="1:3" x14ac:dyDescent="0.3">
      <c r="A52" s="7" t="s">
        <v>1330</v>
      </c>
      <c r="B52" s="14">
        <v>0</v>
      </c>
      <c r="C52" s="14">
        <v>5958</v>
      </c>
    </row>
    <row r="53" spans="1:3" x14ac:dyDescent="0.3">
      <c r="A53" s="7" t="s">
        <v>1331</v>
      </c>
      <c r="B53" s="14">
        <v>0</v>
      </c>
      <c r="C53" s="14">
        <v>5651</v>
      </c>
    </row>
    <row r="54" spans="1:3" x14ac:dyDescent="0.3">
      <c r="A54" s="7" t="s">
        <v>1332</v>
      </c>
      <c r="B54" s="14">
        <v>0</v>
      </c>
      <c r="C54" s="14">
        <v>9655</v>
      </c>
    </row>
    <row r="55" spans="1:3" x14ac:dyDescent="0.3">
      <c r="A55" s="7" t="s">
        <v>1333</v>
      </c>
      <c r="B55" s="14">
        <v>2800</v>
      </c>
      <c r="C55" s="14">
        <v>9440.3333333333339</v>
      </c>
    </row>
    <row r="56" spans="1:3" x14ac:dyDescent="0.3">
      <c r="A56" s="7" t="s">
        <v>1334</v>
      </c>
      <c r="B56" s="14">
        <v>0</v>
      </c>
      <c r="C56" s="14">
        <v>10055</v>
      </c>
    </row>
    <row r="57" spans="1:3" x14ac:dyDescent="0.3">
      <c r="A57" s="7" t="s">
        <v>1335</v>
      </c>
      <c r="B57" s="14">
        <v>10150</v>
      </c>
      <c r="C57" s="14">
        <v>10041.333333333334</v>
      </c>
    </row>
    <row r="58" spans="1:3" x14ac:dyDescent="0.3">
      <c r="A58" s="7" t="s">
        <v>1336</v>
      </c>
      <c r="B58" s="14">
        <v>0</v>
      </c>
      <c r="C58" s="14">
        <v>8998.5</v>
      </c>
    </row>
    <row r="59" spans="1:3" x14ac:dyDescent="0.3">
      <c r="A59" s="7" t="s">
        <v>1337</v>
      </c>
      <c r="B59" s="14">
        <v>11960</v>
      </c>
      <c r="C59" s="14">
        <v>10234.5</v>
      </c>
    </row>
    <row r="60" spans="1:3" x14ac:dyDescent="0.3">
      <c r="A60" s="7" t="s">
        <v>1338</v>
      </c>
      <c r="B60" s="14">
        <v>6260</v>
      </c>
      <c r="C60" s="14">
        <v>5751</v>
      </c>
    </row>
    <row r="61" spans="1:3" x14ac:dyDescent="0.3">
      <c r="A61" s="7" t="s">
        <v>1339</v>
      </c>
      <c r="B61" s="14">
        <v>0</v>
      </c>
      <c r="C61" s="14">
        <v>8255</v>
      </c>
    </row>
    <row r="62" spans="1:3" x14ac:dyDescent="0.3">
      <c r="A62" s="7" t="s">
        <v>1340</v>
      </c>
      <c r="B62" s="14">
        <v>18760</v>
      </c>
      <c r="C62" s="14">
        <v>5120</v>
      </c>
    </row>
    <row r="63" spans="1:3" x14ac:dyDescent="0.3">
      <c r="A63" s="7" t="s">
        <v>1341</v>
      </c>
      <c r="B63" s="14">
        <v>0</v>
      </c>
      <c r="C63" s="14">
        <v>7484</v>
      </c>
    </row>
    <row r="64" spans="1:3" x14ac:dyDescent="0.3">
      <c r="A64" s="7" t="s">
        <v>1342</v>
      </c>
      <c r="B64" s="14">
        <v>1000</v>
      </c>
      <c r="C64" s="14">
        <v>7062</v>
      </c>
    </row>
    <row r="65" spans="1:3" x14ac:dyDescent="0.3">
      <c r="A65" s="7" t="s">
        <v>1343</v>
      </c>
      <c r="B65" s="14">
        <v>0</v>
      </c>
      <c r="C65" s="14">
        <v>6506</v>
      </c>
    </row>
    <row r="66" spans="1:3" x14ac:dyDescent="0.3">
      <c r="A66" s="7" t="s">
        <v>1344</v>
      </c>
      <c r="B66" s="14">
        <v>2440</v>
      </c>
      <c r="C66" s="14">
        <v>6881.5</v>
      </c>
    </row>
    <row r="67" spans="1:3" x14ac:dyDescent="0.3">
      <c r="A67" s="7" t="s">
        <v>1345</v>
      </c>
      <c r="B67" s="14">
        <v>1020</v>
      </c>
      <c r="C67" s="14">
        <v>6092</v>
      </c>
    </row>
    <row r="68" spans="1:3" x14ac:dyDescent="0.3">
      <c r="A68" s="7" t="s">
        <v>1346</v>
      </c>
      <c r="B68" s="14">
        <v>0</v>
      </c>
      <c r="C68" s="14">
        <v>7214</v>
      </c>
    </row>
    <row r="69" spans="1:3" x14ac:dyDescent="0.3">
      <c r="A69" s="7" t="s">
        <v>1347</v>
      </c>
      <c r="B69" s="14">
        <v>10900</v>
      </c>
      <c r="C69" s="14">
        <v>6934</v>
      </c>
    </row>
    <row r="70" spans="1:3" x14ac:dyDescent="0.3">
      <c r="A70" s="7" t="s">
        <v>1348</v>
      </c>
      <c r="B70" s="14">
        <v>2700</v>
      </c>
      <c r="C70" s="14">
        <v>6881.5</v>
      </c>
    </row>
    <row r="71" spans="1:3" x14ac:dyDescent="0.3">
      <c r="A71" s="7" t="s">
        <v>1349</v>
      </c>
      <c r="B71" s="14">
        <v>0</v>
      </c>
      <c r="C71" s="14">
        <v>6357.5</v>
      </c>
    </row>
    <row r="72" spans="1:3" x14ac:dyDescent="0.3">
      <c r="A72" s="7" t="s">
        <v>1350</v>
      </c>
      <c r="B72" s="14">
        <v>0</v>
      </c>
      <c r="C72" s="14">
        <v>5031</v>
      </c>
    </row>
    <row r="73" spans="1:3" x14ac:dyDescent="0.3">
      <c r="A73" s="7" t="s">
        <v>1351</v>
      </c>
      <c r="B73" s="14">
        <v>920</v>
      </c>
      <c r="C73" s="14">
        <v>3592.5</v>
      </c>
    </row>
    <row r="74" spans="1:3" x14ac:dyDescent="0.3">
      <c r="A74" s="7" t="s">
        <v>1352</v>
      </c>
      <c r="B74" s="14">
        <v>9600</v>
      </c>
      <c r="C74" s="14">
        <v>2346</v>
      </c>
    </row>
    <row r="75" spans="1:3" x14ac:dyDescent="0.3">
      <c r="A75" s="7" t="s">
        <v>1353</v>
      </c>
      <c r="B75" s="14">
        <v>1420</v>
      </c>
      <c r="C75" s="14">
        <v>6545</v>
      </c>
    </row>
    <row r="76" spans="1:3" x14ac:dyDescent="0.3">
      <c r="A76" s="7" t="s">
        <v>1354</v>
      </c>
      <c r="B76" s="14">
        <v>1000</v>
      </c>
      <c r="C76" s="14">
        <v>4560.5</v>
      </c>
    </row>
    <row r="77" spans="1:3" x14ac:dyDescent="0.3">
      <c r="A77" s="7" t="s">
        <v>1355</v>
      </c>
      <c r="B77" s="14">
        <v>1000</v>
      </c>
      <c r="C77" s="14">
        <v>5611</v>
      </c>
    </row>
    <row r="78" spans="1:3" x14ac:dyDescent="0.3">
      <c r="A78" s="7" t="s">
        <v>1356</v>
      </c>
      <c r="B78" s="14">
        <v>8400</v>
      </c>
      <c r="C78" s="14">
        <v>5516.5</v>
      </c>
    </row>
    <row r="79" spans="1:3" x14ac:dyDescent="0.3">
      <c r="A79" s="7" t="s">
        <v>1357</v>
      </c>
      <c r="B79" s="14">
        <v>1280</v>
      </c>
      <c r="C79" s="14">
        <v>7783.666666666667</v>
      </c>
    </row>
    <row r="80" spans="1:3" x14ac:dyDescent="0.3">
      <c r="A80" s="7" t="s">
        <v>1358</v>
      </c>
      <c r="B80" s="14">
        <v>3280</v>
      </c>
      <c r="C80" s="14">
        <v>4946.666666666667</v>
      </c>
    </row>
    <row r="81" spans="1:3" x14ac:dyDescent="0.3">
      <c r="A81" s="7" t="s">
        <v>1359</v>
      </c>
      <c r="B81" s="14">
        <v>3380</v>
      </c>
      <c r="C81" s="14">
        <v>3900</v>
      </c>
    </row>
    <row r="82" spans="1:3" x14ac:dyDescent="0.3">
      <c r="A82" s="7" t="s">
        <v>1360</v>
      </c>
      <c r="B82" s="14">
        <v>0</v>
      </c>
      <c r="C82" s="14">
        <v>3341</v>
      </c>
    </row>
    <row r="83" spans="1:3" x14ac:dyDescent="0.3">
      <c r="A83" s="7" t="s">
        <v>1361</v>
      </c>
      <c r="B83" s="14">
        <v>9880</v>
      </c>
      <c r="C83" s="14">
        <v>5120</v>
      </c>
    </row>
    <row r="84" spans="1:3" x14ac:dyDescent="0.3">
      <c r="A84" s="7" t="s">
        <v>1362</v>
      </c>
      <c r="B84" s="14">
        <v>8060</v>
      </c>
      <c r="C84" s="14">
        <v>3900</v>
      </c>
    </row>
    <row r="85" spans="1:3" x14ac:dyDescent="0.3">
      <c r="A85" s="7" t="s">
        <v>1363</v>
      </c>
      <c r="B85" s="14">
        <v>940</v>
      </c>
      <c r="C85" s="14">
        <v>3474.6666666666665</v>
      </c>
    </row>
    <row r="86" spans="1:3" x14ac:dyDescent="0.3">
      <c r="A86" s="7" t="s">
        <v>1364</v>
      </c>
      <c r="B86" s="14">
        <v>21760</v>
      </c>
      <c r="C86" s="14">
        <v>4972.333333333333</v>
      </c>
    </row>
    <row r="87" spans="1:3" x14ac:dyDescent="0.3">
      <c r="A87" s="7" t="s">
        <v>1365</v>
      </c>
      <c r="B87" s="14">
        <v>0</v>
      </c>
      <c r="C87" s="14">
        <v>4773</v>
      </c>
    </row>
    <row r="88" spans="1:3" x14ac:dyDescent="0.3">
      <c r="A88" s="7" t="s">
        <v>1366</v>
      </c>
      <c r="B88" s="14">
        <v>3960</v>
      </c>
      <c r="C88" s="14">
        <v>5071.5</v>
      </c>
    </row>
    <row r="89" spans="1:3" x14ac:dyDescent="0.3">
      <c r="A89" s="7" t="s">
        <v>1367</v>
      </c>
      <c r="B89" s="14">
        <v>0</v>
      </c>
      <c r="C89" s="14">
        <v>6813</v>
      </c>
    </row>
    <row r="90" spans="1:3" x14ac:dyDescent="0.3">
      <c r="A90" s="7" t="s">
        <v>1368</v>
      </c>
      <c r="B90" s="14">
        <v>2180</v>
      </c>
      <c r="C90" s="14">
        <v>6831</v>
      </c>
    </row>
    <row r="91" spans="1:3" x14ac:dyDescent="0.3">
      <c r="A91" s="7" t="s">
        <v>1369</v>
      </c>
      <c r="B91" s="14">
        <v>1050</v>
      </c>
      <c r="C91" s="14">
        <v>6504</v>
      </c>
    </row>
    <row r="92" spans="1:3" x14ac:dyDescent="0.3">
      <c r="A92" s="7" t="s">
        <v>1370</v>
      </c>
      <c r="B92" s="14">
        <v>2000</v>
      </c>
      <c r="C92" s="14">
        <v>6881.5</v>
      </c>
    </row>
    <row r="93" spans="1:3" x14ac:dyDescent="0.3">
      <c r="A93" s="7" t="s">
        <v>1371</v>
      </c>
      <c r="B93" s="14">
        <v>3675</v>
      </c>
      <c r="C93" s="14">
        <v>3520.6666666666665</v>
      </c>
    </row>
    <row r="94" spans="1:3" x14ac:dyDescent="0.3">
      <c r="A94" s="7" t="s">
        <v>1372</v>
      </c>
      <c r="B94" s="14">
        <v>2770</v>
      </c>
      <c r="C94" s="14">
        <v>6229.666666666667</v>
      </c>
    </row>
    <row r="95" spans="1:3" x14ac:dyDescent="0.3">
      <c r="A95" s="7" t="s">
        <v>1373</v>
      </c>
      <c r="B95" s="14">
        <v>1050</v>
      </c>
      <c r="C95" s="14">
        <v>5031</v>
      </c>
    </row>
    <row r="96" spans="1:3" x14ac:dyDescent="0.3">
      <c r="A96" s="7" t="s">
        <v>1374</v>
      </c>
      <c r="B96" s="14">
        <v>12810</v>
      </c>
      <c r="C96" s="14">
        <v>3050</v>
      </c>
    </row>
    <row r="97" spans="1:3" x14ac:dyDescent="0.3">
      <c r="A97" s="7" t="s">
        <v>1375</v>
      </c>
      <c r="B97" s="14">
        <v>0</v>
      </c>
      <c r="C97" s="14">
        <v>2088</v>
      </c>
    </row>
    <row r="98" spans="1:3" x14ac:dyDescent="0.3">
      <c r="A98" s="7" t="s">
        <v>1376</v>
      </c>
      <c r="B98" s="14">
        <v>1380</v>
      </c>
      <c r="C98" s="14">
        <v>2218.5</v>
      </c>
    </row>
    <row r="99" spans="1:3" x14ac:dyDescent="0.3">
      <c r="A99" s="7" t="s">
        <v>1377</v>
      </c>
      <c r="B99" s="14">
        <v>5600</v>
      </c>
      <c r="C99" s="14">
        <v>2594</v>
      </c>
    </row>
    <row r="100" spans="1:3" x14ac:dyDescent="0.3">
      <c r="A100" s="7" t="s">
        <v>1378</v>
      </c>
      <c r="B100" s="14">
        <v>5800</v>
      </c>
      <c r="C100" s="14">
        <v>2709</v>
      </c>
    </row>
    <row r="101" spans="1:3" x14ac:dyDescent="0.3">
      <c r="A101" s="7" t="s">
        <v>1379</v>
      </c>
      <c r="B101" s="14">
        <v>-104</v>
      </c>
      <c r="C101" s="14">
        <v>5685.666666666667</v>
      </c>
    </row>
    <row r="102" spans="1:3" x14ac:dyDescent="0.3">
      <c r="A102" s="7" t="s">
        <v>1380</v>
      </c>
      <c r="B102" s="14">
        <v>11334</v>
      </c>
      <c r="C102" s="14">
        <v>4598</v>
      </c>
    </row>
    <row r="103" spans="1:3" x14ac:dyDescent="0.3">
      <c r="A103" s="7" t="s">
        <v>1381</v>
      </c>
      <c r="B103" s="14">
        <v>3140</v>
      </c>
      <c r="C103" s="14">
        <v>4191</v>
      </c>
    </row>
    <row r="104" spans="1:3" x14ac:dyDescent="0.3">
      <c r="A104" s="7" t="s">
        <v>1382</v>
      </c>
      <c r="B104" s="14">
        <v>0</v>
      </c>
      <c r="C104" s="14">
        <v>5253</v>
      </c>
    </row>
    <row r="105" spans="1:3" x14ac:dyDescent="0.3">
      <c r="A105" s="7" t="s">
        <v>1383</v>
      </c>
      <c r="B105" s="14">
        <v>0</v>
      </c>
      <c r="C105" s="14">
        <v>5253</v>
      </c>
    </row>
    <row r="106" spans="1:3" x14ac:dyDescent="0.3">
      <c r="A106" s="7" t="s">
        <v>1384</v>
      </c>
      <c r="B106" s="14">
        <v>0</v>
      </c>
      <c r="C106" s="14">
        <v>2195</v>
      </c>
    </row>
    <row r="107" spans="1:3" x14ac:dyDescent="0.3">
      <c r="A107" s="7" t="s">
        <v>1385</v>
      </c>
      <c r="B107" s="14">
        <v>0</v>
      </c>
      <c r="C107" s="14">
        <v>9156</v>
      </c>
    </row>
    <row r="108" spans="1:3" x14ac:dyDescent="0.3">
      <c r="A108" s="7" t="s">
        <v>1386</v>
      </c>
      <c r="B108" s="14">
        <v>0</v>
      </c>
      <c r="C108" s="14">
        <v>5127.5</v>
      </c>
    </row>
    <row r="109" spans="1:3" x14ac:dyDescent="0.3">
      <c r="A109" s="7" t="s">
        <v>1387</v>
      </c>
      <c r="B109" s="14">
        <v>5260</v>
      </c>
      <c r="C109" s="14">
        <v>4428</v>
      </c>
    </row>
    <row r="110" spans="1:3" x14ac:dyDescent="0.3">
      <c r="A110" s="7" t="s">
        <v>1388</v>
      </c>
      <c r="B110" s="14">
        <v>0</v>
      </c>
      <c r="C110" s="14">
        <v>3954</v>
      </c>
    </row>
    <row r="111" spans="1:3" x14ac:dyDescent="0.3">
      <c r="A111" s="7" t="s">
        <v>1389</v>
      </c>
      <c r="B111" s="14">
        <v>11480</v>
      </c>
      <c r="C111" s="14">
        <v>4608</v>
      </c>
    </row>
    <row r="112" spans="1:3" x14ac:dyDescent="0.3">
      <c r="A112" s="7" t="s">
        <v>1390</v>
      </c>
      <c r="B112" s="14">
        <v>1500</v>
      </c>
      <c r="C112" s="14">
        <v>4256.5</v>
      </c>
    </row>
    <row r="113" spans="1:3" x14ac:dyDescent="0.3">
      <c r="A113" s="7" t="s">
        <v>1391</v>
      </c>
      <c r="B113" s="14">
        <v>12340</v>
      </c>
      <c r="C113" s="14">
        <v>4781.2</v>
      </c>
    </row>
    <row r="114" spans="1:3" x14ac:dyDescent="0.3">
      <c r="A114" s="7" t="s">
        <v>1392</v>
      </c>
      <c r="B114" s="14">
        <v>0</v>
      </c>
      <c r="C114" s="14">
        <v>4163</v>
      </c>
    </row>
    <row r="115" spans="1:3" x14ac:dyDescent="0.3">
      <c r="A115" s="7" t="s">
        <v>1393</v>
      </c>
      <c r="B115" s="14">
        <v>14200</v>
      </c>
      <c r="C115" s="14">
        <v>3762</v>
      </c>
    </row>
    <row r="116" spans="1:3" x14ac:dyDescent="0.3">
      <c r="A116" s="7" t="s">
        <v>1394</v>
      </c>
      <c r="B116" s="14">
        <v>3220</v>
      </c>
      <c r="C116" s="14">
        <v>8239</v>
      </c>
    </row>
    <row r="117" spans="1:3" x14ac:dyDescent="0.3">
      <c r="A117" s="7" t="s">
        <v>1395</v>
      </c>
      <c r="B117" s="14">
        <v>3260</v>
      </c>
      <c r="C117" s="14">
        <v>3691</v>
      </c>
    </row>
    <row r="118" spans="1:3" x14ac:dyDescent="0.3">
      <c r="A118" s="7" t="s">
        <v>1396</v>
      </c>
      <c r="B118" s="14">
        <v>12000</v>
      </c>
      <c r="C118" s="14">
        <v>2481</v>
      </c>
    </row>
    <row r="119" spans="1:3" x14ac:dyDescent="0.3">
      <c r="A119" s="7" t="s">
        <v>1397</v>
      </c>
      <c r="B119" s="14">
        <v>13600</v>
      </c>
      <c r="C119" s="14">
        <v>2481</v>
      </c>
    </row>
    <row r="120" spans="1:3" x14ac:dyDescent="0.3">
      <c r="A120" s="7" t="s">
        <v>1398</v>
      </c>
      <c r="B120" s="14">
        <v>12800</v>
      </c>
      <c r="C120" s="14">
        <v>2481</v>
      </c>
    </row>
    <row r="121" spans="1:3" x14ac:dyDescent="0.3">
      <c r="A121" s="7" t="s">
        <v>1399</v>
      </c>
      <c r="B121" s="14">
        <v>8800</v>
      </c>
      <c r="C121" s="14">
        <v>2481</v>
      </c>
    </row>
    <row r="122" spans="1:3" x14ac:dyDescent="0.3">
      <c r="A122" s="7" t="s">
        <v>1400</v>
      </c>
      <c r="B122" s="14">
        <v>7200</v>
      </c>
      <c r="C122" s="14">
        <v>2481</v>
      </c>
    </row>
    <row r="123" spans="1:3" x14ac:dyDescent="0.3">
      <c r="A123" s="7" t="s">
        <v>1401</v>
      </c>
      <c r="B123" s="14">
        <v>14400</v>
      </c>
      <c r="C123" s="14">
        <v>2395.3333333333335</v>
      </c>
    </row>
    <row r="124" spans="1:3" x14ac:dyDescent="0.3">
      <c r="A124" s="7" t="s">
        <v>1402</v>
      </c>
      <c r="B124" s="14">
        <v>8000</v>
      </c>
      <c r="C124" s="14">
        <v>2481</v>
      </c>
    </row>
    <row r="125" spans="1:3" x14ac:dyDescent="0.3">
      <c r="A125" s="7" t="s">
        <v>1403</v>
      </c>
      <c r="B125" s="14">
        <v>6400</v>
      </c>
      <c r="C125" s="14">
        <v>2481</v>
      </c>
    </row>
    <row r="126" spans="1:3" x14ac:dyDescent="0.3">
      <c r="A126" s="7" t="s">
        <v>1404</v>
      </c>
      <c r="B126" s="14">
        <v>0</v>
      </c>
      <c r="C126" s="14">
        <v>6506</v>
      </c>
    </row>
    <row r="127" spans="1:3" x14ac:dyDescent="0.3">
      <c r="A127" s="7" t="s">
        <v>1405</v>
      </c>
      <c r="B127" s="14">
        <v>930</v>
      </c>
      <c r="C127" s="14">
        <v>9854.5</v>
      </c>
    </row>
    <row r="128" spans="1:3" x14ac:dyDescent="0.3">
      <c r="A128" s="7" t="s">
        <v>1406</v>
      </c>
      <c r="B128" s="14">
        <v>0</v>
      </c>
      <c r="C128" s="14">
        <v>6506</v>
      </c>
    </row>
    <row r="129" spans="1:3" x14ac:dyDescent="0.3">
      <c r="A129" s="7" t="s">
        <v>1407</v>
      </c>
      <c r="B129" s="14">
        <v>990</v>
      </c>
      <c r="C129" s="14">
        <v>9854.5</v>
      </c>
    </row>
    <row r="130" spans="1:3" x14ac:dyDescent="0.3">
      <c r="A130" s="7" t="s">
        <v>1408</v>
      </c>
      <c r="B130" s="14">
        <v>0</v>
      </c>
      <c r="C130" s="14">
        <v>5619</v>
      </c>
    </row>
    <row r="131" spans="1:3" x14ac:dyDescent="0.3">
      <c r="A131" s="7" t="s">
        <v>1409</v>
      </c>
      <c r="B131" s="14">
        <v>1040</v>
      </c>
      <c r="C131" s="14">
        <v>5956.5</v>
      </c>
    </row>
    <row r="132" spans="1:3" x14ac:dyDescent="0.3">
      <c r="A132" s="7" t="s">
        <v>1410</v>
      </c>
      <c r="B132" s="14">
        <v>640</v>
      </c>
      <c r="C132" s="14">
        <v>5012.5</v>
      </c>
    </row>
    <row r="133" spans="1:3" x14ac:dyDescent="0.3">
      <c r="A133" s="7" t="s">
        <v>1411</v>
      </c>
      <c r="B133" s="14">
        <v>2000</v>
      </c>
      <c r="C133" s="14">
        <v>5226</v>
      </c>
    </row>
    <row r="134" spans="1:3" x14ac:dyDescent="0.3">
      <c r="A134" s="7" t="s">
        <v>1412</v>
      </c>
      <c r="B134" s="14">
        <v>13140</v>
      </c>
      <c r="C134" s="14">
        <v>7173</v>
      </c>
    </row>
    <row r="135" spans="1:3" x14ac:dyDescent="0.3">
      <c r="A135" s="7" t="s">
        <v>1413</v>
      </c>
      <c r="B135" s="14">
        <v>10640</v>
      </c>
      <c r="C135" s="14">
        <v>4925.25</v>
      </c>
    </row>
    <row r="136" spans="1:3" x14ac:dyDescent="0.3">
      <c r="A136" s="7" t="s">
        <v>1414</v>
      </c>
      <c r="B136" s="14">
        <v>0</v>
      </c>
      <c r="C136" s="14">
        <v>4299.5</v>
      </c>
    </row>
    <row r="137" spans="1:3" x14ac:dyDescent="0.3">
      <c r="A137" s="7" t="s">
        <v>1415</v>
      </c>
      <c r="B137" s="14">
        <v>3100</v>
      </c>
      <c r="C137" s="14">
        <v>9664</v>
      </c>
    </row>
    <row r="138" spans="1:3" x14ac:dyDescent="0.3">
      <c r="A138" s="7" t="s">
        <v>1416</v>
      </c>
      <c r="B138" s="14">
        <v>0</v>
      </c>
      <c r="C138" s="14">
        <v>9156</v>
      </c>
    </row>
    <row r="139" spans="1:3" x14ac:dyDescent="0.3">
      <c r="A139" s="7" t="s">
        <v>1417</v>
      </c>
      <c r="B139" s="14">
        <v>0</v>
      </c>
      <c r="C139" s="14">
        <v>1857</v>
      </c>
    </row>
    <row r="140" spans="1:3" x14ac:dyDescent="0.3">
      <c r="A140" s="7" t="s">
        <v>1418</v>
      </c>
      <c r="B140" s="14">
        <v>6980</v>
      </c>
      <c r="C140" s="14">
        <v>4869.5</v>
      </c>
    </row>
    <row r="141" spans="1:3" x14ac:dyDescent="0.3">
      <c r="A141" s="7" t="s">
        <v>1419</v>
      </c>
      <c r="B141" s="14">
        <v>17200</v>
      </c>
      <c r="C141" s="14">
        <v>6785.25</v>
      </c>
    </row>
    <row r="142" spans="1:3" x14ac:dyDescent="0.3">
      <c r="A142" s="7" t="s">
        <v>1420</v>
      </c>
      <c r="B142" s="14">
        <v>1020</v>
      </c>
      <c r="C142" s="14">
        <v>5777</v>
      </c>
    </row>
    <row r="143" spans="1:3" x14ac:dyDescent="0.3">
      <c r="A143" s="7" t="s">
        <v>1421</v>
      </c>
      <c r="B143" s="14">
        <v>20600</v>
      </c>
      <c r="C143" s="14">
        <v>4675.5</v>
      </c>
    </row>
    <row r="144" spans="1:3" x14ac:dyDescent="0.3">
      <c r="A144" s="7" t="s">
        <v>1422</v>
      </c>
      <c r="B144" s="14">
        <v>0</v>
      </c>
      <c r="C144" s="14">
        <v>6235.5</v>
      </c>
    </row>
    <row r="145" spans="1:3" x14ac:dyDescent="0.3">
      <c r="A145" s="7" t="s">
        <v>1423</v>
      </c>
      <c r="B145" s="14">
        <v>5980</v>
      </c>
      <c r="C145" s="14">
        <v>7264.5</v>
      </c>
    </row>
    <row r="146" spans="1:3" x14ac:dyDescent="0.3">
      <c r="A146" s="7" t="s">
        <v>1424</v>
      </c>
      <c r="B146" s="14">
        <v>5980</v>
      </c>
      <c r="C146" s="14">
        <v>4918.8</v>
      </c>
    </row>
    <row r="147" spans="1:3" x14ac:dyDescent="0.3">
      <c r="A147" s="7" t="s">
        <v>1425</v>
      </c>
      <c r="B147" s="14">
        <v>9400</v>
      </c>
      <c r="C147" s="14">
        <v>6970.75</v>
      </c>
    </row>
    <row r="148" spans="1:3" x14ac:dyDescent="0.3">
      <c r="A148" s="7" t="s">
        <v>1426</v>
      </c>
      <c r="B148" s="14">
        <v>6360</v>
      </c>
      <c r="C148" s="14">
        <v>4822.75</v>
      </c>
    </row>
    <row r="149" spans="1:3" x14ac:dyDescent="0.3">
      <c r="A149" s="7" t="s">
        <v>1427</v>
      </c>
      <c r="B149" s="14">
        <v>0</v>
      </c>
      <c r="C149" s="14">
        <v>9156</v>
      </c>
    </row>
    <row r="150" spans="1:3" x14ac:dyDescent="0.3">
      <c r="A150" s="7" t="s">
        <v>1428</v>
      </c>
      <c r="B150" s="14">
        <v>4300</v>
      </c>
      <c r="C150" s="14">
        <v>3108</v>
      </c>
    </row>
    <row r="151" spans="1:3" x14ac:dyDescent="0.3">
      <c r="A151" s="7" t="s">
        <v>1429</v>
      </c>
      <c r="B151" s="14">
        <v>2480</v>
      </c>
      <c r="C151" s="14">
        <v>5146.5</v>
      </c>
    </row>
    <row r="152" spans="1:3" x14ac:dyDescent="0.3">
      <c r="A152" s="7" t="s">
        <v>1430</v>
      </c>
      <c r="B152" s="14">
        <v>22520</v>
      </c>
      <c r="C152" s="14">
        <v>2218.5</v>
      </c>
    </row>
    <row r="153" spans="1:3" x14ac:dyDescent="0.3">
      <c r="A153" s="7" t="s">
        <v>1431</v>
      </c>
      <c r="B153" s="14">
        <v>12780</v>
      </c>
      <c r="C153" s="14">
        <v>2218.5</v>
      </c>
    </row>
    <row r="154" spans="1:3" x14ac:dyDescent="0.3">
      <c r="A154" s="7" t="s">
        <v>1432</v>
      </c>
      <c r="B154" s="14">
        <v>2420</v>
      </c>
      <c r="C154" s="14">
        <v>3762.6666666666665</v>
      </c>
    </row>
    <row r="155" spans="1:3" x14ac:dyDescent="0.3">
      <c r="A155" s="7" t="s">
        <v>1433</v>
      </c>
      <c r="B155" s="14">
        <v>36160</v>
      </c>
      <c r="C155" s="14">
        <v>3829.5</v>
      </c>
    </row>
    <row r="156" spans="1:3" x14ac:dyDescent="0.3">
      <c r="A156" s="7" t="s">
        <v>1434</v>
      </c>
      <c r="B156" s="14">
        <v>1040</v>
      </c>
      <c r="C156" s="14">
        <v>5018.666666666667</v>
      </c>
    </row>
    <row r="157" spans="1:3" x14ac:dyDescent="0.3">
      <c r="A157" s="7" t="s">
        <v>1435</v>
      </c>
      <c r="B157" s="14">
        <v>18540</v>
      </c>
      <c r="C157" s="14">
        <v>3603.4285714285716</v>
      </c>
    </row>
    <row r="158" spans="1:3" x14ac:dyDescent="0.3">
      <c r="A158" s="7" t="s">
        <v>1436</v>
      </c>
      <c r="B158" s="14">
        <v>1440</v>
      </c>
      <c r="C158" s="14">
        <v>3707</v>
      </c>
    </row>
    <row r="159" spans="1:3" x14ac:dyDescent="0.3">
      <c r="A159" s="7" t="s">
        <v>1437</v>
      </c>
      <c r="B159" s="14">
        <v>119700</v>
      </c>
      <c r="C159" s="14">
        <v>958.66666666666663</v>
      </c>
    </row>
    <row r="160" spans="1:3" x14ac:dyDescent="0.3">
      <c r="A160" s="7" t="s">
        <v>1438</v>
      </c>
      <c r="B160" s="14">
        <v>0</v>
      </c>
      <c r="C160" s="14">
        <v>1174</v>
      </c>
    </row>
    <row r="161" spans="1:3" x14ac:dyDescent="0.3">
      <c r="A161" s="7" t="s">
        <v>1439</v>
      </c>
      <c r="B161" s="14">
        <v>76500</v>
      </c>
      <c r="C161" s="14">
        <v>1167</v>
      </c>
    </row>
    <row r="162" spans="1:3" x14ac:dyDescent="0.3">
      <c r="A162" s="7" t="s">
        <v>1440</v>
      </c>
      <c r="B162" s="14">
        <v>25200</v>
      </c>
      <c r="C162" s="14">
        <v>1356.6666666666667</v>
      </c>
    </row>
    <row r="163" spans="1:3" x14ac:dyDescent="0.3">
      <c r="A163" s="7" t="s">
        <v>1441</v>
      </c>
      <c r="B163" s="14">
        <v>866250</v>
      </c>
      <c r="C163" s="14">
        <v>1022.2222222222222</v>
      </c>
    </row>
    <row r="164" spans="1:3" x14ac:dyDescent="0.3">
      <c r="A164" s="7" t="s">
        <v>1442</v>
      </c>
      <c r="B164" s="14">
        <v>909650</v>
      </c>
      <c r="C164" s="14">
        <v>1334.7</v>
      </c>
    </row>
    <row r="165" spans="1:3" x14ac:dyDescent="0.3">
      <c r="A165" s="7" t="s">
        <v>1443</v>
      </c>
      <c r="B165" s="14">
        <v>25600</v>
      </c>
      <c r="C165" s="14">
        <v>875.5</v>
      </c>
    </row>
    <row r="166" spans="1:3" x14ac:dyDescent="0.3">
      <c r="A166" s="7" t="s">
        <v>1444</v>
      </c>
      <c r="B166" s="14">
        <v>31050</v>
      </c>
      <c r="C166" s="14">
        <v>1255</v>
      </c>
    </row>
    <row r="167" spans="1:3" x14ac:dyDescent="0.3">
      <c r="A167" s="7" t="s">
        <v>1445</v>
      </c>
      <c r="B167" s="14">
        <v>91000</v>
      </c>
      <c r="C167" s="14">
        <v>1310.5</v>
      </c>
    </row>
    <row r="168" spans="1:3" x14ac:dyDescent="0.3">
      <c r="A168" s="7" t="s">
        <v>1446</v>
      </c>
      <c r="B168" s="14">
        <v>142215</v>
      </c>
      <c r="C168" s="14">
        <v>5630.666666666667</v>
      </c>
    </row>
    <row r="169" spans="1:3" x14ac:dyDescent="0.3">
      <c r="A169" s="7" t="s">
        <v>1447</v>
      </c>
      <c r="B169" s="14">
        <v>243900</v>
      </c>
      <c r="C169" s="14">
        <v>951.5</v>
      </c>
    </row>
    <row r="170" spans="1:3" x14ac:dyDescent="0.3">
      <c r="A170" s="7" t="s">
        <v>1448</v>
      </c>
      <c r="B170" s="14">
        <v>94050</v>
      </c>
      <c r="C170" s="14">
        <v>1144</v>
      </c>
    </row>
    <row r="171" spans="1:3" x14ac:dyDescent="0.3">
      <c r="A171" s="7" t="s">
        <v>1449</v>
      </c>
      <c r="B171" s="14">
        <v>32900</v>
      </c>
      <c r="C171" s="14">
        <v>1362</v>
      </c>
    </row>
    <row r="172" spans="1:3" x14ac:dyDescent="0.3">
      <c r="A172" s="7" t="s">
        <v>1450</v>
      </c>
      <c r="B172" s="14">
        <v>157890</v>
      </c>
      <c r="C172" s="14">
        <v>5630.666666666667</v>
      </c>
    </row>
    <row r="173" spans="1:3" x14ac:dyDescent="0.3">
      <c r="A173" s="7" t="s">
        <v>1451</v>
      </c>
      <c r="B173" s="14">
        <v>335700</v>
      </c>
      <c r="C173" s="14">
        <v>951.5</v>
      </c>
    </row>
    <row r="174" spans="1:3" x14ac:dyDescent="0.3">
      <c r="A174" s="7" t="s">
        <v>1452</v>
      </c>
      <c r="B174" s="14">
        <v>77400</v>
      </c>
      <c r="C174" s="14">
        <v>1144</v>
      </c>
    </row>
    <row r="175" spans="1:3" x14ac:dyDescent="0.3">
      <c r="A175" s="7" t="s">
        <v>1453</v>
      </c>
      <c r="B175" s="14">
        <v>122150</v>
      </c>
      <c r="C175" s="14">
        <v>1459.8</v>
      </c>
    </row>
    <row r="176" spans="1:3" x14ac:dyDescent="0.3">
      <c r="A176" s="7" t="s">
        <v>1454</v>
      </c>
      <c r="B176" s="14">
        <v>0</v>
      </c>
      <c r="C176" s="14">
        <v>850</v>
      </c>
    </row>
    <row r="177" spans="1:3" x14ac:dyDescent="0.3">
      <c r="A177" s="7" t="s">
        <v>1455</v>
      </c>
      <c r="B177" s="14">
        <v>302400</v>
      </c>
      <c r="C177" s="14">
        <v>1196.75</v>
      </c>
    </row>
    <row r="178" spans="1:3" x14ac:dyDescent="0.3">
      <c r="A178" s="7" t="s">
        <v>1456</v>
      </c>
      <c r="B178" s="14">
        <v>198100</v>
      </c>
      <c r="C178" s="14">
        <v>1240</v>
      </c>
    </row>
    <row r="179" spans="1:3" x14ac:dyDescent="0.3">
      <c r="A179" s="7" t="s">
        <v>1457</v>
      </c>
      <c r="B179" s="14">
        <v>132300</v>
      </c>
      <c r="C179" s="14">
        <v>1078</v>
      </c>
    </row>
    <row r="180" spans="1:3" x14ac:dyDescent="0.3">
      <c r="A180" s="7" t="s">
        <v>1458</v>
      </c>
      <c r="B180" s="14">
        <v>72000</v>
      </c>
      <c r="C180" s="14">
        <v>1343</v>
      </c>
    </row>
    <row r="181" spans="1:3" x14ac:dyDescent="0.3">
      <c r="A181" s="7" t="s">
        <v>1459</v>
      </c>
      <c r="B181" s="14">
        <v>88900</v>
      </c>
      <c r="C181" s="14">
        <v>1513</v>
      </c>
    </row>
    <row r="182" spans="1:3" x14ac:dyDescent="0.3">
      <c r="A182" s="7" t="s">
        <v>1460</v>
      </c>
      <c r="B182" s="14">
        <v>0</v>
      </c>
      <c r="C182" s="14">
        <v>1128.5</v>
      </c>
    </row>
    <row r="183" spans="1:3" x14ac:dyDescent="0.3">
      <c r="A183" s="7" t="s">
        <v>1461</v>
      </c>
      <c r="B183" s="14">
        <v>0</v>
      </c>
      <c r="C183" s="14">
        <v>2265</v>
      </c>
    </row>
    <row r="184" spans="1:3" x14ac:dyDescent="0.3">
      <c r="A184" s="7" t="s">
        <v>1462</v>
      </c>
      <c r="B184" s="14">
        <v>0</v>
      </c>
      <c r="C184" s="14">
        <v>2633</v>
      </c>
    </row>
    <row r="185" spans="1:3" x14ac:dyDescent="0.3">
      <c r="A185" s="7" t="s">
        <v>1463</v>
      </c>
      <c r="B185" s="14">
        <v>25200</v>
      </c>
      <c r="C185" s="14">
        <v>2600.5</v>
      </c>
    </row>
    <row r="186" spans="1:3" x14ac:dyDescent="0.3">
      <c r="A186" s="7" t="s">
        <v>1464</v>
      </c>
      <c r="B186" s="14">
        <v>25200</v>
      </c>
      <c r="C186" s="14">
        <v>2265</v>
      </c>
    </row>
    <row r="187" spans="1:3" x14ac:dyDescent="0.3">
      <c r="A187" s="7" t="s">
        <v>1465</v>
      </c>
      <c r="B187" s="14">
        <v>34650</v>
      </c>
      <c r="C187" s="14">
        <v>2600.5</v>
      </c>
    </row>
    <row r="188" spans="1:3" x14ac:dyDescent="0.3">
      <c r="A188" s="7" t="s">
        <v>1466</v>
      </c>
      <c r="B188" s="14">
        <v>0</v>
      </c>
      <c r="C188" s="14">
        <v>1257</v>
      </c>
    </row>
    <row r="189" spans="1:3" x14ac:dyDescent="0.3">
      <c r="A189" s="7" t="s">
        <v>1467</v>
      </c>
      <c r="B189" s="14">
        <v>25900</v>
      </c>
      <c r="C189" s="14">
        <v>1563</v>
      </c>
    </row>
    <row r="190" spans="1:3" x14ac:dyDescent="0.3">
      <c r="A190" s="7" t="s">
        <v>1468</v>
      </c>
      <c r="B190" s="14">
        <v>0</v>
      </c>
      <c r="C190" s="14">
        <v>5665</v>
      </c>
    </row>
    <row r="191" spans="1:3" x14ac:dyDescent="0.3">
      <c r="A191" s="7" t="s">
        <v>1469</v>
      </c>
      <c r="B191" s="14">
        <v>53100</v>
      </c>
      <c r="C191" s="14">
        <v>1306</v>
      </c>
    </row>
    <row r="192" spans="1:3" x14ac:dyDescent="0.3">
      <c r="A192" s="7" t="s">
        <v>1470</v>
      </c>
      <c r="B192" s="14">
        <v>0</v>
      </c>
      <c r="C192" s="14">
        <v>1563</v>
      </c>
    </row>
    <row r="193" spans="1:3" x14ac:dyDescent="0.3">
      <c r="A193" s="7" t="s">
        <v>1471</v>
      </c>
      <c r="B193" s="14">
        <v>0</v>
      </c>
      <c r="C193" s="14">
        <v>1267</v>
      </c>
    </row>
    <row r="194" spans="1:3" x14ac:dyDescent="0.3">
      <c r="A194" s="7" t="s">
        <v>1472</v>
      </c>
      <c r="B194" s="14">
        <v>24850</v>
      </c>
      <c r="C194" s="14">
        <v>1573</v>
      </c>
    </row>
    <row r="195" spans="1:3" x14ac:dyDescent="0.3">
      <c r="A195" s="7" t="s">
        <v>1473</v>
      </c>
      <c r="B195" s="14">
        <v>0</v>
      </c>
      <c r="C195" s="14">
        <v>5665</v>
      </c>
    </row>
    <row r="196" spans="1:3" x14ac:dyDescent="0.3">
      <c r="A196" s="7" t="s">
        <v>1474</v>
      </c>
      <c r="B196" s="14">
        <v>64350</v>
      </c>
      <c r="C196" s="14">
        <v>1257</v>
      </c>
    </row>
    <row r="197" spans="1:3" x14ac:dyDescent="0.3">
      <c r="A197" s="7" t="s">
        <v>1475</v>
      </c>
      <c r="B197" s="14">
        <v>0</v>
      </c>
      <c r="C197" s="14">
        <v>1563</v>
      </c>
    </row>
    <row r="198" spans="1:3" x14ac:dyDescent="0.3">
      <c r="A198" s="7" t="s">
        <v>1476</v>
      </c>
      <c r="B198" s="14">
        <v>290250</v>
      </c>
      <c r="C198" s="14">
        <v>1192.25</v>
      </c>
    </row>
    <row r="199" spans="1:3" x14ac:dyDescent="0.3">
      <c r="A199" s="7" t="s">
        <v>1477</v>
      </c>
      <c r="B199" s="14">
        <v>8050</v>
      </c>
      <c r="C199" s="14">
        <v>6800</v>
      </c>
    </row>
    <row r="200" spans="1:3" x14ac:dyDescent="0.3">
      <c r="A200" s="7" t="s">
        <v>1478</v>
      </c>
      <c r="B200" s="14">
        <v>42300</v>
      </c>
      <c r="C200" s="14">
        <v>1055</v>
      </c>
    </row>
    <row r="201" spans="1:3" x14ac:dyDescent="0.3">
      <c r="A201" s="7" t="s">
        <v>1479</v>
      </c>
      <c r="B201" s="14">
        <v>0</v>
      </c>
      <c r="C201" s="14">
        <v>1319</v>
      </c>
    </row>
    <row r="202" spans="1:3" x14ac:dyDescent="0.3">
      <c r="A202" s="7" t="s">
        <v>1480</v>
      </c>
      <c r="B202" s="14">
        <v>30100</v>
      </c>
      <c r="C202" s="14">
        <v>1776</v>
      </c>
    </row>
    <row r="203" spans="1:3" x14ac:dyDescent="0.3">
      <c r="A203" s="7" t="s">
        <v>1481</v>
      </c>
      <c r="B203" s="14">
        <v>0</v>
      </c>
      <c r="C203" s="14">
        <v>2041</v>
      </c>
    </row>
    <row r="204" spans="1:3" x14ac:dyDescent="0.3">
      <c r="A204" s="7" t="s">
        <v>1482</v>
      </c>
      <c r="B204" s="14">
        <v>32900</v>
      </c>
      <c r="C204" s="14">
        <v>3429.5</v>
      </c>
    </row>
    <row r="205" spans="1:3" x14ac:dyDescent="0.3">
      <c r="A205" s="7" t="s">
        <v>1483</v>
      </c>
      <c r="B205" s="14">
        <v>117450</v>
      </c>
      <c r="C205" s="14">
        <v>1125.75</v>
      </c>
    </row>
    <row r="206" spans="1:3" x14ac:dyDescent="0.3">
      <c r="A206" s="7" t="s">
        <v>1484</v>
      </c>
      <c r="B206" s="14">
        <v>0</v>
      </c>
      <c r="C206" s="14">
        <v>1625</v>
      </c>
    </row>
    <row r="207" spans="1:3" x14ac:dyDescent="0.3">
      <c r="A207" s="7" t="s">
        <v>1485</v>
      </c>
      <c r="B207" s="14">
        <v>15300</v>
      </c>
      <c r="C207" s="14">
        <v>1675</v>
      </c>
    </row>
    <row r="208" spans="1:3" x14ac:dyDescent="0.3">
      <c r="A208" s="7" t="s">
        <v>1486</v>
      </c>
      <c r="B208" s="14">
        <v>0</v>
      </c>
      <c r="C208" s="14">
        <v>1319</v>
      </c>
    </row>
    <row r="209" spans="1:3" x14ac:dyDescent="0.3">
      <c r="A209" s="7" t="s">
        <v>1487</v>
      </c>
      <c r="B209" s="14">
        <v>25900</v>
      </c>
      <c r="C209" s="14">
        <v>1729</v>
      </c>
    </row>
    <row r="210" spans="1:3" x14ac:dyDescent="0.3">
      <c r="A210" s="7" t="s">
        <v>1488</v>
      </c>
      <c r="B210" s="14">
        <v>0</v>
      </c>
      <c r="C210" s="14">
        <v>2041</v>
      </c>
    </row>
    <row r="211" spans="1:3" x14ac:dyDescent="0.3">
      <c r="A211" s="7" t="s">
        <v>1489</v>
      </c>
      <c r="B211" s="14">
        <v>43820</v>
      </c>
      <c r="C211" s="14">
        <v>3429.5</v>
      </c>
    </row>
    <row r="212" spans="1:3" x14ac:dyDescent="0.3">
      <c r="A212" s="7" t="s">
        <v>1490</v>
      </c>
      <c r="B212" s="14">
        <v>0</v>
      </c>
      <c r="C212" s="14">
        <v>1055</v>
      </c>
    </row>
    <row r="213" spans="1:3" x14ac:dyDescent="0.3">
      <c r="A213" s="7" t="s">
        <v>1491</v>
      </c>
      <c r="B213" s="14">
        <v>0</v>
      </c>
      <c r="C213" s="14">
        <v>1395</v>
      </c>
    </row>
    <row r="214" spans="1:3" x14ac:dyDescent="0.3">
      <c r="A214" s="7" t="s">
        <v>1492</v>
      </c>
      <c r="B214" s="14">
        <v>22950</v>
      </c>
      <c r="C214" s="14">
        <v>1319</v>
      </c>
    </row>
    <row r="215" spans="1:3" x14ac:dyDescent="0.3">
      <c r="A215" s="7" t="s">
        <v>1493</v>
      </c>
      <c r="B215" s="14">
        <v>25200</v>
      </c>
      <c r="C215" s="14">
        <v>1357</v>
      </c>
    </row>
    <row r="216" spans="1:3" x14ac:dyDescent="0.3">
      <c r="A216" s="7" t="s">
        <v>1494</v>
      </c>
      <c r="B216" s="14">
        <v>0</v>
      </c>
      <c r="C216" s="14">
        <v>7270</v>
      </c>
    </row>
    <row r="217" spans="1:3" x14ac:dyDescent="0.3">
      <c r="A217" s="7" t="s">
        <v>1495</v>
      </c>
      <c r="B217" s="14">
        <v>61950</v>
      </c>
      <c r="C217" s="14">
        <v>1729</v>
      </c>
    </row>
    <row r="218" spans="1:3" x14ac:dyDescent="0.3">
      <c r="A218" s="7" t="s">
        <v>1496</v>
      </c>
      <c r="B218" s="14">
        <v>0</v>
      </c>
      <c r="C218" s="14">
        <v>2041</v>
      </c>
    </row>
    <row r="219" spans="1:3" x14ac:dyDescent="0.3">
      <c r="A219" s="7" t="s">
        <v>1497</v>
      </c>
      <c r="B219" s="14">
        <v>32000</v>
      </c>
      <c r="C219" s="14">
        <v>1496.5</v>
      </c>
    </row>
    <row r="220" spans="1:3" x14ac:dyDescent="0.3">
      <c r="A220" s="7" t="s">
        <v>1498</v>
      </c>
      <c r="B220" s="14">
        <v>0</v>
      </c>
      <c r="C220" s="14">
        <v>1454</v>
      </c>
    </row>
    <row r="221" spans="1:3" x14ac:dyDescent="0.3">
      <c r="A221" s="7" t="s">
        <v>1499</v>
      </c>
      <c r="B221" s="14">
        <v>49000</v>
      </c>
      <c r="C221" s="14">
        <v>970</v>
      </c>
    </row>
    <row r="222" spans="1:3" x14ac:dyDescent="0.3">
      <c r="A222" s="7" t="s">
        <v>1500</v>
      </c>
      <c r="B222" s="14">
        <v>101600</v>
      </c>
      <c r="C222" s="14">
        <v>1208</v>
      </c>
    </row>
    <row r="223" spans="1:3" x14ac:dyDescent="0.3">
      <c r="A223" s="7" t="s">
        <v>1501</v>
      </c>
      <c r="B223" s="14">
        <v>24800</v>
      </c>
      <c r="C223" s="14">
        <v>3246</v>
      </c>
    </row>
    <row r="224" spans="1:3" x14ac:dyDescent="0.3">
      <c r="A224" s="7" t="s">
        <v>1502</v>
      </c>
      <c r="B224" s="14">
        <v>26000</v>
      </c>
      <c r="C224" s="14">
        <v>1261</v>
      </c>
    </row>
    <row r="225" spans="1:3" x14ac:dyDescent="0.3">
      <c r="A225" s="7" t="s">
        <v>1503</v>
      </c>
      <c r="B225" s="14">
        <v>0</v>
      </c>
      <c r="C225" s="14">
        <v>1261</v>
      </c>
    </row>
    <row r="226" spans="1:3" x14ac:dyDescent="0.3">
      <c r="A226" s="7" t="s">
        <v>1504</v>
      </c>
      <c r="B226" s="14">
        <v>0</v>
      </c>
      <c r="C226" s="14">
        <v>1153</v>
      </c>
    </row>
    <row r="227" spans="1:3" x14ac:dyDescent="0.3">
      <c r="A227" s="7" t="s">
        <v>1505</v>
      </c>
      <c r="B227" s="14">
        <v>0</v>
      </c>
      <c r="C227" s="14">
        <v>1300</v>
      </c>
    </row>
    <row r="228" spans="1:3" x14ac:dyDescent="0.3">
      <c r="A228" s="7" t="s">
        <v>1506</v>
      </c>
      <c r="B228" s="14">
        <v>0</v>
      </c>
      <c r="C228" s="14">
        <v>1153</v>
      </c>
    </row>
    <row r="229" spans="1:3" x14ac:dyDescent="0.3">
      <c r="A229" s="7" t="s">
        <v>1507</v>
      </c>
      <c r="B229" s="14">
        <v>0</v>
      </c>
      <c r="C229" s="14">
        <v>1300</v>
      </c>
    </row>
    <row r="230" spans="1:3" x14ac:dyDescent="0.3">
      <c r="A230" s="7" t="s">
        <v>1508</v>
      </c>
      <c r="B230" s="14">
        <v>28350</v>
      </c>
      <c r="C230" s="14">
        <v>1136.5</v>
      </c>
    </row>
    <row r="231" spans="1:3" x14ac:dyDescent="0.3">
      <c r="A231" s="7" t="s">
        <v>1509</v>
      </c>
      <c r="B231" s="14">
        <v>48600</v>
      </c>
      <c r="C231" s="14">
        <v>1287.5</v>
      </c>
    </row>
    <row r="232" spans="1:3" x14ac:dyDescent="0.3">
      <c r="A232" s="7" t="s">
        <v>1510</v>
      </c>
      <c r="B232" s="14">
        <v>0</v>
      </c>
      <c r="C232" s="14">
        <v>1153</v>
      </c>
    </row>
    <row r="233" spans="1:3" x14ac:dyDescent="0.3">
      <c r="A233" s="7" t="s">
        <v>1511</v>
      </c>
      <c r="B233" s="14">
        <v>0</v>
      </c>
      <c r="C233" s="14">
        <v>1300</v>
      </c>
    </row>
    <row r="234" spans="1:3" x14ac:dyDescent="0.3">
      <c r="A234" s="7" t="s">
        <v>1512</v>
      </c>
      <c r="B234" s="14">
        <v>0</v>
      </c>
      <c r="C234" s="14">
        <v>1733</v>
      </c>
    </row>
    <row r="235" spans="1:3" x14ac:dyDescent="0.3">
      <c r="A235" s="7" t="s">
        <v>1513</v>
      </c>
      <c r="B235" s="14">
        <v>54000</v>
      </c>
      <c r="C235" s="14">
        <v>1136.5</v>
      </c>
    </row>
    <row r="236" spans="1:3" x14ac:dyDescent="0.3">
      <c r="A236" s="7" t="s">
        <v>1514</v>
      </c>
      <c r="B236" s="14">
        <v>54900</v>
      </c>
      <c r="C236" s="14">
        <v>1287.5</v>
      </c>
    </row>
    <row r="237" spans="1:3" x14ac:dyDescent="0.3">
      <c r="A237" s="7" t="s">
        <v>1515</v>
      </c>
      <c r="B237" s="14">
        <v>57600</v>
      </c>
      <c r="C237" s="14">
        <v>1143</v>
      </c>
    </row>
    <row r="238" spans="1:3" x14ac:dyDescent="0.3">
      <c r="A238" s="7" t="s">
        <v>1516</v>
      </c>
      <c r="B238" s="14">
        <v>31050</v>
      </c>
      <c r="C238" s="14">
        <v>1300</v>
      </c>
    </row>
    <row r="239" spans="1:3" x14ac:dyDescent="0.3">
      <c r="A239" s="7" t="s">
        <v>1517</v>
      </c>
      <c r="B239" s="14">
        <v>175350</v>
      </c>
      <c r="C239" s="14">
        <v>1763.6666666666667</v>
      </c>
    </row>
    <row r="240" spans="1:3" x14ac:dyDescent="0.3">
      <c r="A240" s="7" t="s">
        <v>1518</v>
      </c>
      <c r="B240" s="14">
        <v>0</v>
      </c>
      <c r="C240" s="14">
        <v>1355</v>
      </c>
    </row>
    <row r="241" spans="1:3" x14ac:dyDescent="0.3">
      <c r="A241" s="7" t="s">
        <v>1519</v>
      </c>
      <c r="B241" s="14">
        <v>0</v>
      </c>
      <c r="C241" s="14">
        <v>1355</v>
      </c>
    </row>
    <row r="242" spans="1:3" x14ac:dyDescent="0.3">
      <c r="A242" s="7" t="s">
        <v>1520</v>
      </c>
      <c r="B242" s="14">
        <v>45000</v>
      </c>
      <c r="C242" s="14">
        <v>1395.5</v>
      </c>
    </row>
    <row r="243" spans="1:3" x14ac:dyDescent="0.3">
      <c r="A243" s="7" t="s">
        <v>1521</v>
      </c>
      <c r="B243" s="14">
        <v>33750</v>
      </c>
      <c r="C243" s="14">
        <v>4050</v>
      </c>
    </row>
    <row r="244" spans="1:3" x14ac:dyDescent="0.3">
      <c r="A244" s="7" t="s">
        <v>1522</v>
      </c>
      <c r="B244" s="14">
        <v>20300</v>
      </c>
      <c r="C244" s="14">
        <v>6000</v>
      </c>
    </row>
    <row r="245" spans="1:3" x14ac:dyDescent="0.3">
      <c r="A245" s="7" t="s">
        <v>1523</v>
      </c>
      <c r="B245" s="14">
        <v>38500</v>
      </c>
      <c r="C245" s="14">
        <v>4050</v>
      </c>
    </row>
    <row r="246" spans="1:3" x14ac:dyDescent="0.3">
      <c r="A246" s="7" t="s">
        <v>1524</v>
      </c>
      <c r="B246" s="14">
        <v>21315</v>
      </c>
      <c r="C246" s="14">
        <v>6000</v>
      </c>
    </row>
    <row r="247" spans="1:3" x14ac:dyDescent="0.3">
      <c r="A247" s="7" t="s">
        <v>1525</v>
      </c>
      <c r="B247" s="14">
        <v>69750</v>
      </c>
      <c r="C247" s="14">
        <v>766</v>
      </c>
    </row>
    <row r="248" spans="1:3" x14ac:dyDescent="0.3">
      <c r="A248" s="7" t="s">
        <v>1526</v>
      </c>
      <c r="B248" s="14">
        <v>0</v>
      </c>
      <c r="C248" s="14">
        <v>774</v>
      </c>
    </row>
    <row r="249" spans="1:3" x14ac:dyDescent="0.3">
      <c r="A249" s="7" t="s">
        <v>1527</v>
      </c>
      <c r="B249" s="14">
        <v>0</v>
      </c>
      <c r="C249" s="14">
        <v>783</v>
      </c>
    </row>
    <row r="250" spans="1:3" x14ac:dyDescent="0.3">
      <c r="A250" s="7" t="s">
        <v>1528</v>
      </c>
      <c r="B250" s="14">
        <v>0</v>
      </c>
      <c r="C250" s="14">
        <v>774</v>
      </c>
    </row>
    <row r="251" spans="1:3" x14ac:dyDescent="0.3">
      <c r="A251" s="7" t="s">
        <v>1529</v>
      </c>
      <c r="B251" s="14">
        <v>26100</v>
      </c>
      <c r="C251" s="14">
        <v>783</v>
      </c>
    </row>
    <row r="252" spans="1:3" x14ac:dyDescent="0.3">
      <c r="A252" s="7" t="s">
        <v>1530</v>
      </c>
      <c r="B252" s="14">
        <v>0</v>
      </c>
      <c r="C252" s="14">
        <v>774</v>
      </c>
    </row>
    <row r="253" spans="1:3" x14ac:dyDescent="0.3">
      <c r="A253" s="7" t="s">
        <v>1531</v>
      </c>
      <c r="B253" s="14">
        <v>0</v>
      </c>
      <c r="C253" s="14">
        <v>2100</v>
      </c>
    </row>
    <row r="254" spans="1:3" x14ac:dyDescent="0.3">
      <c r="A254" s="7" t="s">
        <v>1532</v>
      </c>
      <c r="B254" s="14">
        <v>0</v>
      </c>
      <c r="C254" s="14">
        <v>1675</v>
      </c>
    </row>
    <row r="255" spans="1:3" x14ac:dyDescent="0.3">
      <c r="A255" s="7" t="s">
        <v>1533</v>
      </c>
      <c r="B255" s="14">
        <v>10350</v>
      </c>
      <c r="C255" s="14">
        <v>2398</v>
      </c>
    </row>
    <row r="256" spans="1:3" x14ac:dyDescent="0.3">
      <c r="A256" s="7" t="s">
        <v>1534</v>
      </c>
      <c r="B256" s="14">
        <v>28350</v>
      </c>
      <c r="C256" s="14">
        <v>777.5</v>
      </c>
    </row>
    <row r="257" spans="1:3" x14ac:dyDescent="0.3">
      <c r="A257" s="7" t="s">
        <v>1535</v>
      </c>
      <c r="B257" s="14">
        <v>26100</v>
      </c>
      <c r="C257" s="14">
        <v>924</v>
      </c>
    </row>
    <row r="258" spans="1:3" x14ac:dyDescent="0.3">
      <c r="A258" s="7" t="s">
        <v>1536</v>
      </c>
      <c r="B258" s="14">
        <v>26100</v>
      </c>
      <c r="C258" s="14">
        <v>924</v>
      </c>
    </row>
    <row r="259" spans="1:3" x14ac:dyDescent="0.3">
      <c r="A259" s="7" t="s">
        <v>1537</v>
      </c>
      <c r="B259" s="14">
        <v>80100</v>
      </c>
      <c r="C259" s="14">
        <v>783.33333333333337</v>
      </c>
    </row>
    <row r="260" spans="1:3" x14ac:dyDescent="0.3">
      <c r="A260" s="7" t="s">
        <v>1538</v>
      </c>
      <c r="B260" s="14">
        <v>74500</v>
      </c>
      <c r="C260" s="14">
        <v>820</v>
      </c>
    </row>
    <row r="261" spans="1:3" x14ac:dyDescent="0.3">
      <c r="A261" s="7" t="s">
        <v>1539</v>
      </c>
      <c r="B261" s="14">
        <v>67500</v>
      </c>
      <c r="C261" s="14">
        <v>966.66666666666663</v>
      </c>
    </row>
    <row r="262" spans="1:3" x14ac:dyDescent="0.3">
      <c r="A262" s="7" t="s">
        <v>1540</v>
      </c>
      <c r="B262" s="14">
        <v>26000</v>
      </c>
      <c r="C262" s="14">
        <v>820</v>
      </c>
    </row>
    <row r="263" spans="1:3" x14ac:dyDescent="0.3">
      <c r="A263" s="7" t="s">
        <v>1541</v>
      </c>
      <c r="B263" s="14">
        <v>26000</v>
      </c>
      <c r="C263" s="14">
        <v>820</v>
      </c>
    </row>
    <row r="264" spans="1:3" x14ac:dyDescent="0.3">
      <c r="A264" s="7" t="s">
        <v>1542</v>
      </c>
      <c r="B264" s="14">
        <v>0</v>
      </c>
      <c r="C264" s="14">
        <v>1295</v>
      </c>
    </row>
    <row r="265" spans="1:3" x14ac:dyDescent="0.3">
      <c r="A265" s="7" t="s">
        <v>1543</v>
      </c>
      <c r="B265" s="14">
        <v>85500</v>
      </c>
      <c r="C265" s="14">
        <v>754</v>
      </c>
    </row>
    <row r="266" spans="1:3" x14ac:dyDescent="0.3">
      <c r="A266" s="7" t="s">
        <v>1544</v>
      </c>
      <c r="B266" s="14">
        <v>26100</v>
      </c>
      <c r="C266" s="14">
        <v>767.5</v>
      </c>
    </row>
    <row r="267" spans="1:3" x14ac:dyDescent="0.3">
      <c r="A267" s="7" t="s">
        <v>1545</v>
      </c>
      <c r="B267" s="14">
        <v>0</v>
      </c>
      <c r="C267" s="14">
        <v>732</v>
      </c>
    </row>
    <row r="268" spans="1:3" x14ac:dyDescent="0.3">
      <c r="A268" s="7" t="s">
        <v>1546</v>
      </c>
      <c r="B268" s="14">
        <v>86400</v>
      </c>
      <c r="C268" s="14">
        <v>754</v>
      </c>
    </row>
    <row r="269" spans="1:3" x14ac:dyDescent="0.3">
      <c r="A269" s="7" t="s">
        <v>1547</v>
      </c>
      <c r="B269" s="14">
        <v>0</v>
      </c>
      <c r="C269" s="14">
        <v>1310</v>
      </c>
    </row>
    <row r="270" spans="1:3" x14ac:dyDescent="0.3">
      <c r="A270" s="7" t="s">
        <v>1548</v>
      </c>
      <c r="B270" s="14">
        <v>0</v>
      </c>
      <c r="C270" s="14">
        <v>1295</v>
      </c>
    </row>
    <row r="271" spans="1:3" x14ac:dyDescent="0.3">
      <c r="A271" s="7" t="s">
        <v>1549</v>
      </c>
      <c r="B271" s="14">
        <v>207000</v>
      </c>
      <c r="C271" s="14">
        <v>754</v>
      </c>
    </row>
    <row r="272" spans="1:3" x14ac:dyDescent="0.3">
      <c r="A272" s="7" t="s">
        <v>1550</v>
      </c>
      <c r="B272" s="14">
        <v>65700</v>
      </c>
      <c r="C272" s="14">
        <v>767.5</v>
      </c>
    </row>
    <row r="273" spans="1:3" x14ac:dyDescent="0.3">
      <c r="A273" s="7" t="s">
        <v>1551</v>
      </c>
      <c r="B273" s="14">
        <v>127350</v>
      </c>
      <c r="C273" s="14">
        <v>767.5</v>
      </c>
    </row>
    <row r="274" spans="1:3" x14ac:dyDescent="0.3">
      <c r="A274" s="7" t="s">
        <v>1552</v>
      </c>
      <c r="B274" s="14">
        <v>0</v>
      </c>
      <c r="C274" s="14">
        <v>767.5</v>
      </c>
    </row>
    <row r="275" spans="1:3" x14ac:dyDescent="0.3">
      <c r="A275" s="7" t="s">
        <v>1553</v>
      </c>
      <c r="B275" s="14">
        <v>77400</v>
      </c>
      <c r="C275" s="14">
        <v>754</v>
      </c>
    </row>
    <row r="276" spans="1:3" x14ac:dyDescent="0.3">
      <c r="A276" s="7" t="s">
        <v>1554</v>
      </c>
      <c r="B276" s="14">
        <v>15600</v>
      </c>
      <c r="C276" s="14">
        <v>1295</v>
      </c>
    </row>
    <row r="277" spans="1:3" x14ac:dyDescent="0.3">
      <c r="A277" s="7" t="s">
        <v>1555</v>
      </c>
      <c r="B277" s="14">
        <v>0</v>
      </c>
      <c r="C277" s="14">
        <v>732</v>
      </c>
    </row>
    <row r="278" spans="1:3" x14ac:dyDescent="0.3">
      <c r="A278" s="7" t="s">
        <v>1556</v>
      </c>
      <c r="B278" s="14">
        <v>117000</v>
      </c>
      <c r="C278" s="14">
        <v>754</v>
      </c>
    </row>
    <row r="279" spans="1:3" x14ac:dyDescent="0.3">
      <c r="A279" s="7" t="s">
        <v>1557</v>
      </c>
      <c r="B279" s="14">
        <v>82350</v>
      </c>
      <c r="C279" s="14">
        <v>793.75</v>
      </c>
    </row>
    <row r="280" spans="1:3" x14ac:dyDescent="0.3">
      <c r="A280" s="7" t="s">
        <v>1558</v>
      </c>
      <c r="B280" s="14">
        <v>0</v>
      </c>
      <c r="C280" s="14">
        <v>1225</v>
      </c>
    </row>
    <row r="281" spans="1:3" x14ac:dyDescent="0.3">
      <c r="A281" s="7" t="s">
        <v>1559</v>
      </c>
      <c r="B281" s="14">
        <v>469350</v>
      </c>
      <c r="C281" s="14">
        <v>965</v>
      </c>
    </row>
    <row r="282" spans="1:3" x14ac:dyDescent="0.3">
      <c r="A282" s="7" t="s">
        <v>1560</v>
      </c>
      <c r="B282" s="14">
        <v>60300</v>
      </c>
      <c r="C282" s="14">
        <v>657</v>
      </c>
    </row>
    <row r="283" spans="1:3" x14ac:dyDescent="0.3">
      <c r="A283" s="7" t="s">
        <v>1561</v>
      </c>
      <c r="B283" s="14">
        <v>25200</v>
      </c>
      <c r="C283" s="14">
        <v>744</v>
      </c>
    </row>
    <row r="284" spans="1:3" x14ac:dyDescent="0.3">
      <c r="A284" s="7" t="s">
        <v>1562</v>
      </c>
      <c r="B284" s="14">
        <v>31500</v>
      </c>
      <c r="C284" s="14">
        <v>659</v>
      </c>
    </row>
    <row r="285" spans="1:3" x14ac:dyDescent="0.3">
      <c r="A285" s="7" t="s">
        <v>1563</v>
      </c>
      <c r="B285" s="14">
        <v>25200</v>
      </c>
      <c r="C285" s="14">
        <v>678</v>
      </c>
    </row>
    <row r="286" spans="1:3" x14ac:dyDescent="0.3">
      <c r="A286" s="7" t="s">
        <v>1564</v>
      </c>
      <c r="B286" s="14">
        <v>36400</v>
      </c>
      <c r="C286" s="14">
        <v>832.5</v>
      </c>
    </row>
    <row r="287" spans="1:3" x14ac:dyDescent="0.3">
      <c r="A287" s="7" t="s">
        <v>1565</v>
      </c>
      <c r="B287" s="14">
        <v>39900</v>
      </c>
      <c r="C287" s="14">
        <v>832.5</v>
      </c>
    </row>
    <row r="288" spans="1:3" x14ac:dyDescent="0.3">
      <c r="A288" s="7" t="s">
        <v>1566</v>
      </c>
      <c r="B288" s="14">
        <v>26100</v>
      </c>
      <c r="C288" s="14">
        <v>1740</v>
      </c>
    </row>
    <row r="289" spans="1:3" x14ac:dyDescent="0.3">
      <c r="A289" s="7" t="s">
        <v>1567</v>
      </c>
      <c r="B289" s="14">
        <v>0</v>
      </c>
      <c r="C289" s="14">
        <v>1460</v>
      </c>
    </row>
    <row r="290" spans="1:3" x14ac:dyDescent="0.3">
      <c r="A290" s="7" t="s">
        <v>1568</v>
      </c>
      <c r="B290" s="14">
        <v>0</v>
      </c>
      <c r="C290" s="14">
        <v>1460</v>
      </c>
    </row>
    <row r="291" spans="1:3" x14ac:dyDescent="0.3">
      <c r="A291" s="7" t="s">
        <v>1569</v>
      </c>
      <c r="B291" s="14">
        <v>15750</v>
      </c>
      <c r="C291" s="14">
        <v>1460</v>
      </c>
    </row>
    <row r="292" spans="1:3" x14ac:dyDescent="0.3">
      <c r="A292" s="7" t="s">
        <v>1570</v>
      </c>
      <c r="B292" s="14">
        <v>0</v>
      </c>
      <c r="C292" s="14">
        <v>1675</v>
      </c>
    </row>
    <row r="293" spans="1:3" x14ac:dyDescent="0.3">
      <c r="A293" s="7" t="s">
        <v>1571</v>
      </c>
      <c r="B293" s="14">
        <v>24750</v>
      </c>
      <c r="C293" s="14">
        <v>1740</v>
      </c>
    </row>
    <row r="294" spans="1:3" x14ac:dyDescent="0.3">
      <c r="A294" s="7" t="s">
        <v>1572</v>
      </c>
      <c r="B294" s="14">
        <v>12600</v>
      </c>
      <c r="C294" s="14">
        <v>1420</v>
      </c>
    </row>
    <row r="295" spans="1:3" x14ac:dyDescent="0.3">
      <c r="A295" s="7" t="s">
        <v>1573</v>
      </c>
      <c r="B295" s="14">
        <v>0</v>
      </c>
      <c r="C295" s="14">
        <v>1171</v>
      </c>
    </row>
    <row r="296" spans="1:3" x14ac:dyDescent="0.3">
      <c r="A296" s="7" t="s">
        <v>1574</v>
      </c>
      <c r="B296" s="14">
        <v>0</v>
      </c>
      <c r="C296" s="14">
        <v>1435</v>
      </c>
    </row>
    <row r="297" spans="1:3" x14ac:dyDescent="0.3">
      <c r="A297" s="7" t="s">
        <v>1575</v>
      </c>
      <c r="B297" s="14">
        <v>41850</v>
      </c>
      <c r="C297" s="14">
        <v>1411</v>
      </c>
    </row>
    <row r="298" spans="1:3" x14ac:dyDescent="0.3">
      <c r="A298" s="7" t="s">
        <v>1576</v>
      </c>
      <c r="B298" s="14">
        <v>22500</v>
      </c>
      <c r="C298" s="14">
        <v>1304.5</v>
      </c>
    </row>
    <row r="299" spans="1:3" x14ac:dyDescent="0.3">
      <c r="A299" s="7" t="s">
        <v>1577</v>
      </c>
      <c r="B299" s="14">
        <v>0</v>
      </c>
      <c r="C299" s="14">
        <v>1269</v>
      </c>
    </row>
    <row r="300" spans="1:3" x14ac:dyDescent="0.3">
      <c r="A300" s="7" t="s">
        <v>1578</v>
      </c>
      <c r="B300" s="14">
        <v>0</v>
      </c>
      <c r="C300" s="14">
        <v>1577</v>
      </c>
    </row>
    <row r="301" spans="1:3" x14ac:dyDescent="0.3">
      <c r="A301" s="7" t="s">
        <v>1579</v>
      </c>
      <c r="B301" s="14">
        <v>25200</v>
      </c>
      <c r="C301" s="14">
        <v>1423.5</v>
      </c>
    </row>
    <row r="302" spans="1:3" x14ac:dyDescent="0.3">
      <c r="A302" s="7" t="s">
        <v>1580</v>
      </c>
      <c r="B302" s="14">
        <v>155700</v>
      </c>
      <c r="C302" s="14">
        <v>1263</v>
      </c>
    </row>
    <row r="303" spans="1:3" x14ac:dyDescent="0.3">
      <c r="A303" s="7" t="s">
        <v>1581</v>
      </c>
      <c r="B303" s="14">
        <v>81900</v>
      </c>
      <c r="C303" s="14">
        <v>1356</v>
      </c>
    </row>
    <row r="304" spans="1:3" x14ac:dyDescent="0.3">
      <c r="A304" s="7" t="s">
        <v>1582</v>
      </c>
      <c r="B304" s="14">
        <v>81000</v>
      </c>
      <c r="C304" s="14">
        <v>1263</v>
      </c>
    </row>
    <row r="305" spans="1:3" x14ac:dyDescent="0.3">
      <c r="A305" s="7" t="s">
        <v>1583</v>
      </c>
      <c r="B305" s="14">
        <v>0</v>
      </c>
      <c r="C305" s="14">
        <v>1337</v>
      </c>
    </row>
    <row r="306" spans="1:3" x14ac:dyDescent="0.3">
      <c r="A306" s="7" t="s">
        <v>1584</v>
      </c>
      <c r="B306" s="14">
        <v>0</v>
      </c>
      <c r="C306" s="14">
        <v>1187</v>
      </c>
    </row>
    <row r="307" spans="1:3" x14ac:dyDescent="0.3">
      <c r="A307" s="7" t="s">
        <v>1585</v>
      </c>
      <c r="B307" s="14">
        <v>0</v>
      </c>
      <c r="C307" s="14">
        <v>1541.5</v>
      </c>
    </row>
    <row r="308" spans="1:3" x14ac:dyDescent="0.3">
      <c r="A308" s="7" t="s">
        <v>1586</v>
      </c>
      <c r="B308" s="14">
        <v>56700</v>
      </c>
      <c r="C308" s="14">
        <v>1541.5</v>
      </c>
    </row>
    <row r="309" spans="1:3" x14ac:dyDescent="0.3">
      <c r="A309" s="7" t="s">
        <v>1587</v>
      </c>
      <c r="B309" s="14">
        <v>0</v>
      </c>
      <c r="C309" s="14">
        <v>1677</v>
      </c>
    </row>
    <row r="310" spans="1:3" x14ac:dyDescent="0.3">
      <c r="A310" s="7" t="s">
        <v>1588</v>
      </c>
      <c r="B310" s="14">
        <v>86850</v>
      </c>
      <c r="C310" s="14">
        <v>711</v>
      </c>
    </row>
    <row r="311" spans="1:3" x14ac:dyDescent="0.3">
      <c r="A311" s="7" t="s">
        <v>1589</v>
      </c>
      <c r="B311" s="14">
        <v>59850</v>
      </c>
      <c r="C311" s="14">
        <v>773</v>
      </c>
    </row>
    <row r="312" spans="1:3" x14ac:dyDescent="0.3">
      <c r="A312" s="7" t="s">
        <v>1590</v>
      </c>
      <c r="B312" s="14">
        <v>0</v>
      </c>
      <c r="C312" s="14">
        <v>764</v>
      </c>
    </row>
    <row r="313" spans="1:3" x14ac:dyDescent="0.3">
      <c r="A313" s="7" t="s">
        <v>1591</v>
      </c>
      <c r="B313" s="14">
        <v>0</v>
      </c>
      <c r="C313" s="14">
        <v>764</v>
      </c>
    </row>
    <row r="314" spans="1:3" x14ac:dyDescent="0.3">
      <c r="A314" s="7" t="s">
        <v>1592</v>
      </c>
      <c r="B314" s="14">
        <v>26100</v>
      </c>
      <c r="C314" s="14">
        <v>744.66666666666663</v>
      </c>
    </row>
    <row r="315" spans="1:3" x14ac:dyDescent="0.3">
      <c r="A315" s="7" t="s">
        <v>1593</v>
      </c>
      <c r="B315" s="14">
        <v>225000</v>
      </c>
      <c r="C315" s="14">
        <v>1131</v>
      </c>
    </row>
    <row r="316" spans="1:3" x14ac:dyDescent="0.3">
      <c r="A316" s="7" t="s">
        <v>1594</v>
      </c>
      <c r="B316" s="14">
        <v>234000</v>
      </c>
      <c r="C316" s="14">
        <v>1300</v>
      </c>
    </row>
    <row r="317" spans="1:3" x14ac:dyDescent="0.3">
      <c r="A317" s="7" t="s">
        <v>1595</v>
      </c>
      <c r="B317" s="14">
        <v>0</v>
      </c>
      <c r="C317" s="14">
        <v>2235</v>
      </c>
    </row>
    <row r="318" spans="1:3" x14ac:dyDescent="0.3">
      <c r="A318" s="7" t="s">
        <v>1596</v>
      </c>
      <c r="B318" s="14">
        <v>0</v>
      </c>
      <c r="C318" s="14">
        <v>1337</v>
      </c>
    </row>
    <row r="319" spans="1:3" x14ac:dyDescent="0.3">
      <c r="A319" s="7" t="s">
        <v>1597</v>
      </c>
      <c r="B319" s="14">
        <v>0</v>
      </c>
      <c r="C319" s="14">
        <v>1226</v>
      </c>
    </row>
    <row r="320" spans="1:3" x14ac:dyDescent="0.3">
      <c r="A320" s="7" t="s">
        <v>1598</v>
      </c>
      <c r="B320" s="14">
        <v>0</v>
      </c>
      <c r="C320" s="14">
        <v>1337</v>
      </c>
    </row>
    <row r="321" spans="1:3" x14ac:dyDescent="0.3">
      <c r="A321" s="7" t="s">
        <v>1599</v>
      </c>
      <c r="B321" s="14">
        <v>90000</v>
      </c>
      <c r="C321" s="14">
        <v>1263</v>
      </c>
    </row>
    <row r="322" spans="1:3" x14ac:dyDescent="0.3">
      <c r="A322" s="7" t="s">
        <v>1600</v>
      </c>
      <c r="B322" s="14">
        <v>92700</v>
      </c>
      <c r="C322" s="14">
        <v>1377</v>
      </c>
    </row>
    <row r="323" spans="1:3" x14ac:dyDescent="0.3">
      <c r="A323" s="7" t="s">
        <v>1601</v>
      </c>
      <c r="B323" s="14">
        <v>139050</v>
      </c>
      <c r="C323" s="14">
        <v>1263</v>
      </c>
    </row>
    <row r="324" spans="1:3" x14ac:dyDescent="0.3">
      <c r="A324" s="7" t="s">
        <v>1602</v>
      </c>
      <c r="B324" s="14">
        <v>63000</v>
      </c>
      <c r="C324" s="14">
        <v>1377</v>
      </c>
    </row>
    <row r="325" spans="1:3" x14ac:dyDescent="0.3">
      <c r="A325" s="7" t="s">
        <v>1603</v>
      </c>
      <c r="B325" s="14">
        <v>78750</v>
      </c>
      <c r="C325" s="14">
        <v>1250.5</v>
      </c>
    </row>
    <row r="326" spans="1:3" x14ac:dyDescent="0.3">
      <c r="A326" s="7" t="s">
        <v>1604</v>
      </c>
      <c r="B326" s="14">
        <v>31500</v>
      </c>
      <c r="C326" s="14">
        <v>1430</v>
      </c>
    </row>
    <row r="327" spans="1:3" x14ac:dyDescent="0.3">
      <c r="A327" s="7" t="s">
        <v>1605</v>
      </c>
      <c r="B327" s="14">
        <v>0</v>
      </c>
      <c r="C327" s="14">
        <v>1416</v>
      </c>
    </row>
    <row r="328" spans="1:3" x14ac:dyDescent="0.3">
      <c r="A328" s="7" t="s">
        <v>1606</v>
      </c>
      <c r="B328" s="14">
        <v>26100</v>
      </c>
      <c r="C328" s="14">
        <v>1250.5</v>
      </c>
    </row>
    <row r="329" spans="1:3" x14ac:dyDescent="0.3">
      <c r="A329" s="7" t="s">
        <v>1607</v>
      </c>
      <c r="B329" s="14">
        <v>26100</v>
      </c>
      <c r="C329" s="14">
        <v>1430</v>
      </c>
    </row>
    <row r="330" spans="1:3" x14ac:dyDescent="0.3">
      <c r="A330" s="7" t="s">
        <v>1608</v>
      </c>
      <c r="B330" s="14">
        <v>15750</v>
      </c>
      <c r="C330" s="14">
        <v>1795</v>
      </c>
    </row>
    <row r="331" spans="1:3" x14ac:dyDescent="0.3">
      <c r="A331" s="7" t="s">
        <v>1609</v>
      </c>
      <c r="B331" s="14">
        <v>113400</v>
      </c>
      <c r="C331" s="14">
        <v>1250.5</v>
      </c>
    </row>
    <row r="332" spans="1:3" x14ac:dyDescent="0.3">
      <c r="A332" s="7" t="s">
        <v>1610</v>
      </c>
      <c r="B332" s="14">
        <v>26100</v>
      </c>
      <c r="C332" s="14">
        <v>1430</v>
      </c>
    </row>
    <row r="333" spans="1:3" x14ac:dyDescent="0.3">
      <c r="A333" s="7" t="s">
        <v>1611</v>
      </c>
      <c r="B333" s="14">
        <v>0</v>
      </c>
      <c r="C333" s="14">
        <v>1250.5</v>
      </c>
    </row>
    <row r="334" spans="1:3" x14ac:dyDescent="0.3">
      <c r="A334" s="7" t="s">
        <v>1612</v>
      </c>
      <c r="B334" s="14">
        <v>0</v>
      </c>
      <c r="C334" s="14">
        <v>1250.5</v>
      </c>
    </row>
    <row r="335" spans="1:3" x14ac:dyDescent="0.3">
      <c r="A335" s="7" t="s">
        <v>1613</v>
      </c>
      <c r="B335" s="14">
        <v>0</v>
      </c>
      <c r="C335" s="14">
        <v>1444</v>
      </c>
    </row>
    <row r="336" spans="1:3" x14ac:dyDescent="0.3">
      <c r="A336" s="7" t="s">
        <v>1614</v>
      </c>
      <c r="B336" s="14">
        <v>10350</v>
      </c>
      <c r="C336" s="14">
        <v>1480</v>
      </c>
    </row>
    <row r="337" spans="1:3" x14ac:dyDescent="0.3">
      <c r="A337" s="7" t="s">
        <v>1615</v>
      </c>
      <c r="B337" s="14">
        <v>0</v>
      </c>
      <c r="C337" s="14">
        <v>1541.5</v>
      </c>
    </row>
    <row r="338" spans="1:3" x14ac:dyDescent="0.3">
      <c r="A338" s="7" t="s">
        <v>1616</v>
      </c>
      <c r="B338" s="14">
        <v>0</v>
      </c>
      <c r="C338" s="14">
        <v>1023.5</v>
      </c>
    </row>
    <row r="339" spans="1:3" x14ac:dyDescent="0.3">
      <c r="A339" s="7" t="s">
        <v>1617</v>
      </c>
      <c r="B339" s="14">
        <v>0</v>
      </c>
      <c r="C339" s="14">
        <v>1435</v>
      </c>
    </row>
    <row r="340" spans="1:3" x14ac:dyDescent="0.3">
      <c r="A340" s="7" t="s">
        <v>1618</v>
      </c>
      <c r="B340" s="14">
        <v>27000</v>
      </c>
      <c r="C340" s="14">
        <v>1478</v>
      </c>
    </row>
    <row r="341" spans="1:3" x14ac:dyDescent="0.3">
      <c r="A341" s="7" t="s">
        <v>1619</v>
      </c>
      <c r="B341" s="14">
        <v>25200</v>
      </c>
      <c r="C341" s="14">
        <v>3062.6666666666665</v>
      </c>
    </row>
    <row r="342" spans="1:3" x14ac:dyDescent="0.3">
      <c r="A342" s="7" t="s">
        <v>1620</v>
      </c>
      <c r="B342" s="14">
        <v>10150</v>
      </c>
      <c r="C342" s="14">
        <v>3174.5</v>
      </c>
    </row>
    <row r="343" spans="1:3" x14ac:dyDescent="0.3">
      <c r="A343" s="7" t="s">
        <v>1621</v>
      </c>
      <c r="B343" s="14">
        <v>0</v>
      </c>
      <c r="C343" s="14">
        <v>2184</v>
      </c>
    </row>
    <row r="344" spans="1:3" x14ac:dyDescent="0.3">
      <c r="A344" s="7" t="s">
        <v>1622</v>
      </c>
      <c r="B344" s="14">
        <v>0</v>
      </c>
      <c r="C344" s="14">
        <v>2156</v>
      </c>
    </row>
    <row r="345" spans="1:3" x14ac:dyDescent="0.3">
      <c r="A345" s="7" t="s">
        <v>1623</v>
      </c>
      <c r="B345" s="14">
        <v>0</v>
      </c>
      <c r="C345" s="14">
        <v>2184</v>
      </c>
    </row>
    <row r="346" spans="1:3" x14ac:dyDescent="0.3">
      <c r="A346" s="7" t="s">
        <v>1624</v>
      </c>
      <c r="B346" s="14">
        <v>25280</v>
      </c>
      <c r="C346" s="14">
        <v>2112.5</v>
      </c>
    </row>
    <row r="347" spans="1:3" x14ac:dyDescent="0.3">
      <c r="A347" s="7" t="s">
        <v>1625</v>
      </c>
      <c r="B347" s="14">
        <v>25200</v>
      </c>
      <c r="C347" s="14">
        <v>1001</v>
      </c>
    </row>
    <row r="348" spans="1:3" x14ac:dyDescent="0.3">
      <c r="A348" s="7" t="s">
        <v>1626</v>
      </c>
      <c r="B348" s="14">
        <v>0</v>
      </c>
      <c r="C348" s="14">
        <v>2246</v>
      </c>
    </row>
    <row r="349" spans="1:3" x14ac:dyDescent="0.3">
      <c r="A349" s="7" t="s">
        <v>1627</v>
      </c>
      <c r="B349" s="14">
        <v>67050</v>
      </c>
      <c r="C349" s="14">
        <v>896.25</v>
      </c>
    </row>
    <row r="350" spans="1:3" x14ac:dyDescent="0.3">
      <c r="A350" s="7" t="s">
        <v>1628</v>
      </c>
      <c r="B350" s="14">
        <v>0</v>
      </c>
      <c r="C350" s="14">
        <v>1030</v>
      </c>
    </row>
    <row r="351" spans="1:3" x14ac:dyDescent="0.3">
      <c r="A351" s="7" t="s">
        <v>1629</v>
      </c>
      <c r="B351" s="14">
        <v>0</v>
      </c>
      <c r="C351" s="14">
        <v>860</v>
      </c>
    </row>
    <row r="352" spans="1:3" x14ac:dyDescent="0.3">
      <c r="A352" s="7" t="s">
        <v>1630</v>
      </c>
      <c r="B352" s="14">
        <v>0</v>
      </c>
      <c r="C352" s="14">
        <v>2208</v>
      </c>
    </row>
    <row r="353" spans="1:3" x14ac:dyDescent="0.3">
      <c r="A353" s="7" t="s">
        <v>1631</v>
      </c>
      <c r="B353" s="14">
        <v>31900</v>
      </c>
      <c r="C353" s="14">
        <v>554</v>
      </c>
    </row>
    <row r="354" spans="1:3" x14ac:dyDescent="0.3">
      <c r="A354" s="7" t="s">
        <v>1632</v>
      </c>
      <c r="B354" s="14">
        <v>25300</v>
      </c>
      <c r="C354" s="14">
        <v>554</v>
      </c>
    </row>
    <row r="355" spans="1:3" x14ac:dyDescent="0.3">
      <c r="A355" s="7" t="s">
        <v>1633</v>
      </c>
      <c r="B355" s="14">
        <v>30800</v>
      </c>
      <c r="C355" s="14">
        <v>554</v>
      </c>
    </row>
    <row r="356" spans="1:3" x14ac:dyDescent="0.3">
      <c r="A356" s="7" t="s">
        <v>1634</v>
      </c>
      <c r="B356" s="14">
        <v>0</v>
      </c>
      <c r="C356" s="14">
        <v>543</v>
      </c>
    </row>
    <row r="357" spans="1:3" x14ac:dyDescent="0.3">
      <c r="A357" s="7" t="s">
        <v>1635</v>
      </c>
      <c r="B357" s="14">
        <v>0</v>
      </c>
      <c r="C357" s="14">
        <v>554</v>
      </c>
    </row>
    <row r="358" spans="1:3" x14ac:dyDescent="0.3">
      <c r="A358" s="7" t="s">
        <v>1636</v>
      </c>
      <c r="B358" s="14">
        <v>14300</v>
      </c>
      <c r="C358" s="14">
        <v>620</v>
      </c>
    </row>
    <row r="359" spans="1:3" x14ac:dyDescent="0.3">
      <c r="A359" s="7" t="s">
        <v>1637</v>
      </c>
      <c r="B359" s="14">
        <v>30800</v>
      </c>
      <c r="C359" s="14">
        <v>426</v>
      </c>
    </row>
    <row r="360" spans="1:3" x14ac:dyDescent="0.3">
      <c r="A360" s="7" t="s">
        <v>1638</v>
      </c>
      <c r="B360" s="14">
        <v>14300</v>
      </c>
      <c r="C360" s="14">
        <v>620</v>
      </c>
    </row>
    <row r="361" spans="1:3" x14ac:dyDescent="0.3">
      <c r="A361" s="7" t="s">
        <v>1639</v>
      </c>
      <c r="B361" s="14">
        <v>15400</v>
      </c>
      <c r="C361" s="14">
        <v>620</v>
      </c>
    </row>
    <row r="362" spans="1:3" x14ac:dyDescent="0.3">
      <c r="A362" s="7" t="s">
        <v>1640</v>
      </c>
      <c r="B362" s="14">
        <v>0</v>
      </c>
      <c r="C362" s="14">
        <v>426</v>
      </c>
    </row>
    <row r="363" spans="1:3" x14ac:dyDescent="0.3">
      <c r="A363" s="7" t="s">
        <v>1641</v>
      </c>
      <c r="B363" s="14">
        <v>0</v>
      </c>
      <c r="C363" s="14">
        <v>565</v>
      </c>
    </row>
    <row r="364" spans="1:3" x14ac:dyDescent="0.3">
      <c r="A364" s="7" t="s">
        <v>1642</v>
      </c>
      <c r="B364" s="14">
        <v>0</v>
      </c>
      <c r="C364" s="14">
        <v>575</v>
      </c>
    </row>
    <row r="365" spans="1:3" x14ac:dyDescent="0.3">
      <c r="A365" s="7" t="s">
        <v>1643</v>
      </c>
      <c r="B365" s="14">
        <v>24200</v>
      </c>
      <c r="C365" s="14">
        <v>565</v>
      </c>
    </row>
    <row r="366" spans="1:3" x14ac:dyDescent="0.3">
      <c r="A366" s="7" t="s">
        <v>1644</v>
      </c>
      <c r="B366" s="14">
        <v>24200</v>
      </c>
      <c r="C366" s="14">
        <v>565</v>
      </c>
    </row>
    <row r="367" spans="1:3" x14ac:dyDescent="0.3">
      <c r="A367" s="7" t="s">
        <v>1645</v>
      </c>
      <c r="B367" s="14">
        <v>24750</v>
      </c>
      <c r="C367" s="14">
        <v>548</v>
      </c>
    </row>
    <row r="368" spans="1:3" x14ac:dyDescent="0.3">
      <c r="A368" s="7" t="s">
        <v>1646</v>
      </c>
      <c r="B368" s="14">
        <v>24750</v>
      </c>
      <c r="C368" s="14">
        <v>548</v>
      </c>
    </row>
    <row r="369" spans="1:3" x14ac:dyDescent="0.3">
      <c r="A369" s="7" t="s">
        <v>1647</v>
      </c>
      <c r="B369" s="14">
        <v>0</v>
      </c>
      <c r="C369" s="14">
        <v>565</v>
      </c>
    </row>
    <row r="370" spans="1:3" x14ac:dyDescent="0.3">
      <c r="A370" s="7" t="s">
        <v>1648</v>
      </c>
      <c r="B370" s="14">
        <v>19800</v>
      </c>
      <c r="C370" s="14">
        <v>565</v>
      </c>
    </row>
    <row r="371" spans="1:3" x14ac:dyDescent="0.3">
      <c r="A371" s="7" t="s">
        <v>1649</v>
      </c>
      <c r="B371" s="14">
        <v>0</v>
      </c>
      <c r="C371" s="14">
        <v>565</v>
      </c>
    </row>
    <row r="372" spans="1:3" x14ac:dyDescent="0.3">
      <c r="A372" s="7" t="s">
        <v>1650</v>
      </c>
      <c r="B372" s="14">
        <v>0</v>
      </c>
      <c r="C372" s="14">
        <v>565</v>
      </c>
    </row>
    <row r="373" spans="1:3" x14ac:dyDescent="0.3">
      <c r="A373" s="7" t="s">
        <v>1651</v>
      </c>
      <c r="B373" s="14">
        <v>0</v>
      </c>
      <c r="C373" s="14">
        <v>565</v>
      </c>
    </row>
    <row r="374" spans="1:3" x14ac:dyDescent="0.3">
      <c r="A374" s="7" t="s">
        <v>1652</v>
      </c>
      <c r="B374" s="14">
        <v>0</v>
      </c>
      <c r="C374" s="14">
        <v>565</v>
      </c>
    </row>
    <row r="375" spans="1:3" x14ac:dyDescent="0.3">
      <c r="A375" s="7" t="s">
        <v>1653</v>
      </c>
      <c r="B375" s="14">
        <v>0</v>
      </c>
      <c r="C375" s="14">
        <v>565</v>
      </c>
    </row>
    <row r="376" spans="1:3" x14ac:dyDescent="0.3">
      <c r="A376" s="7" t="s">
        <v>1654</v>
      </c>
      <c r="B376" s="14">
        <v>0</v>
      </c>
      <c r="C376" s="14">
        <v>5309.5450000000001</v>
      </c>
    </row>
    <row r="377" spans="1:3" x14ac:dyDescent="0.3">
      <c r="A377" s="7" t="s">
        <v>1655</v>
      </c>
      <c r="B377" s="14">
        <v>0</v>
      </c>
      <c r="C377" s="14">
        <v>5342.36</v>
      </c>
    </row>
    <row r="378" spans="1:3" x14ac:dyDescent="0.3">
      <c r="A378" s="7" t="s">
        <v>1656</v>
      </c>
      <c r="B378" s="14">
        <v>0</v>
      </c>
      <c r="C378" s="14">
        <v>5309.5450000000001</v>
      </c>
    </row>
    <row r="379" spans="1:3" x14ac:dyDescent="0.3">
      <c r="A379" s="7" t="s">
        <v>1657</v>
      </c>
      <c r="B379" s="14">
        <v>0</v>
      </c>
      <c r="C379" s="14">
        <v>10151.613333333333</v>
      </c>
    </row>
    <row r="380" spans="1:3" x14ac:dyDescent="0.3">
      <c r="A380" s="7" t="s">
        <v>1658</v>
      </c>
      <c r="B380" s="14">
        <v>0</v>
      </c>
      <c r="C380" s="14">
        <v>5342.36</v>
      </c>
    </row>
    <row r="381" spans="1:3" x14ac:dyDescent="0.3">
      <c r="A381" s="7" t="s">
        <v>1659</v>
      </c>
      <c r="B381" s="14">
        <v>0</v>
      </c>
      <c r="C381" s="14">
        <v>10208.65</v>
      </c>
    </row>
    <row r="382" spans="1:3" x14ac:dyDescent="0.3">
      <c r="A382" s="7" t="s">
        <v>1660</v>
      </c>
      <c r="B382" s="14">
        <v>0</v>
      </c>
      <c r="C382" s="14">
        <v>10208.65</v>
      </c>
    </row>
    <row r="383" spans="1:3" x14ac:dyDescent="0.3">
      <c r="A383" s="7" t="s">
        <v>1661</v>
      </c>
      <c r="B383" s="14">
        <v>0</v>
      </c>
      <c r="C383" s="14">
        <v>5318.45</v>
      </c>
    </row>
    <row r="384" spans="1:3" x14ac:dyDescent="0.3">
      <c r="A384" s="7" t="s">
        <v>1662</v>
      </c>
      <c r="B384" s="14">
        <v>10200</v>
      </c>
      <c r="C384" s="14">
        <v>10130.967500000001</v>
      </c>
    </row>
    <row r="385" spans="1:3" x14ac:dyDescent="0.3">
      <c r="A385" s="7" t="s">
        <v>1663</v>
      </c>
      <c r="B385" s="14">
        <v>0</v>
      </c>
      <c r="C385" s="14">
        <v>5318.45</v>
      </c>
    </row>
    <row r="386" spans="1:3" x14ac:dyDescent="0.3">
      <c r="A386" s="7" t="s">
        <v>1664</v>
      </c>
      <c r="B386" s="14">
        <v>42840</v>
      </c>
      <c r="C386" s="14">
        <v>10105.073333333334</v>
      </c>
    </row>
    <row r="387" spans="1:3" x14ac:dyDescent="0.3">
      <c r="A387" s="7" t="s">
        <v>1665</v>
      </c>
      <c r="B387" s="14">
        <v>5341</v>
      </c>
      <c r="C387" s="14">
        <v>5296.13</v>
      </c>
    </row>
    <row r="388" spans="1:3" x14ac:dyDescent="0.3">
      <c r="A388" s="7" t="s">
        <v>1666</v>
      </c>
      <c r="B388" s="14">
        <v>112812</v>
      </c>
      <c r="C388" s="14">
        <v>10105.073333333332</v>
      </c>
    </row>
    <row r="389" spans="1:3" x14ac:dyDescent="0.3">
      <c r="A389" s="7" t="s">
        <v>1667</v>
      </c>
      <c r="B389" s="14">
        <v>0</v>
      </c>
      <c r="C389" s="14">
        <v>5342.36</v>
      </c>
    </row>
    <row r="390" spans="1:3" x14ac:dyDescent="0.3">
      <c r="A390" s="7" t="s">
        <v>1668</v>
      </c>
      <c r="B390" s="14">
        <v>0</v>
      </c>
      <c r="C390" s="14">
        <v>10208.65</v>
      </c>
    </row>
    <row r="391" spans="1:3" x14ac:dyDescent="0.3">
      <c r="A391" s="7" t="s">
        <v>1669</v>
      </c>
      <c r="B391" s="14">
        <v>57545</v>
      </c>
      <c r="C391" s="14">
        <v>5293.875</v>
      </c>
    </row>
    <row r="392" spans="1:3" x14ac:dyDescent="0.3">
      <c r="A392" s="7" t="s">
        <v>1670</v>
      </c>
      <c r="B392" s="14">
        <v>45317</v>
      </c>
      <c r="C392" s="14">
        <v>5269.3</v>
      </c>
    </row>
    <row r="393" spans="1:3" x14ac:dyDescent="0.3">
      <c r="A393" s="7" t="s">
        <v>1671</v>
      </c>
      <c r="B393" s="14">
        <v>159720</v>
      </c>
      <c r="C393" s="14">
        <v>5318.0066666666671</v>
      </c>
    </row>
    <row r="394" spans="1:3" x14ac:dyDescent="0.3">
      <c r="A394" s="7" t="s">
        <v>1672</v>
      </c>
      <c r="B394" s="14">
        <v>21780</v>
      </c>
      <c r="C394" s="14">
        <v>4923.7725</v>
      </c>
    </row>
    <row r="395" spans="1:3" x14ac:dyDescent="0.3">
      <c r="A395" s="7" t="s">
        <v>1673</v>
      </c>
      <c r="B395" s="14">
        <v>0</v>
      </c>
      <c r="C395" s="14">
        <v>9567.14</v>
      </c>
    </row>
    <row r="396" spans="1:3" x14ac:dyDescent="0.3">
      <c r="A396" s="7" t="s">
        <v>1674</v>
      </c>
      <c r="B396" s="14">
        <v>18523</v>
      </c>
      <c r="C396" s="14">
        <v>10503.49</v>
      </c>
    </row>
    <row r="397" spans="1:3" x14ac:dyDescent="0.3">
      <c r="A397" s="7" t="s">
        <v>1675</v>
      </c>
      <c r="B397" s="14">
        <v>7100</v>
      </c>
      <c r="C397" s="14">
        <v>570.42857142857144</v>
      </c>
    </row>
    <row r="398" spans="1:3" x14ac:dyDescent="0.3">
      <c r="A398" s="7" t="s">
        <v>1676</v>
      </c>
      <c r="B398" s="14">
        <v>12410</v>
      </c>
      <c r="C398" s="14">
        <v>445.28571428571428</v>
      </c>
    </row>
    <row r="399" spans="1:3" x14ac:dyDescent="0.3">
      <c r="A399" s="7" t="s">
        <v>1677</v>
      </c>
      <c r="B399" s="14">
        <v>3000</v>
      </c>
      <c r="C399" s="14">
        <v>62585.5</v>
      </c>
    </row>
    <row r="400" spans="1:3" x14ac:dyDescent="0.3">
      <c r="A400" s="7" t="s">
        <v>1678</v>
      </c>
      <c r="B400" s="14">
        <v>0</v>
      </c>
      <c r="C400" s="14">
        <v>40801</v>
      </c>
    </row>
    <row r="401" spans="1:3" x14ac:dyDescent="0.3">
      <c r="A401" s="7" t="s">
        <v>1679</v>
      </c>
      <c r="B401" s="14">
        <v>110670</v>
      </c>
      <c r="C401" s="14">
        <v>385.58666666666664</v>
      </c>
    </row>
    <row r="402" spans="1:3" x14ac:dyDescent="0.3">
      <c r="A402" s="7" t="s">
        <v>1680</v>
      </c>
      <c r="B402" s="14">
        <v>0</v>
      </c>
      <c r="C402" s="14">
        <v>806</v>
      </c>
    </row>
    <row r="403" spans="1:3" x14ac:dyDescent="0.3">
      <c r="A403" s="7" t="s">
        <v>1681</v>
      </c>
      <c r="B403" s="14">
        <v>0</v>
      </c>
      <c r="C403" s="14">
        <v>383.02</v>
      </c>
    </row>
    <row r="404" spans="1:3" x14ac:dyDescent="0.3">
      <c r="A404" s="7" t="s">
        <v>1682</v>
      </c>
      <c r="B404" s="14">
        <v>428790</v>
      </c>
      <c r="C404" s="14">
        <v>456.17666666666668</v>
      </c>
    </row>
    <row r="405" spans="1:3" x14ac:dyDescent="0.3">
      <c r="A405" s="7" t="s">
        <v>1683</v>
      </c>
      <c r="B405" s="14">
        <v>124800</v>
      </c>
      <c r="C405" s="14">
        <v>734.5</v>
      </c>
    </row>
    <row r="406" spans="1:3" x14ac:dyDescent="0.3">
      <c r="A406" s="7" t="s">
        <v>1684</v>
      </c>
      <c r="B406" s="14">
        <v>77300</v>
      </c>
      <c r="C406" s="14">
        <v>854</v>
      </c>
    </row>
    <row r="407" spans="1:3" x14ac:dyDescent="0.3">
      <c r="A407" s="7" t="s">
        <v>1685</v>
      </c>
      <c r="B407" s="14">
        <v>127500</v>
      </c>
      <c r="C407" s="14">
        <v>834</v>
      </c>
    </row>
    <row r="408" spans="1:3" x14ac:dyDescent="0.3">
      <c r="A408" s="7" t="s">
        <v>1686</v>
      </c>
      <c r="B408" s="14">
        <v>110000</v>
      </c>
      <c r="C408" s="14">
        <v>854</v>
      </c>
    </row>
    <row r="409" spans="1:3" x14ac:dyDescent="0.3">
      <c r="A409" s="7" t="s">
        <v>1687</v>
      </c>
      <c r="B409" s="14">
        <v>1500</v>
      </c>
      <c r="C409" s="14">
        <v>23250</v>
      </c>
    </row>
    <row r="410" spans="1:3" x14ac:dyDescent="0.3">
      <c r="A410" s="7" t="s">
        <v>1688</v>
      </c>
      <c r="B410" s="14">
        <v>6400</v>
      </c>
      <c r="C410" s="14">
        <v>23300</v>
      </c>
    </row>
    <row r="411" spans="1:3" x14ac:dyDescent="0.3">
      <c r="A411" s="7" t="s">
        <v>1689</v>
      </c>
      <c r="B411" s="14">
        <v>1500</v>
      </c>
      <c r="C411" s="14">
        <v>23250</v>
      </c>
    </row>
    <row r="412" spans="1:3" x14ac:dyDescent="0.3">
      <c r="A412" s="7" t="s">
        <v>1690</v>
      </c>
      <c r="B412" s="14">
        <v>1420</v>
      </c>
      <c r="C412" s="14">
        <v>43567.5</v>
      </c>
    </row>
    <row r="413" spans="1:3" x14ac:dyDescent="0.3">
      <c r="A413" s="7" t="s">
        <v>1691</v>
      </c>
      <c r="B413" s="14">
        <v>940</v>
      </c>
      <c r="C413" s="14">
        <v>41423.333333333336</v>
      </c>
    </row>
    <row r="414" spans="1:3" x14ac:dyDescent="0.3">
      <c r="A414" s="7" t="s">
        <v>1692</v>
      </c>
      <c r="B414" s="14">
        <v>0</v>
      </c>
      <c r="C414" s="14">
        <v>33500</v>
      </c>
    </row>
    <row r="415" spans="1:3" x14ac:dyDescent="0.3">
      <c r="A415" s="7" t="s">
        <v>1693</v>
      </c>
      <c r="B415" s="14">
        <v>50.25</v>
      </c>
      <c r="C415" s="14">
        <v>1365666.6666666667</v>
      </c>
    </row>
    <row r="416" spans="1:3" x14ac:dyDescent="0.3">
      <c r="A416" s="7" t="s">
        <v>1694</v>
      </c>
      <c r="B416" s="14">
        <v>0</v>
      </c>
      <c r="C416" s="14">
        <v>1362000</v>
      </c>
    </row>
    <row r="417" spans="1:3" x14ac:dyDescent="0.3">
      <c r="A417" s="7" t="s">
        <v>1695</v>
      </c>
      <c r="B417" s="14">
        <v>50</v>
      </c>
      <c r="C417" s="14">
        <v>1410000</v>
      </c>
    </row>
    <row r="418" spans="1:3" x14ac:dyDescent="0.3">
      <c r="A418" s="7" t="s">
        <v>1696</v>
      </c>
      <c r="B418" s="14">
        <v>0</v>
      </c>
      <c r="C418" s="14">
        <v>1386000</v>
      </c>
    </row>
    <row r="419" spans="1:3" x14ac:dyDescent="0.3">
      <c r="A419" s="7" t="s">
        <v>1697</v>
      </c>
      <c r="B419" s="14">
        <v>173.02</v>
      </c>
      <c r="C419" s="14">
        <v>1365666.6666666667</v>
      </c>
    </row>
    <row r="420" spans="1:3" x14ac:dyDescent="0.3">
      <c r="A420" s="7" t="s">
        <v>1698</v>
      </c>
      <c r="B420" s="14">
        <v>25000</v>
      </c>
      <c r="C420" s="14">
        <v>1026.5</v>
      </c>
    </row>
    <row r="421" spans="1:3" x14ac:dyDescent="0.3">
      <c r="A421" s="7" t="s">
        <v>1699</v>
      </c>
      <c r="B421" s="14">
        <v>0</v>
      </c>
      <c r="C421" s="14">
        <v>3615696</v>
      </c>
    </row>
    <row r="422" spans="1:3" x14ac:dyDescent="0.3">
      <c r="A422" s="7" t="s">
        <v>1700</v>
      </c>
      <c r="B422" s="14">
        <v>0</v>
      </c>
      <c r="C422" s="14">
        <v>2252794</v>
      </c>
    </row>
    <row r="423" spans="1:3" x14ac:dyDescent="0.3">
      <c r="A423" s="7" t="s">
        <v>1701</v>
      </c>
      <c r="B423" s="14">
        <v>174</v>
      </c>
      <c r="C423" s="14">
        <v>2654064.6666666665</v>
      </c>
    </row>
    <row r="424" spans="1:3" x14ac:dyDescent="0.3">
      <c r="A424" s="7" t="s">
        <v>1702</v>
      </c>
      <c r="B424" s="14">
        <v>71</v>
      </c>
      <c r="C424" s="14">
        <v>1350569</v>
      </c>
    </row>
    <row r="425" spans="1:3" x14ac:dyDescent="0.3">
      <c r="A425" s="7" t="s">
        <v>1703</v>
      </c>
      <c r="B425" s="14">
        <v>112</v>
      </c>
      <c r="C425" s="14">
        <v>1350569</v>
      </c>
    </row>
    <row r="426" spans="1:3" x14ac:dyDescent="0.3">
      <c r="A426" s="7" t="s">
        <v>1704</v>
      </c>
      <c r="B426" s="14">
        <v>54</v>
      </c>
      <c r="C426" s="14">
        <v>1350569</v>
      </c>
    </row>
    <row r="427" spans="1:3" x14ac:dyDescent="0.3">
      <c r="A427" s="7" t="s">
        <v>1705</v>
      </c>
      <c r="B427" s="14">
        <v>0</v>
      </c>
      <c r="C427" s="14">
        <v>565.87</v>
      </c>
    </row>
    <row r="428" spans="1:3" x14ac:dyDescent="0.3">
      <c r="A428" s="7" t="s">
        <v>1706</v>
      </c>
      <c r="B428" s="14">
        <v>26</v>
      </c>
      <c r="C428" s="14">
        <v>2953125</v>
      </c>
    </row>
    <row r="429" spans="1:3" x14ac:dyDescent="0.3">
      <c r="A429" s="7" t="s">
        <v>1707</v>
      </c>
      <c r="B429" s="14">
        <v>50</v>
      </c>
      <c r="C429" s="14">
        <v>2242000</v>
      </c>
    </row>
    <row r="430" spans="1:3" x14ac:dyDescent="0.3">
      <c r="A430" s="7" t="s">
        <v>1708</v>
      </c>
      <c r="B430" s="14">
        <v>46</v>
      </c>
      <c r="C430" s="14">
        <v>1213000</v>
      </c>
    </row>
    <row r="431" spans="1:3" x14ac:dyDescent="0.3">
      <c r="A431" s="7" t="s">
        <v>1709</v>
      </c>
      <c r="B431" s="14">
        <v>50</v>
      </c>
      <c r="C431" s="14">
        <v>1213000</v>
      </c>
    </row>
    <row r="432" spans="1:3" x14ac:dyDescent="0.3">
      <c r="A432" s="7" t="s">
        <v>1710</v>
      </c>
      <c r="B432" s="14">
        <v>0</v>
      </c>
      <c r="C432" s="14">
        <v>1214023</v>
      </c>
    </row>
    <row r="433" spans="1:3" x14ac:dyDescent="0.3">
      <c r="A433" s="7" t="s">
        <v>1711</v>
      </c>
      <c r="B433" s="14">
        <v>500</v>
      </c>
      <c r="C433" s="14">
        <v>1356662.6666666667</v>
      </c>
    </row>
    <row r="434" spans="1:3" x14ac:dyDescent="0.3">
      <c r="A434" s="7" t="s">
        <v>1712</v>
      </c>
      <c r="B434" s="14">
        <v>194</v>
      </c>
      <c r="C434" s="14">
        <v>1625040</v>
      </c>
    </row>
    <row r="435" spans="1:3" x14ac:dyDescent="0.3">
      <c r="A435" s="7" t="s">
        <v>1713</v>
      </c>
      <c r="B435" s="14">
        <v>1088.45</v>
      </c>
      <c r="C435" s="14">
        <v>1581935.3333333333</v>
      </c>
    </row>
    <row r="436" spans="1:3" x14ac:dyDescent="0.3">
      <c r="A436" s="7" t="s">
        <v>1714</v>
      </c>
      <c r="B436" s="14">
        <v>52</v>
      </c>
      <c r="C436" s="14">
        <v>1383593.5</v>
      </c>
    </row>
    <row r="437" spans="1:3" x14ac:dyDescent="0.3">
      <c r="A437" s="7" t="s">
        <v>1715</v>
      </c>
      <c r="B437" s="14">
        <v>305.62</v>
      </c>
      <c r="C437" s="14">
        <v>1397129.25</v>
      </c>
    </row>
    <row r="438" spans="1:3" x14ac:dyDescent="0.3">
      <c r="A438" s="7" t="s">
        <v>1716</v>
      </c>
      <c r="B438" s="14">
        <v>0</v>
      </c>
      <c r="C438" s="14">
        <v>571.82000000000005</v>
      </c>
    </row>
    <row r="439" spans="1:3" x14ac:dyDescent="0.3">
      <c r="A439" s="7" t="s">
        <v>1717</v>
      </c>
      <c r="B439" s="14">
        <v>0</v>
      </c>
      <c r="C439" s="14">
        <v>565.87</v>
      </c>
    </row>
    <row r="440" spans="1:3" x14ac:dyDescent="0.3">
      <c r="A440" s="7" t="s">
        <v>1718</v>
      </c>
      <c r="B440" s="14">
        <v>331500</v>
      </c>
      <c r="C440" s="14">
        <v>163</v>
      </c>
    </row>
    <row r="441" spans="1:3" x14ac:dyDescent="0.3">
      <c r="A441" s="7" t="s">
        <v>1719</v>
      </c>
      <c r="B441" s="14">
        <v>19300</v>
      </c>
      <c r="C441" s="14">
        <v>261.5</v>
      </c>
    </row>
    <row r="442" spans="1:3" x14ac:dyDescent="0.3">
      <c r="A442" s="7" t="s">
        <v>1720</v>
      </c>
      <c r="B442" s="14">
        <v>425200</v>
      </c>
      <c r="C442" s="14">
        <v>261.5</v>
      </c>
    </row>
    <row r="443" spans="1:3" x14ac:dyDescent="0.3">
      <c r="A443" s="7" t="s">
        <v>1721</v>
      </c>
      <c r="B443" s="14">
        <v>15</v>
      </c>
      <c r="C443" s="14">
        <v>1469000</v>
      </c>
    </row>
    <row r="444" spans="1:3" x14ac:dyDescent="0.3">
      <c r="A444" s="7" t="s">
        <v>1722</v>
      </c>
      <c r="B444" s="14">
        <v>0</v>
      </c>
      <c r="C444" s="14">
        <v>1469000</v>
      </c>
    </row>
    <row r="445" spans="1:3" x14ac:dyDescent="0.3">
      <c r="A445" s="7" t="s">
        <v>1723</v>
      </c>
      <c r="B445" s="14">
        <v>0</v>
      </c>
      <c r="C445" s="14">
        <v>1272346</v>
      </c>
    </row>
    <row r="446" spans="1:3" x14ac:dyDescent="0.3">
      <c r="A446" s="7" t="s">
        <v>1724</v>
      </c>
      <c r="B446" s="14">
        <v>133</v>
      </c>
      <c r="C446" s="14">
        <v>3783497.5</v>
      </c>
    </row>
    <row r="447" spans="1:3" x14ac:dyDescent="0.3">
      <c r="A447" s="7" t="s">
        <v>1725</v>
      </c>
      <c r="B447" s="14">
        <v>0</v>
      </c>
      <c r="C447" s="14">
        <v>4770000</v>
      </c>
    </row>
    <row r="448" spans="1:3" x14ac:dyDescent="0.3">
      <c r="A448" s="7" t="s">
        <v>1726</v>
      </c>
      <c r="B448" s="14">
        <v>0</v>
      </c>
      <c r="C448" s="14">
        <v>1272346</v>
      </c>
    </row>
    <row r="449" spans="1:3" x14ac:dyDescent="0.3">
      <c r="A449" s="7" t="s">
        <v>1727</v>
      </c>
      <c r="B449" s="14">
        <v>101</v>
      </c>
      <c r="C449" s="14">
        <v>3806409.25</v>
      </c>
    </row>
    <row r="450" spans="1:3" x14ac:dyDescent="0.3">
      <c r="A450" s="7" t="s">
        <v>1728</v>
      </c>
      <c r="B450" s="14">
        <v>743270</v>
      </c>
      <c r="C450" s="14">
        <v>566.17499999999995</v>
      </c>
    </row>
    <row r="451" spans="1:3" x14ac:dyDescent="0.3">
      <c r="A451" s="7" t="s">
        <v>1729</v>
      </c>
      <c r="B451" s="14">
        <v>0</v>
      </c>
      <c r="C451" s="14">
        <v>563.05333333333328</v>
      </c>
    </row>
    <row r="452" spans="1:3" x14ac:dyDescent="0.3">
      <c r="A452" s="7" t="s">
        <v>1094</v>
      </c>
      <c r="B452" s="14">
        <v>81.099999999999994</v>
      </c>
      <c r="C452" s="14">
        <v>0</v>
      </c>
    </row>
    <row r="453" spans="1:3" x14ac:dyDescent="0.3">
      <c r="A453" s="7" t="s">
        <v>332</v>
      </c>
      <c r="B453" s="14">
        <v>0</v>
      </c>
      <c r="C453" s="14">
        <v>1559</v>
      </c>
    </row>
    <row r="454" spans="1:3" x14ac:dyDescent="0.3">
      <c r="A454" s="7" t="s">
        <v>907</v>
      </c>
      <c r="B454" s="14">
        <v>30800</v>
      </c>
      <c r="C454" s="14">
        <v>6950</v>
      </c>
    </row>
    <row r="455" spans="1:3" x14ac:dyDescent="0.3">
      <c r="A455" s="7" t="s">
        <v>924</v>
      </c>
      <c r="B455" s="14">
        <v>1364000</v>
      </c>
      <c r="C455" s="14">
        <v>23</v>
      </c>
    </row>
    <row r="456" spans="1:3" x14ac:dyDescent="0.3">
      <c r="A456" s="7" t="s">
        <v>645</v>
      </c>
      <c r="B456" s="14">
        <v>8000</v>
      </c>
      <c r="C456" s="14">
        <v>235</v>
      </c>
    </row>
    <row r="457" spans="1:3" x14ac:dyDescent="0.3">
      <c r="A457" s="7" t="s">
        <v>1730</v>
      </c>
      <c r="B457" s="14">
        <v>552000</v>
      </c>
      <c r="C457" s="14">
        <v>102.325</v>
      </c>
    </row>
    <row r="458" spans="1:3" x14ac:dyDescent="0.3">
      <c r="A458" s="7" t="s">
        <v>1731</v>
      </c>
      <c r="B458" s="14">
        <v>1993050</v>
      </c>
      <c r="C458" s="14">
        <v>106.33333333333333</v>
      </c>
    </row>
    <row r="459" spans="1:3" x14ac:dyDescent="0.3">
      <c r="A459" s="7" t="s">
        <v>1732</v>
      </c>
      <c r="B459" s="14">
        <v>451000</v>
      </c>
      <c r="C459" s="14">
        <v>110.36500000000001</v>
      </c>
    </row>
    <row r="460" spans="1:3" x14ac:dyDescent="0.3">
      <c r="A460" s="7" t="s">
        <v>1733</v>
      </c>
      <c r="B460" s="14">
        <v>116400</v>
      </c>
      <c r="C460" s="14">
        <v>190.5</v>
      </c>
    </row>
    <row r="461" spans="1:3" x14ac:dyDescent="0.3">
      <c r="A461" s="7" t="s">
        <v>1734</v>
      </c>
      <c r="B461" s="14">
        <v>606000</v>
      </c>
      <c r="C461" s="14">
        <v>175.5</v>
      </c>
    </row>
    <row r="462" spans="1:3" x14ac:dyDescent="0.3">
      <c r="A462" s="7" t="s">
        <v>1735</v>
      </c>
      <c r="B462" s="14">
        <v>0</v>
      </c>
      <c r="C462" s="14">
        <v>196</v>
      </c>
    </row>
    <row r="463" spans="1:3" x14ac:dyDescent="0.3">
      <c r="A463" s="7" t="s">
        <v>1736</v>
      </c>
      <c r="B463" s="14">
        <v>2100</v>
      </c>
      <c r="C463" s="14">
        <v>41866.666666666664</v>
      </c>
    </row>
    <row r="464" spans="1:3" x14ac:dyDescent="0.3">
      <c r="A464" s="7" t="s">
        <v>1737</v>
      </c>
      <c r="B464" s="14">
        <v>0</v>
      </c>
      <c r="C464" s="14">
        <v>759214.58333333337</v>
      </c>
    </row>
    <row r="465" spans="1:3" x14ac:dyDescent="0.3">
      <c r="A465" s="7" t="s">
        <v>1738</v>
      </c>
      <c r="B465" s="14">
        <v>104</v>
      </c>
      <c r="C465" s="14">
        <v>737321.875</v>
      </c>
    </row>
    <row r="466" spans="1:3" x14ac:dyDescent="0.3">
      <c r="A466" s="7" t="s">
        <v>1739</v>
      </c>
      <c r="B466" s="14">
        <v>0</v>
      </c>
      <c r="C466" s="14">
        <v>737321.875</v>
      </c>
    </row>
    <row r="467" spans="1:3" x14ac:dyDescent="0.3">
      <c r="A467" s="7" t="s">
        <v>1740</v>
      </c>
      <c r="B467" s="14">
        <v>90</v>
      </c>
      <c r="C467" s="14">
        <v>759214.58333333337</v>
      </c>
    </row>
    <row r="468" spans="1:3" x14ac:dyDescent="0.3">
      <c r="A468" s="7" t="s">
        <v>1741</v>
      </c>
      <c r="B468" s="14">
        <v>102</v>
      </c>
      <c r="C468" s="14">
        <v>759214.58333333337</v>
      </c>
    </row>
    <row r="469" spans="1:3" x14ac:dyDescent="0.3">
      <c r="A469" s="7" t="s">
        <v>1742</v>
      </c>
      <c r="B469" s="14">
        <v>-1.25</v>
      </c>
      <c r="C469" s="14">
        <v>906400</v>
      </c>
    </row>
    <row r="470" spans="1:3" x14ac:dyDescent="0.3">
      <c r="A470" s="7" t="s">
        <v>1743</v>
      </c>
      <c r="B470" s="14">
        <v>105</v>
      </c>
      <c r="C470" s="14">
        <v>947641.2</v>
      </c>
    </row>
    <row r="471" spans="1:3" x14ac:dyDescent="0.3">
      <c r="A471" s="7" t="s">
        <v>1744</v>
      </c>
      <c r="B471" s="14">
        <v>102</v>
      </c>
      <c r="C471" s="14">
        <v>665286.15</v>
      </c>
    </row>
    <row r="472" spans="1:3" x14ac:dyDescent="0.3">
      <c r="A472" s="7" t="s">
        <v>1745</v>
      </c>
      <c r="B472" s="14">
        <v>0</v>
      </c>
      <c r="C472" s="14">
        <v>658763.57499999995</v>
      </c>
    </row>
    <row r="473" spans="1:3" x14ac:dyDescent="0.3">
      <c r="A473" s="7" t="s">
        <v>1746</v>
      </c>
      <c r="B473" s="14">
        <v>0</v>
      </c>
      <c r="C473" s="14">
        <v>658763.57499999995</v>
      </c>
    </row>
    <row r="474" spans="1:3" x14ac:dyDescent="0.3">
      <c r="A474" s="7" t="s">
        <v>1747</v>
      </c>
      <c r="B474" s="14">
        <v>0</v>
      </c>
      <c r="C474" s="14">
        <v>658763.57499999995</v>
      </c>
    </row>
    <row r="475" spans="1:3" x14ac:dyDescent="0.3">
      <c r="A475" s="7" t="s">
        <v>1748</v>
      </c>
      <c r="B475" s="14">
        <v>0</v>
      </c>
      <c r="C475" s="14">
        <v>658763.57499999995</v>
      </c>
    </row>
    <row r="476" spans="1:3" x14ac:dyDescent="0.3">
      <c r="A476" s="7" t="s">
        <v>1749</v>
      </c>
      <c r="B476" s="14">
        <v>0</v>
      </c>
      <c r="C476" s="14">
        <v>3200</v>
      </c>
    </row>
    <row r="477" spans="1:3" x14ac:dyDescent="0.3">
      <c r="A477" s="7" t="s">
        <v>1750</v>
      </c>
      <c r="B477" s="14">
        <v>10000</v>
      </c>
      <c r="C477" s="14">
        <v>2866.6666666666665</v>
      </c>
    </row>
    <row r="478" spans="1:3" x14ac:dyDescent="0.3">
      <c r="A478" s="7" t="s">
        <v>1751</v>
      </c>
      <c r="B478" s="14">
        <v>15000</v>
      </c>
      <c r="C478" s="14">
        <v>1850</v>
      </c>
    </row>
    <row r="479" spans="1:3" x14ac:dyDescent="0.3">
      <c r="A479" s="7" t="s">
        <v>1752</v>
      </c>
      <c r="B479" s="14">
        <v>0</v>
      </c>
      <c r="C479" s="14">
        <v>4225</v>
      </c>
    </row>
    <row r="480" spans="1:3" x14ac:dyDescent="0.3">
      <c r="A480" s="7" t="s">
        <v>1753</v>
      </c>
      <c r="B480" s="14">
        <v>0</v>
      </c>
      <c r="C480" s="14">
        <v>8750</v>
      </c>
    </row>
    <row r="481" spans="1:3" x14ac:dyDescent="0.3">
      <c r="A481" s="7" t="s">
        <v>1754</v>
      </c>
      <c r="B481" s="14">
        <v>1000</v>
      </c>
      <c r="C481" s="14">
        <v>5700</v>
      </c>
    </row>
    <row r="482" spans="1:3" x14ac:dyDescent="0.3">
      <c r="A482" s="7" t="s">
        <v>1755</v>
      </c>
      <c r="B482" s="14">
        <v>1000</v>
      </c>
      <c r="C482" s="14">
        <v>5700</v>
      </c>
    </row>
    <row r="483" spans="1:3" x14ac:dyDescent="0.3">
      <c r="A483" s="7" t="s">
        <v>1756</v>
      </c>
      <c r="B483" s="14">
        <v>400000</v>
      </c>
      <c r="C483" s="14">
        <v>22.6</v>
      </c>
    </row>
    <row r="484" spans="1:3" x14ac:dyDescent="0.3">
      <c r="A484" s="7" t="s">
        <v>1757</v>
      </c>
      <c r="B484" s="14">
        <v>238619</v>
      </c>
      <c r="C484" s="14">
        <v>102.5</v>
      </c>
    </row>
    <row r="485" spans="1:3" x14ac:dyDescent="0.3">
      <c r="A485" s="7" t="s">
        <v>1758</v>
      </c>
      <c r="B485" s="14">
        <v>0</v>
      </c>
      <c r="C485" s="14">
        <v>6533</v>
      </c>
    </row>
    <row r="486" spans="1:3" x14ac:dyDescent="0.3">
      <c r="A486" s="7" t="s">
        <v>1759</v>
      </c>
      <c r="B486" s="14">
        <v>4500</v>
      </c>
      <c r="C486" s="14">
        <v>2580</v>
      </c>
    </row>
    <row r="487" spans="1:3" x14ac:dyDescent="0.3">
      <c r="A487" s="7" t="s">
        <v>1760</v>
      </c>
      <c r="B487" s="14">
        <v>100</v>
      </c>
      <c r="C487" s="14">
        <v>5000</v>
      </c>
    </row>
    <row r="488" spans="1:3" x14ac:dyDescent="0.3">
      <c r="A488" s="7" t="s">
        <v>1761</v>
      </c>
      <c r="B488" s="14">
        <v>5834400</v>
      </c>
      <c r="C488" s="14">
        <v>13.65</v>
      </c>
    </row>
    <row r="489" spans="1:3" x14ac:dyDescent="0.3">
      <c r="A489" s="7" t="s">
        <v>1762</v>
      </c>
      <c r="B489" s="14">
        <v>0</v>
      </c>
      <c r="C489" s="14">
        <v>33.270000000000003</v>
      </c>
    </row>
    <row r="490" spans="1:3" x14ac:dyDescent="0.3">
      <c r="A490" s="7" t="s">
        <v>1763</v>
      </c>
      <c r="B490" s="14">
        <v>2505000</v>
      </c>
      <c r="C490" s="14">
        <v>33.44</v>
      </c>
    </row>
    <row r="491" spans="1:3" x14ac:dyDescent="0.3">
      <c r="A491" s="7" t="s">
        <v>1764</v>
      </c>
      <c r="B491" s="14">
        <v>35882740.189999998</v>
      </c>
      <c r="C491" s="14">
        <v>164023.68985641029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N67"/>
  <sheetViews>
    <sheetView tabSelected="1" topLeftCell="G1" workbookViewId="0">
      <selection activeCell="N43" sqref="N43"/>
    </sheetView>
  </sheetViews>
  <sheetFormatPr defaultRowHeight="14.4" x14ac:dyDescent="0.3"/>
  <cols>
    <col min="1" max="1" width="30.21875" customWidth="1"/>
    <col min="2" max="2" width="15" bestFit="1" customWidth="1"/>
    <col min="3" max="3" width="15.21875" bestFit="1" customWidth="1"/>
    <col min="4" max="4" width="9.5546875" bestFit="1" customWidth="1"/>
    <col min="5" max="5" width="13.33203125" bestFit="1" customWidth="1"/>
    <col min="6" max="6" width="13.109375" bestFit="1" customWidth="1"/>
    <col min="7" max="7" width="13.77734375" bestFit="1" customWidth="1"/>
    <col min="8" max="8" width="13.21875" bestFit="1" customWidth="1"/>
    <col min="9" max="9" width="8.6640625" bestFit="1" customWidth="1"/>
    <col min="10" max="10" width="15" bestFit="1" customWidth="1"/>
    <col min="11" max="11" width="14.21875" bestFit="1" customWidth="1"/>
    <col min="12" max="12" width="28.21875" bestFit="1" customWidth="1"/>
    <col min="13" max="13" width="15" bestFit="1" customWidth="1"/>
    <col min="14" max="14" width="15.5546875" bestFit="1" customWidth="1"/>
    <col min="15" max="16" width="16.33203125" bestFit="1" customWidth="1"/>
    <col min="17" max="18" width="11.5546875" bestFit="1" customWidth="1"/>
    <col min="19" max="21" width="11.6640625" bestFit="1" customWidth="1"/>
    <col min="22" max="23" width="11.88671875" bestFit="1" customWidth="1"/>
    <col min="24" max="24" width="11.77734375" bestFit="1" customWidth="1"/>
    <col min="25" max="26" width="11.88671875" bestFit="1" customWidth="1"/>
    <col min="27" max="27" width="21.6640625" bestFit="1" customWidth="1"/>
    <col min="28" max="28" width="22.88671875" bestFit="1" customWidth="1"/>
    <col min="29" max="29" width="21" bestFit="1" customWidth="1"/>
    <col min="30" max="30" width="21.109375" bestFit="1" customWidth="1"/>
    <col min="31" max="31" width="21.88671875" bestFit="1" customWidth="1"/>
    <col min="32" max="32" width="13.109375" bestFit="1" customWidth="1"/>
    <col min="33" max="34" width="11.88671875" bestFit="1" customWidth="1"/>
    <col min="35" max="36" width="11.77734375" bestFit="1" customWidth="1"/>
    <col min="37" max="37" width="12.77734375" bestFit="1" customWidth="1"/>
    <col min="38" max="40" width="11.77734375" bestFit="1" customWidth="1"/>
    <col min="41" max="42" width="11.6640625" bestFit="1" customWidth="1"/>
    <col min="43" max="44" width="12.5546875" bestFit="1" customWidth="1"/>
    <col min="45" max="49" width="12.44140625" bestFit="1" customWidth="1"/>
    <col min="50" max="51" width="12.33203125" bestFit="1" customWidth="1"/>
    <col min="52" max="53" width="11.6640625" bestFit="1" customWidth="1"/>
    <col min="54" max="54" width="12.6640625" bestFit="1" customWidth="1"/>
    <col min="55" max="56" width="11.6640625" bestFit="1" customWidth="1"/>
    <col min="57" max="57" width="11.5546875" bestFit="1" customWidth="1"/>
    <col min="58" max="58" width="12.44140625" bestFit="1" customWidth="1"/>
    <col min="59" max="59" width="18.109375" bestFit="1" customWidth="1"/>
    <col min="60" max="60" width="23.21875" bestFit="1" customWidth="1"/>
    <col min="61" max="61" width="15.21875" bestFit="1" customWidth="1"/>
    <col min="62" max="62" width="15.88671875" bestFit="1" customWidth="1"/>
    <col min="63" max="63" width="16.6640625" bestFit="1" customWidth="1"/>
    <col min="64" max="64" width="25.21875" bestFit="1" customWidth="1"/>
    <col min="65" max="65" width="15.21875" bestFit="1" customWidth="1"/>
    <col min="66" max="66" width="17.44140625" bestFit="1" customWidth="1"/>
    <col min="67" max="67" width="11.44140625" bestFit="1" customWidth="1"/>
    <col min="68" max="68" width="25.21875" bestFit="1" customWidth="1"/>
    <col min="69" max="69" width="12.5546875" bestFit="1" customWidth="1"/>
    <col min="70" max="70" width="15.21875" bestFit="1" customWidth="1"/>
    <col min="71" max="71" width="14.88671875" bestFit="1" customWidth="1"/>
    <col min="72" max="72" width="16.6640625" bestFit="1" customWidth="1"/>
    <col min="73" max="74" width="12" bestFit="1" customWidth="1"/>
    <col min="75" max="76" width="11" bestFit="1" customWidth="1"/>
    <col min="77" max="77" width="14.77734375" bestFit="1" customWidth="1"/>
    <col min="78" max="78" width="23.5546875" bestFit="1" customWidth="1"/>
    <col min="79" max="79" width="17.88671875" bestFit="1" customWidth="1"/>
    <col min="80" max="80" width="11.77734375" bestFit="1" customWidth="1"/>
    <col min="81" max="81" width="12" bestFit="1" customWidth="1"/>
    <col min="82" max="82" width="18.109375" bestFit="1" customWidth="1"/>
    <col min="83" max="84" width="12" bestFit="1" customWidth="1"/>
    <col min="85" max="85" width="11.109375" bestFit="1" customWidth="1"/>
    <col min="86" max="87" width="11.88671875" bestFit="1" customWidth="1"/>
    <col min="88" max="90" width="15.21875" bestFit="1" customWidth="1"/>
    <col min="91" max="91" width="14.33203125" bestFit="1" customWidth="1"/>
    <col min="92" max="93" width="11.44140625" bestFit="1" customWidth="1"/>
    <col min="94" max="94" width="15.21875" bestFit="1" customWidth="1"/>
    <col min="95" max="95" width="16.109375" bestFit="1" customWidth="1"/>
    <col min="96" max="96" width="16.33203125" bestFit="1" customWidth="1"/>
    <col min="97" max="97" width="17.88671875" bestFit="1" customWidth="1"/>
    <col min="98" max="98" width="20" bestFit="1" customWidth="1"/>
    <col min="99" max="99" width="16.21875" bestFit="1" customWidth="1"/>
    <col min="100" max="100" width="16.33203125" bestFit="1" customWidth="1"/>
    <col min="101" max="101" width="11.88671875" bestFit="1" customWidth="1"/>
    <col min="102" max="103" width="13.44140625" bestFit="1" customWidth="1"/>
    <col min="104" max="104" width="14.109375" bestFit="1" customWidth="1"/>
    <col min="105" max="105" width="12.88671875" bestFit="1" customWidth="1"/>
    <col min="106" max="106" width="10.44140625" bestFit="1" customWidth="1"/>
    <col min="107" max="107" width="16.44140625" bestFit="1" customWidth="1"/>
    <col min="108" max="108" width="12.6640625" bestFit="1" customWidth="1"/>
    <col min="109" max="109" width="10.44140625" bestFit="1" customWidth="1"/>
    <col min="110" max="110" width="14.88671875" bestFit="1" customWidth="1"/>
    <col min="111" max="111" width="10.44140625" bestFit="1" customWidth="1"/>
    <col min="112" max="112" width="14.88671875" bestFit="1" customWidth="1"/>
    <col min="113" max="113" width="9" bestFit="1" customWidth="1"/>
    <col min="114" max="114" width="9.109375" bestFit="1" customWidth="1"/>
    <col min="115" max="115" width="9.33203125" bestFit="1" customWidth="1"/>
    <col min="116" max="116" width="16.44140625" bestFit="1" customWidth="1"/>
    <col min="117" max="117" width="15" bestFit="1" customWidth="1"/>
    <col min="118" max="118" width="16.21875" bestFit="1" customWidth="1"/>
    <col min="119" max="119" width="14.77734375" bestFit="1" customWidth="1"/>
    <col min="120" max="120" width="16.88671875" bestFit="1" customWidth="1"/>
    <col min="121" max="121" width="15.44140625" bestFit="1" customWidth="1"/>
    <col min="122" max="122" width="16.33203125" bestFit="1" customWidth="1"/>
    <col min="123" max="123" width="14.88671875" bestFit="1" customWidth="1"/>
    <col min="124" max="124" width="11.5546875" bestFit="1" customWidth="1"/>
    <col min="125" max="125" width="12.6640625" bestFit="1" customWidth="1"/>
    <col min="126" max="126" width="19.21875" bestFit="1" customWidth="1"/>
    <col min="127" max="127" width="13.109375" bestFit="1" customWidth="1"/>
    <col min="128" max="128" width="12.109375" bestFit="1" customWidth="1"/>
    <col min="129" max="129" width="9.21875" bestFit="1" customWidth="1"/>
    <col min="130" max="130" width="12.21875" bestFit="1" customWidth="1"/>
    <col min="131" max="131" width="11.6640625" bestFit="1" customWidth="1"/>
    <col min="132" max="133" width="12.33203125" bestFit="1" customWidth="1"/>
    <col min="134" max="134" width="17.6640625" bestFit="1" customWidth="1"/>
    <col min="135" max="135" width="12.77734375" bestFit="1" customWidth="1"/>
    <col min="136" max="136" width="12.6640625" bestFit="1" customWidth="1"/>
    <col min="137" max="137" width="12.109375" bestFit="1" customWidth="1"/>
    <col min="138" max="139" width="11.33203125" bestFit="1" customWidth="1"/>
    <col min="140" max="140" width="17.44140625" bestFit="1" customWidth="1"/>
    <col min="141" max="142" width="11.33203125" bestFit="1" customWidth="1"/>
    <col min="143" max="144" width="11.88671875" bestFit="1" customWidth="1"/>
    <col min="145" max="146" width="12.44140625" bestFit="1" customWidth="1"/>
    <col min="147" max="147" width="12.88671875" bestFit="1" customWidth="1"/>
    <col min="148" max="148" width="14.109375" bestFit="1" customWidth="1"/>
    <col min="149" max="149" width="13.5546875" bestFit="1" customWidth="1"/>
    <col min="150" max="150" width="15" bestFit="1" customWidth="1"/>
    <col min="151" max="151" width="14.5546875" bestFit="1" customWidth="1"/>
    <col min="152" max="152" width="11.44140625" bestFit="1" customWidth="1"/>
    <col min="153" max="153" width="19.6640625" bestFit="1" customWidth="1"/>
    <col min="154" max="154" width="13.77734375" bestFit="1" customWidth="1"/>
    <col min="155" max="156" width="11.5546875" bestFit="1" customWidth="1"/>
    <col min="157" max="157" width="11.6640625" bestFit="1" customWidth="1"/>
    <col min="158" max="158" width="16.88671875" bestFit="1" customWidth="1"/>
    <col min="159" max="160" width="11.6640625" bestFit="1" customWidth="1"/>
    <col min="161" max="162" width="11.88671875" bestFit="1" customWidth="1"/>
    <col min="163" max="163" width="13.109375" bestFit="1" customWidth="1"/>
    <col min="164" max="165" width="11.88671875" bestFit="1" customWidth="1"/>
    <col min="166" max="166" width="17.6640625" bestFit="1" customWidth="1"/>
    <col min="167" max="169" width="16.5546875" bestFit="1" customWidth="1"/>
    <col min="170" max="170" width="17.21875" bestFit="1" customWidth="1"/>
    <col min="171" max="173" width="16.109375" bestFit="1" customWidth="1"/>
    <col min="174" max="174" width="12.77734375" bestFit="1" customWidth="1"/>
    <col min="175" max="176" width="11.6640625" bestFit="1" customWidth="1"/>
    <col min="177" max="179" width="12.44140625" bestFit="1" customWidth="1"/>
    <col min="180" max="180" width="20.88671875" bestFit="1" customWidth="1"/>
    <col min="181" max="182" width="15.77734375" bestFit="1" customWidth="1"/>
    <col min="183" max="183" width="16.44140625" bestFit="1" customWidth="1"/>
    <col min="184" max="185" width="16" bestFit="1" customWidth="1"/>
    <col min="186" max="187" width="15.77734375" bestFit="1" customWidth="1"/>
    <col min="188" max="188" width="17.5546875" bestFit="1" customWidth="1"/>
    <col min="189" max="190" width="16.44140625" bestFit="1" customWidth="1"/>
    <col min="191" max="192" width="15.33203125" bestFit="1" customWidth="1"/>
    <col min="193" max="193" width="17" bestFit="1" customWidth="1"/>
    <col min="194" max="195" width="16" bestFit="1" customWidth="1"/>
    <col min="196" max="196" width="11.5546875" bestFit="1" customWidth="1"/>
    <col min="197" max="197" width="22.109375" bestFit="1" customWidth="1"/>
    <col min="198" max="198" width="22.77734375" bestFit="1" customWidth="1"/>
    <col min="199" max="199" width="19.21875" bestFit="1" customWidth="1"/>
    <col min="200" max="200" width="22.77734375" bestFit="1" customWidth="1"/>
    <col min="201" max="201" width="19.21875" bestFit="1" customWidth="1"/>
    <col min="202" max="202" width="16.5546875" bestFit="1" customWidth="1"/>
    <col min="203" max="203" width="22.88671875" bestFit="1" customWidth="1"/>
    <col min="204" max="204" width="20" bestFit="1" customWidth="1"/>
    <col min="205" max="205" width="20.77734375" bestFit="1" customWidth="1"/>
    <col min="206" max="206" width="19.33203125" bestFit="1" customWidth="1"/>
    <col min="207" max="207" width="22.88671875" bestFit="1" customWidth="1"/>
    <col min="208" max="208" width="19.33203125" bestFit="1" customWidth="1"/>
    <col min="209" max="209" width="16.77734375" bestFit="1" customWidth="1"/>
    <col min="210" max="210" width="23.109375" bestFit="1" customWidth="1"/>
    <col min="211" max="211" width="19.5546875" bestFit="1" customWidth="1"/>
    <col min="212" max="212" width="21" bestFit="1" customWidth="1"/>
    <col min="213" max="213" width="19.5546875" bestFit="1" customWidth="1"/>
    <col min="214" max="214" width="21.77734375" bestFit="1" customWidth="1"/>
    <col min="215" max="215" width="23.109375" bestFit="1" customWidth="1"/>
    <col min="216" max="216" width="19.5546875" bestFit="1" customWidth="1"/>
    <col min="217" max="217" width="13.88671875" bestFit="1" customWidth="1"/>
    <col min="218" max="218" width="12" bestFit="1" customWidth="1"/>
    <col min="219" max="220" width="11" bestFit="1" customWidth="1"/>
    <col min="221" max="221" width="14.77734375" bestFit="1" customWidth="1"/>
    <col min="222" max="222" width="15.44140625" bestFit="1" customWidth="1"/>
    <col min="223" max="223" width="14.77734375" bestFit="1" customWidth="1"/>
    <col min="224" max="225" width="15.88671875" bestFit="1" customWidth="1"/>
    <col min="226" max="227" width="16.5546875" bestFit="1" customWidth="1"/>
    <col min="228" max="229" width="15.6640625" bestFit="1" customWidth="1"/>
    <col min="230" max="232" width="16.109375" bestFit="1" customWidth="1"/>
    <col min="233" max="234" width="16.5546875" bestFit="1" customWidth="1"/>
    <col min="235" max="237" width="16.33203125" bestFit="1" customWidth="1"/>
    <col min="238" max="238" width="15.44140625" bestFit="1" customWidth="1"/>
    <col min="239" max="239" width="16" bestFit="1" customWidth="1"/>
    <col min="240" max="240" width="16.21875" bestFit="1" customWidth="1"/>
    <col min="241" max="242" width="15.5546875" bestFit="1" customWidth="1"/>
    <col min="243" max="244" width="15.77734375" bestFit="1" customWidth="1"/>
    <col min="245" max="245" width="17" bestFit="1" customWidth="1"/>
    <col min="246" max="246" width="16.5546875" bestFit="1" customWidth="1"/>
    <col min="247" max="247" width="16" bestFit="1" customWidth="1"/>
    <col min="248" max="248" width="15.33203125" bestFit="1" customWidth="1"/>
    <col min="249" max="249" width="16.33203125" bestFit="1" customWidth="1"/>
    <col min="250" max="250" width="15.77734375" bestFit="1" customWidth="1"/>
    <col min="251" max="251" width="17" bestFit="1" customWidth="1"/>
    <col min="252" max="252" width="17.33203125" bestFit="1" customWidth="1"/>
    <col min="253" max="253" width="16.33203125" bestFit="1" customWidth="1"/>
    <col min="254" max="254" width="13.109375" bestFit="1" customWidth="1"/>
    <col min="255" max="255" width="12.88671875" bestFit="1" customWidth="1"/>
    <col min="256" max="256" width="13.5546875" bestFit="1" customWidth="1"/>
    <col min="257" max="257" width="12.88671875" bestFit="1" customWidth="1"/>
    <col min="258" max="258" width="20" bestFit="1" customWidth="1"/>
    <col min="259" max="259" width="19" bestFit="1" customWidth="1"/>
    <col min="260" max="260" width="20.21875" bestFit="1" customWidth="1"/>
    <col min="261" max="261" width="18.77734375" bestFit="1" customWidth="1"/>
    <col min="262" max="262" width="19.33203125" bestFit="1" customWidth="1"/>
    <col min="263" max="263" width="18.5546875" bestFit="1" customWidth="1"/>
    <col min="264" max="264" width="17.88671875" bestFit="1" customWidth="1"/>
    <col min="265" max="266" width="17.33203125" bestFit="1" customWidth="1"/>
    <col min="267" max="267" width="18.5546875" bestFit="1" customWidth="1"/>
    <col min="268" max="268" width="19.44140625" bestFit="1" customWidth="1"/>
    <col min="269" max="269" width="18.6640625" bestFit="1" customWidth="1"/>
    <col min="270" max="271" width="18" bestFit="1" customWidth="1"/>
    <col min="272" max="272" width="18.109375" bestFit="1" customWidth="1"/>
    <col min="273" max="273" width="18.21875" bestFit="1" customWidth="1"/>
    <col min="274" max="274" width="18.33203125" bestFit="1" customWidth="1"/>
    <col min="275" max="276" width="17.5546875" bestFit="1" customWidth="1"/>
    <col min="277" max="277" width="17.88671875" bestFit="1" customWidth="1"/>
    <col min="278" max="278" width="18.109375" bestFit="1" customWidth="1"/>
    <col min="279" max="279" width="9" bestFit="1" customWidth="1"/>
    <col min="280" max="280" width="12.88671875" bestFit="1" customWidth="1"/>
    <col min="281" max="281" width="17.44140625" bestFit="1" customWidth="1"/>
    <col min="282" max="282" width="13.21875" bestFit="1" customWidth="1"/>
    <col min="283" max="283" width="17.6640625" bestFit="1" customWidth="1"/>
    <col min="284" max="284" width="12.88671875" bestFit="1" customWidth="1"/>
    <col min="285" max="285" width="12.44140625" bestFit="1" customWidth="1"/>
    <col min="286" max="286" width="16.6640625" bestFit="1" customWidth="1"/>
    <col min="287" max="287" width="21.109375" bestFit="1" customWidth="1"/>
    <col min="288" max="288" width="19.6640625" bestFit="1" customWidth="1"/>
    <col min="289" max="289" width="20.77734375" bestFit="1" customWidth="1"/>
    <col min="290" max="290" width="15.88671875" bestFit="1" customWidth="1"/>
    <col min="291" max="291" width="17" bestFit="1" customWidth="1"/>
    <col min="292" max="292" width="17.21875" bestFit="1" customWidth="1"/>
    <col min="293" max="293" width="21.5546875" bestFit="1" customWidth="1"/>
    <col min="294" max="294" width="20" bestFit="1" customWidth="1"/>
    <col min="295" max="295" width="17.44140625" bestFit="1" customWidth="1"/>
    <col min="296" max="296" width="15.5546875" bestFit="1" customWidth="1"/>
    <col min="297" max="297" width="15.88671875" bestFit="1" customWidth="1"/>
    <col min="298" max="298" width="15.77734375" bestFit="1" customWidth="1"/>
    <col min="299" max="299" width="16" bestFit="1" customWidth="1"/>
    <col min="300" max="301" width="16.44140625" bestFit="1" customWidth="1"/>
    <col min="302" max="303" width="16.6640625" bestFit="1" customWidth="1"/>
    <col min="304" max="304" width="15.77734375" bestFit="1" customWidth="1"/>
    <col min="305" max="305" width="16.88671875" bestFit="1" customWidth="1"/>
    <col min="306" max="306" width="17.21875" bestFit="1" customWidth="1"/>
    <col min="307" max="307" width="17" bestFit="1" customWidth="1"/>
    <col min="308" max="308" width="15.44140625" bestFit="1" customWidth="1"/>
    <col min="309" max="309" width="11.44140625" bestFit="1" customWidth="1"/>
    <col min="310" max="310" width="14.77734375" bestFit="1" customWidth="1"/>
    <col min="311" max="311" width="15" bestFit="1" customWidth="1"/>
    <col min="312" max="312" width="15.6640625" bestFit="1" customWidth="1"/>
    <col min="313" max="315" width="15.44140625" bestFit="1" customWidth="1"/>
    <col min="316" max="316" width="14.77734375" bestFit="1" customWidth="1"/>
    <col min="317" max="318" width="16.109375" bestFit="1" customWidth="1"/>
    <col min="319" max="320" width="15" bestFit="1" customWidth="1"/>
    <col min="321" max="322" width="15.6640625" bestFit="1" customWidth="1"/>
    <col min="323" max="324" width="16" bestFit="1" customWidth="1"/>
    <col min="325" max="325" width="16.6640625" bestFit="1" customWidth="1"/>
    <col min="326" max="327" width="16.21875" bestFit="1" customWidth="1"/>
    <col min="328" max="328" width="21.5546875" bestFit="1" customWidth="1"/>
    <col min="329" max="330" width="16.5546875" bestFit="1" customWidth="1"/>
    <col min="331" max="331" width="17.33203125" bestFit="1" customWidth="1"/>
    <col min="332" max="333" width="16.77734375" bestFit="1" customWidth="1"/>
    <col min="334" max="334" width="12.33203125" bestFit="1" customWidth="1"/>
    <col min="335" max="335" width="12.88671875" bestFit="1" customWidth="1"/>
    <col min="336" max="336" width="11.6640625" bestFit="1" customWidth="1"/>
    <col min="337" max="337" width="18.33203125" bestFit="1" customWidth="1"/>
    <col min="338" max="338" width="17.44140625" bestFit="1" customWidth="1"/>
    <col min="339" max="339" width="15.44140625" bestFit="1" customWidth="1"/>
    <col min="340" max="340" width="15.6640625" bestFit="1" customWidth="1"/>
    <col min="341" max="341" width="15.5546875" bestFit="1" customWidth="1"/>
    <col min="342" max="342" width="15.109375" bestFit="1" customWidth="1"/>
    <col min="343" max="343" width="15.77734375" bestFit="1" customWidth="1"/>
    <col min="344" max="344" width="12.109375" bestFit="1" customWidth="1"/>
    <col min="345" max="346" width="16.33203125" bestFit="1" customWidth="1"/>
    <col min="347" max="347" width="15.44140625" bestFit="1" customWidth="1"/>
    <col min="348" max="348" width="15.21875" bestFit="1" customWidth="1"/>
    <col min="349" max="350" width="15.88671875" bestFit="1" customWidth="1"/>
    <col min="351" max="351" width="12.77734375" bestFit="1" customWidth="1"/>
    <col min="352" max="352" width="12.33203125" bestFit="1" customWidth="1"/>
    <col min="353" max="353" width="12.109375" bestFit="1" customWidth="1"/>
    <col min="354" max="354" width="12.5546875" bestFit="1" customWidth="1"/>
    <col min="355" max="355" width="16.5546875" bestFit="1" customWidth="1"/>
    <col min="356" max="356" width="18.5546875" bestFit="1" customWidth="1"/>
    <col min="357" max="357" width="17.88671875" bestFit="1" customWidth="1"/>
    <col min="358" max="358" width="18.6640625" bestFit="1" customWidth="1"/>
    <col min="359" max="359" width="18.88671875" bestFit="1" customWidth="1"/>
    <col min="360" max="360" width="18.21875" bestFit="1" customWidth="1"/>
    <col min="361" max="361" width="14.44140625" bestFit="1" customWidth="1"/>
    <col min="362" max="362" width="15.109375" bestFit="1" customWidth="1"/>
    <col min="363" max="363" width="14.5546875" bestFit="1" customWidth="1"/>
    <col min="364" max="364" width="13.88671875" bestFit="1" customWidth="1"/>
    <col min="365" max="365" width="14.88671875" bestFit="1" customWidth="1"/>
    <col min="366" max="366" width="15" bestFit="1" customWidth="1"/>
    <col min="367" max="367" width="13.109375" bestFit="1" customWidth="1"/>
    <col min="368" max="368" width="12.33203125" bestFit="1" customWidth="1"/>
    <col min="369" max="369" width="12" bestFit="1" customWidth="1"/>
    <col min="370" max="370" width="12.33203125" bestFit="1" customWidth="1"/>
    <col min="371" max="371" width="12.44140625" bestFit="1" customWidth="1"/>
    <col min="372" max="372" width="14.6640625" bestFit="1" customWidth="1"/>
    <col min="373" max="373" width="19.109375" bestFit="1" customWidth="1"/>
    <col min="374" max="374" width="15.21875" bestFit="1" customWidth="1"/>
    <col min="375" max="375" width="11.5546875" bestFit="1" customWidth="1"/>
    <col min="376" max="377" width="11.21875" bestFit="1" customWidth="1"/>
    <col min="378" max="379" width="11.5546875" bestFit="1" customWidth="1"/>
    <col min="380" max="380" width="12.21875" bestFit="1" customWidth="1"/>
    <col min="381" max="382" width="16.21875" bestFit="1" customWidth="1"/>
    <col min="383" max="384" width="15.77734375" bestFit="1" customWidth="1"/>
    <col min="385" max="386" width="12.109375" bestFit="1" customWidth="1"/>
    <col min="387" max="388" width="12" bestFit="1" customWidth="1"/>
    <col min="389" max="389" width="15.44140625" bestFit="1" customWidth="1"/>
    <col min="391" max="391" width="12.77734375" bestFit="1" customWidth="1"/>
    <col min="392" max="393" width="13.88671875" bestFit="1" customWidth="1"/>
    <col min="394" max="394" width="22.6640625" bestFit="1" customWidth="1"/>
    <col min="395" max="396" width="17.5546875" bestFit="1" customWidth="1"/>
    <col min="397" max="397" width="13.44140625" bestFit="1" customWidth="1"/>
    <col min="398" max="398" width="14.44140625" bestFit="1" customWidth="1"/>
    <col min="399" max="400" width="10.5546875" bestFit="1" customWidth="1"/>
    <col min="401" max="401" width="13.88671875" bestFit="1" customWidth="1"/>
    <col min="402" max="403" width="11.77734375" bestFit="1" customWidth="1"/>
    <col min="404" max="404" width="13.21875" bestFit="1" customWidth="1"/>
    <col min="405" max="405" width="16.77734375" bestFit="1" customWidth="1"/>
    <col min="406" max="406" width="13.44140625" bestFit="1" customWidth="1"/>
    <col min="407" max="407" width="9.77734375" bestFit="1" customWidth="1"/>
    <col min="408" max="409" width="10.77734375" bestFit="1" customWidth="1"/>
    <col min="410" max="410" width="14.88671875" bestFit="1" customWidth="1"/>
    <col min="411" max="411" width="13.77734375" bestFit="1" customWidth="1"/>
    <col min="412" max="412" width="23.6640625" bestFit="1" customWidth="1"/>
    <col min="413" max="413" width="35.44140625" bestFit="1" customWidth="1"/>
    <col min="414" max="414" width="36.6640625" bestFit="1" customWidth="1"/>
    <col min="415" max="415" width="32.21875" bestFit="1" customWidth="1"/>
    <col min="416" max="416" width="35" bestFit="1" customWidth="1"/>
    <col min="417" max="417" width="35.6640625" bestFit="1" customWidth="1"/>
    <col min="418" max="418" width="31.21875" bestFit="1" customWidth="1"/>
    <col min="419" max="419" width="17.33203125" bestFit="1" customWidth="1"/>
    <col min="420" max="421" width="18.33203125" bestFit="1" customWidth="1"/>
    <col min="422" max="422" width="14.6640625" bestFit="1" customWidth="1"/>
    <col min="423" max="423" width="14.5546875" bestFit="1" customWidth="1"/>
    <col min="424" max="424" width="14.77734375" bestFit="1" customWidth="1"/>
    <col min="425" max="425" width="15.6640625" bestFit="1" customWidth="1"/>
    <col min="426" max="426" width="12.21875" bestFit="1" customWidth="1"/>
    <col min="427" max="427" width="21.109375" bestFit="1" customWidth="1"/>
    <col min="428" max="428" width="17.44140625" bestFit="1" customWidth="1"/>
    <col min="429" max="432" width="17.33203125" bestFit="1" customWidth="1"/>
    <col min="433" max="433" width="16.109375" bestFit="1" customWidth="1"/>
    <col min="434" max="434" width="20.33203125" bestFit="1" customWidth="1"/>
    <col min="435" max="435" width="21.88671875" bestFit="1" customWidth="1"/>
    <col min="436" max="436" width="15.77734375" bestFit="1" customWidth="1"/>
    <col min="437" max="437" width="16" bestFit="1" customWidth="1"/>
    <col min="438" max="438" width="18" bestFit="1" customWidth="1"/>
    <col min="439" max="439" width="14.88671875" bestFit="1" customWidth="1"/>
    <col min="440" max="440" width="14" bestFit="1" customWidth="1"/>
    <col min="441" max="441" width="12.6640625" bestFit="1" customWidth="1"/>
    <col min="442" max="442" width="12.88671875" bestFit="1" customWidth="1"/>
    <col min="443" max="443" width="15.33203125" bestFit="1" customWidth="1"/>
    <col min="444" max="444" width="26.88671875" bestFit="1" customWidth="1"/>
    <col min="445" max="445" width="21.5546875" bestFit="1" customWidth="1"/>
    <col min="446" max="446" width="15.5546875" bestFit="1" customWidth="1"/>
    <col min="447" max="447" width="27.109375" bestFit="1" customWidth="1"/>
    <col min="448" max="448" width="11.21875" bestFit="1" customWidth="1"/>
    <col min="449" max="449" width="10.77734375" bestFit="1" customWidth="1"/>
    <col min="450" max="450" width="10.109375" bestFit="1" customWidth="1"/>
    <col min="451" max="454" width="9.77734375" bestFit="1" customWidth="1"/>
    <col min="455" max="455" width="8.6640625" bestFit="1" customWidth="1"/>
    <col min="456" max="456" width="11.77734375" bestFit="1" customWidth="1"/>
    <col min="457" max="457" width="8.5546875" bestFit="1" customWidth="1"/>
    <col min="458" max="458" width="11.77734375" bestFit="1" customWidth="1"/>
    <col min="459" max="459" width="12.5546875" bestFit="1" customWidth="1"/>
    <col min="460" max="460" width="14.109375" bestFit="1" customWidth="1"/>
    <col min="461" max="461" width="21.5546875" bestFit="1" customWidth="1"/>
    <col min="462" max="462" width="13.77734375" bestFit="1" customWidth="1"/>
    <col min="463" max="463" width="15" bestFit="1" customWidth="1"/>
    <col min="464" max="464" width="13.21875" bestFit="1" customWidth="1"/>
    <col min="465" max="465" width="13.33203125" bestFit="1" customWidth="1"/>
    <col min="466" max="466" width="14" bestFit="1" customWidth="1"/>
    <col min="467" max="467" width="10" bestFit="1" customWidth="1"/>
    <col min="468" max="468" width="15" bestFit="1" customWidth="1"/>
    <col min="469" max="469" width="12.5546875" bestFit="1" customWidth="1"/>
    <col min="470" max="470" width="10.88671875" bestFit="1" customWidth="1"/>
    <col min="471" max="471" width="10" bestFit="1" customWidth="1"/>
    <col min="472" max="472" width="10.21875" bestFit="1" customWidth="1"/>
    <col min="473" max="473" width="10.33203125" bestFit="1" customWidth="1"/>
    <col min="474" max="474" width="19" bestFit="1" customWidth="1"/>
    <col min="475" max="475" width="19.21875" bestFit="1" customWidth="1"/>
    <col min="476" max="477" width="10.44140625" bestFit="1" customWidth="1"/>
    <col min="478" max="478" width="19" bestFit="1" customWidth="1"/>
    <col min="479" max="479" width="9.77734375" bestFit="1" customWidth="1"/>
    <col min="480" max="480" width="10.109375" bestFit="1" customWidth="1"/>
    <col min="481" max="481" width="16.33203125" bestFit="1" customWidth="1"/>
    <col min="482" max="482" width="19.6640625" bestFit="1" customWidth="1"/>
    <col min="483" max="483" width="18.6640625" bestFit="1" customWidth="1"/>
    <col min="484" max="484" width="17" bestFit="1" customWidth="1"/>
    <col min="485" max="485" width="25.109375" bestFit="1" customWidth="1"/>
    <col min="486" max="486" width="15.44140625" bestFit="1" customWidth="1"/>
    <col min="487" max="487" width="10.88671875" bestFit="1" customWidth="1"/>
    <col min="488" max="488" width="20.6640625" bestFit="1" customWidth="1"/>
    <col min="489" max="489" width="10.77734375" bestFit="1" customWidth="1"/>
  </cols>
  <sheetData>
    <row r="3" spans="1:14" x14ac:dyDescent="0.3">
      <c r="A3" s="13" t="s">
        <v>1281</v>
      </c>
      <c r="B3" t="s">
        <v>1765</v>
      </c>
      <c r="L3" s="20" t="s">
        <v>1281</v>
      </c>
      <c r="M3" s="20" t="s">
        <v>1765</v>
      </c>
      <c r="N3" t="s">
        <v>1767</v>
      </c>
    </row>
    <row r="4" spans="1:14" x14ac:dyDescent="0.3">
      <c r="A4" s="7" t="s">
        <v>926</v>
      </c>
      <c r="B4" s="14">
        <v>965450</v>
      </c>
      <c r="E4" t="s">
        <v>1281</v>
      </c>
      <c r="F4" t="s">
        <v>1765</v>
      </c>
      <c r="G4" t="s">
        <v>1767</v>
      </c>
      <c r="I4" t="s">
        <v>647</v>
      </c>
      <c r="J4">
        <v>1387810</v>
      </c>
      <c r="L4" s="22" t="s">
        <v>926</v>
      </c>
      <c r="M4" s="23">
        <v>965450</v>
      </c>
    </row>
    <row r="5" spans="1:14" hidden="1" x14ac:dyDescent="0.3">
      <c r="A5" s="21" t="s">
        <v>1457</v>
      </c>
      <c r="B5" s="14">
        <v>132300</v>
      </c>
      <c r="E5" t="s">
        <v>1446</v>
      </c>
      <c r="F5">
        <v>92150</v>
      </c>
      <c r="L5" s="21" t="s">
        <v>1459</v>
      </c>
      <c r="M5" s="14">
        <v>88900</v>
      </c>
    </row>
    <row r="6" spans="1:14" hidden="1" x14ac:dyDescent="0.3">
      <c r="A6" s="21" t="s">
        <v>1458</v>
      </c>
      <c r="B6" s="14">
        <v>72000</v>
      </c>
      <c r="E6" t="s">
        <v>1450</v>
      </c>
      <c r="F6">
        <v>60040</v>
      </c>
      <c r="L6" s="21" t="s">
        <v>1480</v>
      </c>
      <c r="M6" s="14">
        <v>30100</v>
      </c>
    </row>
    <row r="7" spans="1:14" x14ac:dyDescent="0.3">
      <c r="A7" s="21" t="s">
        <v>1459</v>
      </c>
      <c r="B7" s="14">
        <v>88900</v>
      </c>
      <c r="C7" s="12">
        <v>400</v>
      </c>
      <c r="E7" t="s">
        <v>1460</v>
      </c>
      <c r="F7">
        <v>0</v>
      </c>
      <c r="G7">
        <v>400</v>
      </c>
      <c r="J7">
        <v>477350</v>
      </c>
      <c r="L7" s="21" t="s">
        <v>1487</v>
      </c>
      <c r="M7" s="14">
        <v>25900</v>
      </c>
      <c r="N7">
        <v>400</v>
      </c>
    </row>
    <row r="8" spans="1:14" x14ac:dyDescent="0.3">
      <c r="A8" s="21" t="s">
        <v>1480</v>
      </c>
      <c r="B8" s="14">
        <v>30100</v>
      </c>
      <c r="C8" s="12">
        <v>400</v>
      </c>
      <c r="E8" t="s">
        <v>1466</v>
      </c>
      <c r="F8">
        <v>0</v>
      </c>
      <c r="G8">
        <v>400</v>
      </c>
      <c r="J8">
        <f>J7/J4</f>
        <v>0.34395918749684756</v>
      </c>
      <c r="L8" s="21" t="s">
        <v>1501</v>
      </c>
      <c r="M8" s="14">
        <v>24800</v>
      </c>
    </row>
    <row r="9" spans="1:14" x14ac:dyDescent="0.3">
      <c r="A9" s="21" t="s">
        <v>1487</v>
      </c>
      <c r="B9" s="14">
        <v>25900</v>
      </c>
      <c r="C9" s="12">
        <v>400</v>
      </c>
      <c r="E9" t="s">
        <v>1467</v>
      </c>
      <c r="F9">
        <v>25900</v>
      </c>
      <c r="G9">
        <v>400</v>
      </c>
      <c r="L9" s="21" t="s">
        <v>1512</v>
      </c>
      <c r="M9" s="14">
        <v>0</v>
      </c>
    </row>
    <row r="10" spans="1:14" hidden="1" x14ac:dyDescent="0.3">
      <c r="A10" s="21" t="s">
        <v>1495</v>
      </c>
      <c r="B10" s="14">
        <v>61950</v>
      </c>
      <c r="E10" t="s">
        <v>1468</v>
      </c>
      <c r="F10">
        <v>0</v>
      </c>
      <c r="L10" s="21" t="s">
        <v>1517</v>
      </c>
      <c r="M10" s="14">
        <v>175350</v>
      </c>
    </row>
    <row r="11" spans="1:14" x14ac:dyDescent="0.3">
      <c r="A11" s="21" t="s">
        <v>1501</v>
      </c>
      <c r="B11" s="14">
        <v>24800</v>
      </c>
      <c r="C11" s="12">
        <v>400</v>
      </c>
      <c r="E11" t="s">
        <v>1469</v>
      </c>
      <c r="F11">
        <v>53100</v>
      </c>
      <c r="G11">
        <v>400</v>
      </c>
      <c r="L11" s="21" t="s">
        <v>1535</v>
      </c>
      <c r="M11" s="14">
        <v>26100</v>
      </c>
    </row>
    <row r="12" spans="1:14" x14ac:dyDescent="0.3">
      <c r="A12" s="21" t="s">
        <v>1512</v>
      </c>
      <c r="B12" s="14">
        <v>0</v>
      </c>
      <c r="C12" s="12">
        <v>400</v>
      </c>
      <c r="E12" t="s">
        <v>1470</v>
      </c>
      <c r="F12">
        <v>0</v>
      </c>
      <c r="G12">
        <v>400</v>
      </c>
      <c r="L12" s="21" t="s">
        <v>1603</v>
      </c>
      <c r="M12" s="14">
        <v>78750</v>
      </c>
    </row>
    <row r="13" spans="1:14" x14ac:dyDescent="0.3">
      <c r="A13" s="21" t="s">
        <v>1517</v>
      </c>
      <c r="B13" s="14">
        <v>175350</v>
      </c>
      <c r="C13" s="12">
        <v>400</v>
      </c>
      <c r="E13" t="s">
        <v>1471</v>
      </c>
      <c r="F13">
        <v>0</v>
      </c>
      <c r="G13">
        <v>400</v>
      </c>
      <c r="L13" s="21" t="s">
        <v>1604</v>
      </c>
      <c r="M13" s="14">
        <v>31500</v>
      </c>
      <c r="N13">
        <v>400</v>
      </c>
    </row>
    <row r="14" spans="1:14" x14ac:dyDescent="0.3">
      <c r="A14" s="21" t="s">
        <v>1535</v>
      </c>
      <c r="B14" s="14">
        <v>26100</v>
      </c>
      <c r="C14" s="12">
        <v>400</v>
      </c>
      <c r="E14" t="s">
        <v>1472</v>
      </c>
      <c r="F14">
        <v>24850</v>
      </c>
      <c r="G14">
        <v>400</v>
      </c>
      <c r="L14" s="21" t="s">
        <v>1607</v>
      </c>
      <c r="M14" s="14">
        <v>26100</v>
      </c>
      <c r="N14">
        <v>400</v>
      </c>
    </row>
    <row r="15" spans="1:14" hidden="1" x14ac:dyDescent="0.3">
      <c r="A15" s="21" t="s">
        <v>1536</v>
      </c>
      <c r="B15" s="14">
        <v>26100</v>
      </c>
      <c r="E15" t="s">
        <v>1473</v>
      </c>
      <c r="F15">
        <v>0</v>
      </c>
      <c r="L15" s="21" t="s">
        <v>1613</v>
      </c>
      <c r="M15" s="14">
        <v>0</v>
      </c>
    </row>
    <row r="16" spans="1:14" x14ac:dyDescent="0.3">
      <c r="A16" s="21" t="s">
        <v>1603</v>
      </c>
      <c r="B16" s="14">
        <v>78750</v>
      </c>
      <c r="C16" s="12">
        <v>400</v>
      </c>
      <c r="E16" t="s">
        <v>1474</v>
      </c>
      <c r="F16">
        <v>64350</v>
      </c>
      <c r="G16">
        <v>400</v>
      </c>
    </row>
    <row r="17" spans="1:14" x14ac:dyDescent="0.3">
      <c r="A17" s="21" t="s">
        <v>1604</v>
      </c>
      <c r="B17" s="14">
        <v>31500</v>
      </c>
      <c r="C17" s="12">
        <v>400</v>
      </c>
      <c r="E17" t="s">
        <v>1475</v>
      </c>
      <c r="F17">
        <v>0</v>
      </c>
      <c r="G17">
        <v>400</v>
      </c>
    </row>
    <row r="18" spans="1:14" hidden="1" x14ac:dyDescent="0.3">
      <c r="A18" s="21" t="s">
        <v>1605</v>
      </c>
      <c r="B18" s="14">
        <v>0</v>
      </c>
      <c r="E18" t="s">
        <v>1478</v>
      </c>
      <c r="F18">
        <v>42300</v>
      </c>
    </row>
    <row r="19" spans="1:14" hidden="1" x14ac:dyDescent="0.3">
      <c r="A19" s="21" t="s">
        <v>1606</v>
      </c>
      <c r="B19" s="14">
        <v>26100</v>
      </c>
      <c r="E19" t="s">
        <v>1479</v>
      </c>
      <c r="F19">
        <v>0</v>
      </c>
    </row>
    <row r="20" spans="1:14" x14ac:dyDescent="0.3">
      <c r="A20" s="21" t="s">
        <v>1607</v>
      </c>
      <c r="B20" s="14">
        <v>26100</v>
      </c>
      <c r="C20" s="12">
        <v>400</v>
      </c>
      <c r="E20" t="s">
        <v>1481</v>
      </c>
      <c r="F20">
        <v>0</v>
      </c>
      <c r="G20">
        <v>400</v>
      </c>
    </row>
    <row r="21" spans="1:14" hidden="1" x14ac:dyDescent="0.3">
      <c r="A21" s="21" t="s">
        <v>1609</v>
      </c>
      <c r="B21" s="14">
        <v>113400</v>
      </c>
      <c r="C21" s="12"/>
      <c r="E21" t="s">
        <v>1482</v>
      </c>
      <c r="F21">
        <v>32900</v>
      </c>
    </row>
    <row r="22" spans="1:14" hidden="1" x14ac:dyDescent="0.3">
      <c r="A22" s="21" t="s">
        <v>1610</v>
      </c>
      <c r="B22" s="14">
        <v>26100</v>
      </c>
      <c r="E22" t="s">
        <v>1484</v>
      </c>
      <c r="F22">
        <v>0</v>
      </c>
    </row>
    <row r="23" spans="1:14" hidden="1" x14ac:dyDescent="0.3">
      <c r="A23" s="21" t="s">
        <v>1611</v>
      </c>
      <c r="B23" s="14">
        <v>0</v>
      </c>
      <c r="E23" t="s">
        <v>1485</v>
      </c>
      <c r="F23">
        <v>15300</v>
      </c>
    </row>
    <row r="24" spans="1:14" hidden="1" x14ac:dyDescent="0.3">
      <c r="A24" s="21" t="s">
        <v>1612</v>
      </c>
      <c r="B24" s="14">
        <v>0</v>
      </c>
      <c r="E24" t="s">
        <v>1486</v>
      </c>
      <c r="F24">
        <v>0</v>
      </c>
    </row>
    <row r="25" spans="1:14" x14ac:dyDescent="0.3">
      <c r="A25" s="21" t="s">
        <v>1613</v>
      </c>
      <c r="B25" s="14">
        <v>0</v>
      </c>
      <c r="C25" s="12">
        <v>400</v>
      </c>
      <c r="E25" t="s">
        <v>1488</v>
      </c>
      <c r="F25">
        <v>0</v>
      </c>
      <c r="G25">
        <v>400</v>
      </c>
    </row>
    <row r="26" spans="1:14" hidden="1" x14ac:dyDescent="0.3">
      <c r="A26" s="7" t="s">
        <v>1764</v>
      </c>
      <c r="B26" s="14">
        <v>965450</v>
      </c>
      <c r="E26" t="s">
        <v>1489</v>
      </c>
      <c r="F26">
        <v>43820</v>
      </c>
    </row>
    <row r="27" spans="1:14" hidden="1" x14ac:dyDescent="0.3">
      <c r="E27" t="s">
        <v>1490</v>
      </c>
      <c r="F27">
        <v>0</v>
      </c>
    </row>
    <row r="28" spans="1:14" hidden="1" x14ac:dyDescent="0.3">
      <c r="E28" t="s">
        <v>1491</v>
      </c>
      <c r="F28">
        <v>0</v>
      </c>
    </row>
    <row r="29" spans="1:14" hidden="1" x14ac:dyDescent="0.3">
      <c r="E29" t="s">
        <v>1492</v>
      </c>
      <c r="F29">
        <v>22950</v>
      </c>
    </row>
    <row r="30" spans="1:14" hidden="1" x14ac:dyDescent="0.3">
      <c r="E30" t="s">
        <v>1493</v>
      </c>
      <c r="F30">
        <v>25200</v>
      </c>
    </row>
    <row r="31" spans="1:14" hidden="1" x14ac:dyDescent="0.3">
      <c r="E31" t="s">
        <v>1494</v>
      </c>
      <c r="F31">
        <v>0</v>
      </c>
    </row>
    <row r="32" spans="1:14" x14ac:dyDescent="0.3">
      <c r="C32" s="12">
        <v>400</v>
      </c>
      <c r="E32" t="s">
        <v>1496</v>
      </c>
      <c r="F32">
        <v>0</v>
      </c>
      <c r="G32">
        <v>400</v>
      </c>
      <c r="N32">
        <v>83500</v>
      </c>
    </row>
    <row r="33" spans="3:14" x14ac:dyDescent="0.3">
      <c r="C33" s="12">
        <v>400</v>
      </c>
      <c r="E33" t="s">
        <v>1498</v>
      </c>
      <c r="F33">
        <v>0</v>
      </c>
      <c r="G33">
        <v>400</v>
      </c>
      <c r="N33">
        <f>N32/M4</f>
        <v>8.6488166140141903E-2</v>
      </c>
    </row>
    <row r="34" spans="3:14" hidden="1" x14ac:dyDescent="0.3">
      <c r="E34" t="s">
        <v>1499</v>
      </c>
      <c r="F34">
        <v>49000</v>
      </c>
    </row>
    <row r="35" spans="3:14" hidden="1" x14ac:dyDescent="0.3">
      <c r="E35" t="s">
        <v>1500</v>
      </c>
      <c r="F35">
        <v>101600</v>
      </c>
    </row>
    <row r="36" spans="3:14" hidden="1" x14ac:dyDescent="0.3">
      <c r="E36" t="s">
        <v>1502</v>
      </c>
      <c r="F36">
        <v>26000</v>
      </c>
    </row>
    <row r="37" spans="3:14" hidden="1" x14ac:dyDescent="0.3">
      <c r="E37" t="s">
        <v>1503</v>
      </c>
      <c r="F37">
        <v>0</v>
      </c>
    </row>
    <row r="38" spans="3:14" hidden="1" x14ac:dyDescent="0.3">
      <c r="E38" t="s">
        <v>1504</v>
      </c>
      <c r="F38">
        <v>0</v>
      </c>
    </row>
    <row r="39" spans="3:14" hidden="1" x14ac:dyDescent="0.3">
      <c r="E39" t="s">
        <v>1505</v>
      </c>
      <c r="F39">
        <v>0</v>
      </c>
    </row>
    <row r="40" spans="3:14" hidden="1" x14ac:dyDescent="0.3">
      <c r="E40" t="s">
        <v>1506</v>
      </c>
      <c r="F40">
        <v>0</v>
      </c>
    </row>
    <row r="41" spans="3:14" hidden="1" x14ac:dyDescent="0.3">
      <c r="E41" t="s">
        <v>1507</v>
      </c>
      <c r="F41">
        <v>0</v>
      </c>
    </row>
    <row r="42" spans="3:14" hidden="1" x14ac:dyDescent="0.3">
      <c r="E42" t="s">
        <v>1508</v>
      </c>
      <c r="F42">
        <v>28350</v>
      </c>
    </row>
    <row r="43" spans="3:14" x14ac:dyDescent="0.3">
      <c r="C43" s="12">
        <v>400</v>
      </c>
      <c r="E43" t="s">
        <v>1509</v>
      </c>
      <c r="F43">
        <v>48600</v>
      </c>
      <c r="G43">
        <v>400</v>
      </c>
    </row>
    <row r="44" spans="3:14" hidden="1" x14ac:dyDescent="0.3">
      <c r="E44" t="s">
        <v>1510</v>
      </c>
      <c r="F44">
        <v>0</v>
      </c>
    </row>
    <row r="45" spans="3:14" hidden="1" x14ac:dyDescent="0.3">
      <c r="E45" t="s">
        <v>1511</v>
      </c>
      <c r="F45">
        <v>0</v>
      </c>
    </row>
    <row r="46" spans="3:14" hidden="1" x14ac:dyDescent="0.3">
      <c r="E46" t="s">
        <v>1513</v>
      </c>
      <c r="F46">
        <v>54000</v>
      </c>
    </row>
    <row r="47" spans="3:14" x14ac:dyDescent="0.3">
      <c r="C47" s="12">
        <v>400</v>
      </c>
      <c r="E47" t="s">
        <v>1514</v>
      </c>
      <c r="F47">
        <v>54900</v>
      </c>
      <c r="G47">
        <v>400</v>
      </c>
    </row>
    <row r="48" spans="3:14" hidden="1" x14ac:dyDescent="0.3">
      <c r="E48" t="s">
        <v>1515</v>
      </c>
      <c r="F48">
        <v>57600</v>
      </c>
    </row>
    <row r="49" spans="3:7" x14ac:dyDescent="0.3">
      <c r="C49" s="12">
        <v>400</v>
      </c>
      <c r="E49" t="s">
        <v>1516</v>
      </c>
      <c r="F49">
        <v>31050</v>
      </c>
      <c r="G49">
        <v>400</v>
      </c>
    </row>
    <row r="50" spans="3:7" hidden="1" x14ac:dyDescent="0.3">
      <c r="E50" t="s">
        <v>1538</v>
      </c>
      <c r="F50">
        <v>74500</v>
      </c>
    </row>
    <row r="51" spans="3:7" hidden="1" x14ac:dyDescent="0.3">
      <c r="E51" t="s">
        <v>1539</v>
      </c>
      <c r="F51">
        <v>67500</v>
      </c>
    </row>
    <row r="52" spans="3:7" hidden="1" x14ac:dyDescent="0.3">
      <c r="E52" t="s">
        <v>1540</v>
      </c>
      <c r="F52">
        <v>26000</v>
      </c>
    </row>
    <row r="53" spans="3:7" hidden="1" x14ac:dyDescent="0.3">
      <c r="E53" t="s">
        <v>1541</v>
      </c>
      <c r="F53">
        <v>26000</v>
      </c>
    </row>
    <row r="54" spans="3:7" hidden="1" x14ac:dyDescent="0.3">
      <c r="E54" t="s">
        <v>1567</v>
      </c>
      <c r="F54">
        <v>0</v>
      </c>
    </row>
    <row r="55" spans="3:7" hidden="1" x14ac:dyDescent="0.3">
      <c r="E55" t="s">
        <v>1568</v>
      </c>
      <c r="F55">
        <v>0</v>
      </c>
    </row>
    <row r="56" spans="3:7" hidden="1" x14ac:dyDescent="0.3">
      <c r="E56" t="s">
        <v>1569</v>
      </c>
      <c r="F56">
        <v>15750</v>
      </c>
    </row>
    <row r="57" spans="3:7" x14ac:dyDescent="0.3">
      <c r="C57" s="12">
        <v>400</v>
      </c>
      <c r="E57" t="s">
        <v>1572</v>
      </c>
      <c r="F57">
        <v>12600</v>
      </c>
      <c r="G57">
        <v>400</v>
      </c>
    </row>
    <row r="58" spans="3:7" hidden="1" x14ac:dyDescent="0.3">
      <c r="E58" t="s">
        <v>1573</v>
      </c>
      <c r="F58">
        <v>0</v>
      </c>
    </row>
    <row r="59" spans="3:7" hidden="1" x14ac:dyDescent="0.3">
      <c r="E59" t="s">
        <v>1574</v>
      </c>
      <c r="F59">
        <v>0</v>
      </c>
    </row>
    <row r="60" spans="3:7" x14ac:dyDescent="0.3">
      <c r="C60" s="12">
        <v>400</v>
      </c>
      <c r="E60" t="s">
        <v>1575</v>
      </c>
      <c r="F60">
        <v>41850</v>
      </c>
      <c r="G60">
        <v>400</v>
      </c>
    </row>
    <row r="61" spans="3:7" x14ac:dyDescent="0.3">
      <c r="C61" s="12">
        <v>400</v>
      </c>
      <c r="E61" t="s">
        <v>1576</v>
      </c>
      <c r="F61">
        <v>22500</v>
      </c>
      <c r="G61">
        <v>400</v>
      </c>
    </row>
    <row r="62" spans="3:7" x14ac:dyDescent="0.3">
      <c r="C62" s="12">
        <v>400</v>
      </c>
      <c r="E62" t="s">
        <v>1577</v>
      </c>
      <c r="F62">
        <v>0</v>
      </c>
      <c r="G62">
        <v>400</v>
      </c>
    </row>
    <row r="63" spans="3:7" x14ac:dyDescent="0.3">
      <c r="C63" s="12">
        <v>400</v>
      </c>
      <c r="E63" t="s">
        <v>1581</v>
      </c>
      <c r="F63">
        <v>81900</v>
      </c>
      <c r="G63">
        <v>400</v>
      </c>
    </row>
    <row r="64" spans="3:7" x14ac:dyDescent="0.3">
      <c r="C64" s="12">
        <v>400</v>
      </c>
      <c r="E64" t="s">
        <v>1608</v>
      </c>
      <c r="F64">
        <v>15750</v>
      </c>
      <c r="G64">
        <v>400</v>
      </c>
    </row>
    <row r="65" spans="5:6" hidden="1" x14ac:dyDescent="0.3">
      <c r="E65" t="s">
        <v>1645</v>
      </c>
      <c r="F65">
        <v>24750</v>
      </c>
    </row>
    <row r="66" spans="5:6" hidden="1" x14ac:dyDescent="0.3">
      <c r="E66" t="s">
        <v>1646</v>
      </c>
      <c r="F66">
        <v>24750</v>
      </c>
    </row>
    <row r="67" spans="5:6" hidden="1" x14ac:dyDescent="0.3">
      <c r="E67" t="s">
        <v>1764</v>
      </c>
      <c r="F67">
        <v>1387810</v>
      </c>
    </row>
  </sheetData>
  <autoFilter ref="E4:G67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3"/>
  <sheetViews>
    <sheetView showGridLines="0" topLeftCell="A8" zoomScale="80" zoomScaleNormal="80" workbookViewId="0">
      <selection activeCell="A8" sqref="A8:N983"/>
    </sheetView>
  </sheetViews>
  <sheetFormatPr defaultRowHeight="14.4" x14ac:dyDescent="0.3"/>
  <cols>
    <col min="1" max="1" width="8" customWidth="1"/>
    <col min="2" max="2" width="35.5546875" bestFit="1" customWidth="1"/>
    <col min="3" max="3" width="4.77734375" customWidth="1"/>
    <col min="4" max="4" width="10.6640625" bestFit="1" customWidth="1"/>
    <col min="5" max="5" width="10.6640625" style="7" customWidth="1"/>
    <col min="6" max="6" width="10.6640625" customWidth="1"/>
    <col min="7" max="7" width="35.5546875" bestFit="1" customWidth="1"/>
    <col min="8" max="8" width="5.5546875" customWidth="1"/>
    <col min="9" max="9" width="23.44140625" bestFit="1" customWidth="1"/>
    <col min="10" max="10" width="15.5546875" bestFit="1" customWidth="1"/>
    <col min="11" max="11" width="12.44140625" bestFit="1" customWidth="1"/>
    <col min="12" max="12" width="13.5546875" bestFit="1" customWidth="1"/>
    <col min="13" max="14" width="16.109375" bestFit="1" customWidth="1"/>
  </cols>
  <sheetData>
    <row r="1" spans="1:14" ht="18" customHeight="1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95" customHeight="1" x14ac:dyDescent="0.3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</row>
    <row r="3" spans="1:14" ht="14.4" customHeight="1" x14ac:dyDescent="0.3">
      <c r="A3" s="18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5"/>
      <c r="L3" s="15"/>
      <c r="M3" s="15"/>
      <c r="N3" s="15"/>
    </row>
    <row r="4" spans="1:14" ht="14.4" customHeight="1" x14ac:dyDescent="0.3">
      <c r="A4" s="19" t="s">
        <v>2</v>
      </c>
      <c r="B4" s="19"/>
      <c r="C4" s="19"/>
      <c r="D4" s="19"/>
      <c r="E4" s="19"/>
      <c r="F4" s="19"/>
      <c r="G4" s="19"/>
      <c r="H4" s="19"/>
      <c r="I4" s="19"/>
      <c r="J4" s="19"/>
      <c r="K4" s="15"/>
      <c r="L4" s="15"/>
      <c r="M4" s="15"/>
      <c r="N4" s="15"/>
    </row>
    <row r="5" spans="1:14" ht="13.95" customHeight="1" x14ac:dyDescent="0.3">
      <c r="A5" s="3" t="s">
        <v>3</v>
      </c>
      <c r="B5" s="2" t="s">
        <v>4</v>
      </c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</row>
    <row r="8" spans="1:14" ht="14.4" customHeight="1" x14ac:dyDescent="0.3">
      <c r="A8" s="4" t="s">
        <v>5</v>
      </c>
      <c r="B8" s="4" t="s">
        <v>6</v>
      </c>
      <c r="C8" s="4" t="s">
        <v>7</v>
      </c>
      <c r="D8" s="4" t="s">
        <v>8</v>
      </c>
      <c r="E8" s="9" t="s">
        <v>1266</v>
      </c>
      <c r="F8" s="4" t="s">
        <v>1267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16</v>
      </c>
    </row>
    <row r="9" spans="1:14" ht="13.2" customHeight="1" x14ac:dyDescent="0.3">
      <c r="A9" s="5">
        <v>1</v>
      </c>
      <c r="B9" s="5" t="s">
        <v>17</v>
      </c>
      <c r="C9" s="5" t="s">
        <v>18</v>
      </c>
      <c r="D9" s="5" t="s">
        <v>19</v>
      </c>
      <c r="E9" s="10" t="str">
        <f>VLOOKUP(D9,'[1]update 20.10.17 (new oracle)'!$A$2:$B$2500,2,FALSE)</f>
        <v>DUS BRE 200</v>
      </c>
      <c r="F9" s="5" t="s">
        <v>1270</v>
      </c>
      <c r="G9" s="5" t="s">
        <v>20</v>
      </c>
      <c r="H9" s="5" t="s">
        <v>21</v>
      </c>
      <c r="I9" s="5" t="s">
        <v>22</v>
      </c>
      <c r="J9" s="6">
        <v>940</v>
      </c>
      <c r="K9" s="6">
        <v>0</v>
      </c>
      <c r="L9" s="6">
        <v>180450</v>
      </c>
      <c r="M9" s="6">
        <v>0</v>
      </c>
      <c r="N9" s="6">
        <v>169623000</v>
      </c>
    </row>
    <row r="10" spans="1:14" ht="13.2" customHeight="1" x14ac:dyDescent="0.3">
      <c r="A10" s="5">
        <v>2</v>
      </c>
      <c r="B10" s="5" t="s">
        <v>17</v>
      </c>
      <c r="C10" s="5" t="s">
        <v>18</v>
      </c>
      <c r="D10" s="5" t="s">
        <v>23</v>
      </c>
      <c r="E10" s="10" t="str">
        <f>VLOOKUP(D10,'[1]update 20.10.17 (new oracle)'!$A$2:$B$2500,2,FALSE)</f>
        <v>DUS BRE 400</v>
      </c>
      <c r="F10" s="5" t="s">
        <v>1270</v>
      </c>
      <c r="G10" s="5" t="s">
        <v>24</v>
      </c>
      <c r="H10" s="5" t="s">
        <v>21</v>
      </c>
      <c r="I10" s="5" t="s">
        <v>22</v>
      </c>
      <c r="J10" s="6">
        <v>1144</v>
      </c>
      <c r="K10" s="6">
        <v>0</v>
      </c>
      <c r="L10" s="6">
        <v>332100</v>
      </c>
      <c r="M10" s="6">
        <v>0</v>
      </c>
      <c r="N10" s="6">
        <v>379922400</v>
      </c>
    </row>
    <row r="11" spans="1:14" ht="13.2" customHeight="1" x14ac:dyDescent="0.3">
      <c r="A11" s="5">
        <v>3</v>
      </c>
      <c r="B11" s="5" t="s">
        <v>17</v>
      </c>
      <c r="C11" s="5" t="s">
        <v>18</v>
      </c>
      <c r="D11" s="5" t="s">
        <v>25</v>
      </c>
      <c r="E11" s="10" t="str">
        <f>VLOOKUP(D11,'[1]update 20.10.17 (new oracle)'!$A$2:$B$2500,2,FALSE)</f>
        <v>DUS BRE 800</v>
      </c>
      <c r="F11" s="5" t="s">
        <v>1270</v>
      </c>
      <c r="G11" s="5" t="s">
        <v>26</v>
      </c>
      <c r="H11" s="5" t="s">
        <v>21</v>
      </c>
      <c r="I11" s="5" t="s">
        <v>22</v>
      </c>
      <c r="J11" s="6">
        <v>1330</v>
      </c>
      <c r="K11" s="6">
        <v>0</v>
      </c>
      <c r="L11" s="6">
        <v>257600</v>
      </c>
      <c r="M11" s="6">
        <v>0</v>
      </c>
      <c r="N11" s="6">
        <v>342608000</v>
      </c>
    </row>
    <row r="12" spans="1:14" ht="13.2" customHeight="1" x14ac:dyDescent="0.3">
      <c r="A12" s="5">
        <v>4</v>
      </c>
      <c r="B12" s="5" t="s">
        <v>17</v>
      </c>
      <c r="C12" s="5" t="s">
        <v>18</v>
      </c>
      <c r="D12" s="5" t="s">
        <v>27</v>
      </c>
      <c r="E12" s="10" t="str">
        <f>VLOOKUP(D12,'[1]update 20.10.17 (new oracle)'!$A$2:$B$2500,2,FALSE)</f>
        <v>DUS BRE 200</v>
      </c>
      <c r="F12" s="5" t="s">
        <v>1270</v>
      </c>
      <c r="G12" s="5" t="s">
        <v>28</v>
      </c>
      <c r="H12" s="5" t="s">
        <v>21</v>
      </c>
      <c r="I12" s="5" t="s">
        <v>22</v>
      </c>
      <c r="J12" s="6">
        <v>996</v>
      </c>
      <c r="K12" s="6">
        <v>119700</v>
      </c>
      <c r="L12" s="6">
        <v>119700</v>
      </c>
      <c r="M12" s="6">
        <v>119221200</v>
      </c>
      <c r="N12" s="6">
        <v>119221200</v>
      </c>
    </row>
    <row r="13" spans="1:14" ht="13.2" customHeight="1" x14ac:dyDescent="0.3">
      <c r="A13" s="5">
        <v>5</v>
      </c>
      <c r="B13" s="5" t="s">
        <v>17</v>
      </c>
      <c r="C13" s="5" t="s">
        <v>18</v>
      </c>
      <c r="D13" s="5" t="s">
        <v>27</v>
      </c>
      <c r="E13" s="10" t="str">
        <f>VLOOKUP(D13,'[1]update 20.10.17 (new oracle)'!$A$2:$B$2500,2,FALSE)</f>
        <v>DUS BRE 200</v>
      </c>
      <c r="F13" s="5" t="s">
        <v>1270</v>
      </c>
      <c r="G13" s="5" t="s">
        <v>28</v>
      </c>
      <c r="H13" s="5" t="s">
        <v>21</v>
      </c>
      <c r="I13" s="5" t="s">
        <v>22</v>
      </c>
      <c r="J13" s="6">
        <v>940</v>
      </c>
      <c r="K13" s="6">
        <v>0</v>
      </c>
      <c r="L13" s="6">
        <v>59850</v>
      </c>
      <c r="M13" s="6">
        <v>0</v>
      </c>
      <c r="N13" s="6">
        <v>56259000</v>
      </c>
    </row>
    <row r="14" spans="1:14" ht="13.2" customHeight="1" x14ac:dyDescent="0.3">
      <c r="A14" s="5">
        <v>6</v>
      </c>
      <c r="B14" s="5" t="s">
        <v>17</v>
      </c>
      <c r="C14" s="5" t="s">
        <v>18</v>
      </c>
      <c r="D14" s="5" t="s">
        <v>29</v>
      </c>
      <c r="E14" s="10" t="str">
        <f>VLOOKUP(D14,'[1]update 20.10.17 (new oracle)'!$A$2:$B$2500,2,FALSE)</f>
        <v>DUS BRE 400</v>
      </c>
      <c r="F14" s="5" t="s">
        <v>1270</v>
      </c>
      <c r="G14" s="5" t="s">
        <v>30</v>
      </c>
      <c r="H14" s="5" t="s">
        <v>21</v>
      </c>
      <c r="I14" s="5" t="s">
        <v>22</v>
      </c>
      <c r="J14" s="6">
        <v>1144</v>
      </c>
      <c r="K14" s="6">
        <v>7650</v>
      </c>
      <c r="L14" s="6">
        <v>126000</v>
      </c>
      <c r="M14" s="6">
        <v>8751600</v>
      </c>
      <c r="N14" s="6">
        <v>144144000</v>
      </c>
    </row>
    <row r="15" spans="1:14" ht="13.2" customHeight="1" x14ac:dyDescent="0.3">
      <c r="A15" s="5">
        <v>7</v>
      </c>
      <c r="B15" s="5" t="s">
        <v>17</v>
      </c>
      <c r="C15" s="5" t="s">
        <v>18</v>
      </c>
      <c r="D15" s="5" t="s">
        <v>29</v>
      </c>
      <c r="E15" s="10" t="str">
        <f>VLOOKUP(D15,'[1]update 20.10.17 (new oracle)'!$A$2:$B$2500,2,FALSE)</f>
        <v>DUS BRE 400</v>
      </c>
      <c r="F15" s="5" t="s">
        <v>1270</v>
      </c>
      <c r="G15" s="5" t="s">
        <v>30</v>
      </c>
      <c r="H15" s="5" t="s">
        <v>21</v>
      </c>
      <c r="I15" s="5" t="s">
        <v>22</v>
      </c>
      <c r="J15" s="6">
        <v>1213</v>
      </c>
      <c r="K15" s="6">
        <v>68850</v>
      </c>
      <c r="L15" s="6">
        <v>68850</v>
      </c>
      <c r="M15" s="6">
        <v>83515050</v>
      </c>
      <c r="N15" s="6">
        <v>83515050</v>
      </c>
    </row>
    <row r="16" spans="1:14" ht="13.2" customHeight="1" x14ac:dyDescent="0.3">
      <c r="A16" s="5">
        <v>8</v>
      </c>
      <c r="B16" s="5" t="s">
        <v>17</v>
      </c>
      <c r="C16" s="5" t="s">
        <v>18</v>
      </c>
      <c r="D16" s="5" t="s">
        <v>31</v>
      </c>
      <c r="E16" s="10" t="str">
        <f>VLOOKUP(D16,'[1]update 20.10.17 (new oracle)'!$A$2:$B$2500,2,FALSE)</f>
        <v>DUS BRE 800</v>
      </c>
      <c r="F16" s="5" t="s">
        <v>1270</v>
      </c>
      <c r="G16" s="5" t="s">
        <v>32</v>
      </c>
      <c r="H16" s="5" t="s">
        <v>21</v>
      </c>
      <c r="I16" s="5" t="s">
        <v>22</v>
      </c>
      <c r="J16" s="6">
        <v>1330</v>
      </c>
      <c r="K16" s="6">
        <v>0</v>
      </c>
      <c r="L16" s="6">
        <v>25900</v>
      </c>
      <c r="M16" s="6">
        <v>0</v>
      </c>
      <c r="N16" s="6">
        <v>34447000</v>
      </c>
    </row>
    <row r="17" spans="1:14" ht="13.2" customHeight="1" x14ac:dyDescent="0.3">
      <c r="A17" s="5">
        <v>9</v>
      </c>
      <c r="B17" s="5" t="s">
        <v>17</v>
      </c>
      <c r="C17" s="5" t="s">
        <v>18</v>
      </c>
      <c r="D17" s="5" t="s">
        <v>31</v>
      </c>
      <c r="E17" s="10" t="str">
        <f>VLOOKUP(D17,'[1]update 20.10.17 (new oracle)'!$A$2:$B$2500,2,FALSE)</f>
        <v>DUS BRE 800</v>
      </c>
      <c r="F17" s="5" t="s">
        <v>1270</v>
      </c>
      <c r="G17" s="5" t="s">
        <v>32</v>
      </c>
      <c r="H17" s="5" t="s">
        <v>21</v>
      </c>
      <c r="I17" s="5" t="s">
        <v>22</v>
      </c>
      <c r="J17" s="6">
        <v>1410</v>
      </c>
      <c r="K17" s="6">
        <v>25200</v>
      </c>
      <c r="L17" s="6">
        <v>25200</v>
      </c>
      <c r="M17" s="6">
        <v>35532000</v>
      </c>
      <c r="N17" s="6">
        <v>35532000</v>
      </c>
    </row>
    <row r="18" spans="1:14" ht="13.2" customHeight="1" x14ac:dyDescent="0.3">
      <c r="A18" s="5">
        <v>10</v>
      </c>
      <c r="B18" s="5" t="s">
        <v>17</v>
      </c>
      <c r="C18" s="5" t="s">
        <v>18</v>
      </c>
      <c r="D18" s="5" t="s">
        <v>33</v>
      </c>
      <c r="E18" s="10" t="str">
        <f>VLOOKUP(D18,'[1]update 20.10.17 (new oracle)'!$A$2:$B$2500,2,FALSE)</f>
        <v>DUS CGP 300</v>
      </c>
      <c r="F18" s="5" t="s">
        <v>1270</v>
      </c>
      <c r="G18" s="5" t="s">
        <v>34</v>
      </c>
      <c r="H18" s="5" t="s">
        <v>21</v>
      </c>
      <c r="I18" s="5" t="s">
        <v>22</v>
      </c>
      <c r="J18" s="6">
        <v>1000</v>
      </c>
      <c r="K18" s="6">
        <v>36000</v>
      </c>
      <c r="L18" s="6">
        <v>454500</v>
      </c>
      <c r="M18" s="6">
        <v>36000000</v>
      </c>
      <c r="N18" s="6">
        <v>454500000</v>
      </c>
    </row>
    <row r="19" spans="1:14" ht="13.2" customHeight="1" x14ac:dyDescent="0.3">
      <c r="A19" s="5">
        <v>11</v>
      </c>
      <c r="B19" s="5" t="s">
        <v>17</v>
      </c>
      <c r="C19" s="5" t="s">
        <v>18</v>
      </c>
      <c r="D19" s="5" t="s">
        <v>33</v>
      </c>
      <c r="E19" s="10" t="str">
        <f>VLOOKUP(D19,'[1]update 20.10.17 (new oracle)'!$A$2:$B$2500,2,FALSE)</f>
        <v>DUS CGP 300</v>
      </c>
      <c r="F19" s="5" t="s">
        <v>1270</v>
      </c>
      <c r="G19" s="5" t="s">
        <v>34</v>
      </c>
      <c r="H19" s="5" t="s">
        <v>21</v>
      </c>
      <c r="I19" s="5" t="s">
        <v>22</v>
      </c>
      <c r="J19" s="6">
        <v>1060</v>
      </c>
      <c r="K19" s="6">
        <v>158400</v>
      </c>
      <c r="L19" s="6">
        <v>158400</v>
      </c>
      <c r="M19" s="6">
        <v>167904000</v>
      </c>
      <c r="N19" s="6">
        <v>167904000</v>
      </c>
    </row>
    <row r="20" spans="1:14" ht="13.2" customHeight="1" x14ac:dyDescent="0.3">
      <c r="A20" s="5">
        <v>12</v>
      </c>
      <c r="B20" s="5" t="s">
        <v>17</v>
      </c>
      <c r="C20" s="5" t="s">
        <v>18</v>
      </c>
      <c r="D20" s="5" t="s">
        <v>35</v>
      </c>
      <c r="E20" s="10" t="str">
        <f>VLOOKUP(D20,'[1]update 20.10.17 (new oracle)'!$A$2:$B$2500,2,FALSE)</f>
        <v>DUS CGP 700</v>
      </c>
      <c r="F20" s="5" t="s">
        <v>1270</v>
      </c>
      <c r="G20" s="5" t="s">
        <v>36</v>
      </c>
      <c r="H20" s="5" t="s">
        <v>21</v>
      </c>
      <c r="I20" s="5" t="s">
        <v>22</v>
      </c>
      <c r="J20" s="6">
        <v>1350</v>
      </c>
      <c r="K20" s="6">
        <v>35000</v>
      </c>
      <c r="L20" s="6">
        <v>470915</v>
      </c>
      <c r="M20" s="6">
        <v>47250000</v>
      </c>
      <c r="N20" s="6">
        <v>635735250</v>
      </c>
    </row>
    <row r="21" spans="1:14" ht="13.2" customHeight="1" x14ac:dyDescent="0.3">
      <c r="A21" s="5">
        <v>13</v>
      </c>
      <c r="B21" s="5" t="s">
        <v>17</v>
      </c>
      <c r="C21" s="5" t="s">
        <v>18</v>
      </c>
      <c r="D21" s="5" t="s">
        <v>35</v>
      </c>
      <c r="E21" s="10" t="str">
        <f>VLOOKUP(D21,'[1]update 20.10.17 (new oracle)'!$A$2:$B$2500,2,FALSE)</f>
        <v>DUS CGP 700</v>
      </c>
      <c r="F21" s="5" t="s">
        <v>1270</v>
      </c>
      <c r="G21" s="5" t="s">
        <v>36</v>
      </c>
      <c r="H21" s="5" t="s">
        <v>21</v>
      </c>
      <c r="I21" s="5" t="s">
        <v>22</v>
      </c>
      <c r="J21" s="6">
        <v>1431</v>
      </c>
      <c r="K21" s="6">
        <v>124950</v>
      </c>
      <c r="L21" s="6">
        <v>124950</v>
      </c>
      <c r="M21" s="6">
        <v>178803450</v>
      </c>
      <c r="N21" s="6">
        <v>178803450</v>
      </c>
    </row>
    <row r="22" spans="1:14" ht="13.2" customHeight="1" x14ac:dyDescent="0.3">
      <c r="A22" s="5">
        <v>14</v>
      </c>
      <c r="B22" s="5" t="s">
        <v>17</v>
      </c>
      <c r="C22" s="5" t="s">
        <v>18</v>
      </c>
      <c r="D22" s="5" t="s">
        <v>37</v>
      </c>
      <c r="E22" s="10" t="str">
        <f>VLOOKUP(D22,'[1]update 20.10.17 (new oracle)'!$A$2:$B$2500,2,FALSE)</f>
        <v>DUS CGP 300</v>
      </c>
      <c r="F22" s="5" t="s">
        <v>1270</v>
      </c>
      <c r="G22" s="5" t="s">
        <v>38</v>
      </c>
      <c r="H22" s="5" t="s">
        <v>21</v>
      </c>
      <c r="I22" s="5" t="s">
        <v>22</v>
      </c>
      <c r="J22" s="6">
        <v>1000</v>
      </c>
      <c r="K22" s="6">
        <v>56250</v>
      </c>
      <c r="L22" s="6">
        <v>459900</v>
      </c>
      <c r="M22" s="6">
        <v>56250000</v>
      </c>
      <c r="N22" s="6">
        <v>459900000</v>
      </c>
    </row>
    <row r="23" spans="1:14" ht="13.2" customHeight="1" x14ac:dyDescent="0.3">
      <c r="A23" s="5">
        <v>15</v>
      </c>
      <c r="B23" s="5" t="s">
        <v>17</v>
      </c>
      <c r="C23" s="5" t="s">
        <v>18</v>
      </c>
      <c r="D23" s="5" t="s">
        <v>37</v>
      </c>
      <c r="E23" s="10" t="str">
        <f>VLOOKUP(D23,'[1]update 20.10.17 (new oracle)'!$A$2:$B$2500,2,FALSE)</f>
        <v>DUS CGP 300</v>
      </c>
      <c r="F23" s="5" t="s">
        <v>1270</v>
      </c>
      <c r="G23" s="5" t="s">
        <v>38</v>
      </c>
      <c r="H23" s="5" t="s">
        <v>21</v>
      </c>
      <c r="I23" s="5" t="s">
        <v>22</v>
      </c>
      <c r="J23" s="6">
        <v>1060</v>
      </c>
      <c r="K23" s="6">
        <v>259650</v>
      </c>
      <c r="L23" s="6">
        <v>259650</v>
      </c>
      <c r="M23" s="6">
        <v>275229000</v>
      </c>
      <c r="N23" s="6">
        <v>275229000</v>
      </c>
    </row>
    <row r="24" spans="1:14" ht="13.2" customHeight="1" x14ac:dyDescent="0.3">
      <c r="A24" s="5">
        <v>16</v>
      </c>
      <c r="B24" s="5" t="s">
        <v>17</v>
      </c>
      <c r="C24" s="5" t="s">
        <v>18</v>
      </c>
      <c r="D24" s="5" t="s">
        <v>39</v>
      </c>
      <c r="E24" s="10" t="str">
        <f>VLOOKUP(D24,'[1]update 20.10.17 (new oracle)'!$A$2:$B$2500,2,FALSE)</f>
        <v>DUS CGP 700</v>
      </c>
      <c r="F24" s="5" t="s">
        <v>1270</v>
      </c>
      <c r="G24" s="5" t="s">
        <v>40</v>
      </c>
      <c r="H24" s="5" t="s">
        <v>21</v>
      </c>
      <c r="I24" s="5" t="s">
        <v>22</v>
      </c>
      <c r="J24" s="6">
        <v>1350</v>
      </c>
      <c r="K24" s="6">
        <v>35000</v>
      </c>
      <c r="L24" s="6">
        <v>397250</v>
      </c>
      <c r="M24" s="6">
        <v>47250000</v>
      </c>
      <c r="N24" s="6">
        <v>536287500</v>
      </c>
    </row>
    <row r="25" spans="1:14" ht="13.2" customHeight="1" x14ac:dyDescent="0.3">
      <c r="A25" s="5">
        <v>17</v>
      </c>
      <c r="B25" s="5" t="s">
        <v>17</v>
      </c>
      <c r="C25" s="5" t="s">
        <v>18</v>
      </c>
      <c r="D25" s="5" t="s">
        <v>39</v>
      </c>
      <c r="E25" s="10" t="str">
        <f>VLOOKUP(D25,'[1]update 20.10.17 (new oracle)'!$A$2:$B$2500,2,FALSE)</f>
        <v>DUS CGP 700</v>
      </c>
      <c r="F25" s="5" t="s">
        <v>1270</v>
      </c>
      <c r="G25" s="5" t="s">
        <v>40</v>
      </c>
      <c r="H25" s="5" t="s">
        <v>21</v>
      </c>
      <c r="I25" s="5" t="s">
        <v>22</v>
      </c>
      <c r="J25" s="6">
        <v>1431</v>
      </c>
      <c r="K25" s="6">
        <v>233100</v>
      </c>
      <c r="L25" s="6">
        <v>233100</v>
      </c>
      <c r="M25" s="6">
        <v>333566100</v>
      </c>
      <c r="N25" s="6">
        <v>333566100</v>
      </c>
    </row>
    <row r="26" spans="1:14" ht="13.2" customHeight="1" x14ac:dyDescent="0.3">
      <c r="A26" s="5">
        <v>18</v>
      </c>
      <c r="B26" s="5" t="s">
        <v>17</v>
      </c>
      <c r="C26" s="5" t="s">
        <v>18</v>
      </c>
      <c r="D26" s="5" t="s">
        <v>41</v>
      </c>
      <c r="E26" s="10" t="str">
        <f>VLOOKUP(D26,'[1]update 20.10.17 (new oracle)'!$A$2:$B$2500,2,FALSE)</f>
        <v>DUS CGP 300</v>
      </c>
      <c r="F26" s="5" t="s">
        <v>1270</v>
      </c>
      <c r="G26" s="5" t="s">
        <v>42</v>
      </c>
      <c r="H26" s="5" t="s">
        <v>21</v>
      </c>
      <c r="I26" s="5" t="s">
        <v>22</v>
      </c>
      <c r="J26" s="6">
        <v>1000</v>
      </c>
      <c r="K26" s="6">
        <v>0</v>
      </c>
      <c r="L26" s="6">
        <v>49950</v>
      </c>
      <c r="M26" s="6">
        <v>0</v>
      </c>
      <c r="N26" s="6">
        <v>49950000</v>
      </c>
    </row>
    <row r="27" spans="1:14" ht="13.2" customHeight="1" x14ac:dyDescent="0.3">
      <c r="A27" s="5">
        <v>19</v>
      </c>
      <c r="B27" s="5" t="s">
        <v>17</v>
      </c>
      <c r="C27" s="5" t="s">
        <v>18</v>
      </c>
      <c r="D27" s="5" t="s">
        <v>43</v>
      </c>
      <c r="E27" s="10" t="str">
        <f>VLOOKUP(D27,'[1]update 20.10.17 (new oracle)'!$A$2:$B$2500,2,FALSE)</f>
        <v>DUS CGP 700</v>
      </c>
      <c r="F27" s="5" t="s">
        <v>1270</v>
      </c>
      <c r="G27" s="5" t="s">
        <v>44</v>
      </c>
      <c r="H27" s="5" t="s">
        <v>21</v>
      </c>
      <c r="I27" s="5" t="s">
        <v>22</v>
      </c>
      <c r="J27" s="6">
        <v>1350</v>
      </c>
      <c r="K27" s="6">
        <v>0</v>
      </c>
      <c r="L27" s="6">
        <v>50050</v>
      </c>
      <c r="M27" s="6">
        <v>0</v>
      </c>
      <c r="N27" s="6">
        <v>67567500</v>
      </c>
    </row>
    <row r="28" spans="1:14" ht="13.2" customHeight="1" x14ac:dyDescent="0.3">
      <c r="A28" s="5">
        <v>20</v>
      </c>
      <c r="B28" s="5" t="s">
        <v>17</v>
      </c>
      <c r="C28" s="5" t="s">
        <v>18</v>
      </c>
      <c r="D28" s="5" t="s">
        <v>45</v>
      </c>
      <c r="E28" s="10" t="str">
        <f>VLOOKUP(D28,'[1]update 20.10.17 (new oracle)'!$A$2:$B$2500,2,FALSE)</f>
        <v>DUS CGP 700</v>
      </c>
      <c r="F28" s="5" t="s">
        <v>1270</v>
      </c>
      <c r="G28" s="5" t="s">
        <v>46</v>
      </c>
      <c r="H28" s="5" t="s">
        <v>21</v>
      </c>
      <c r="I28" s="5" t="s">
        <v>22</v>
      </c>
      <c r="J28" s="6">
        <v>1431</v>
      </c>
      <c r="K28" s="6">
        <v>-35000</v>
      </c>
      <c r="L28" s="6">
        <v>0</v>
      </c>
      <c r="M28" s="6">
        <v>-50085000</v>
      </c>
      <c r="N28" s="6">
        <v>0</v>
      </c>
    </row>
    <row r="29" spans="1:14" ht="13.2" customHeight="1" x14ac:dyDescent="0.3">
      <c r="A29" s="5">
        <v>21</v>
      </c>
      <c r="B29" s="5" t="s">
        <v>17</v>
      </c>
      <c r="C29" s="5" t="s">
        <v>18</v>
      </c>
      <c r="D29" s="5" t="s">
        <v>45</v>
      </c>
      <c r="E29" s="10" t="str">
        <f>VLOOKUP(D29,'[1]update 20.10.17 (new oracle)'!$A$2:$B$2500,2,FALSE)</f>
        <v>DUS CGP 700</v>
      </c>
      <c r="F29" s="5" t="s">
        <v>1270</v>
      </c>
      <c r="G29" s="5" t="s">
        <v>46</v>
      </c>
      <c r="H29" s="5" t="s">
        <v>21</v>
      </c>
      <c r="I29" s="5" t="s">
        <v>22</v>
      </c>
      <c r="J29" s="6">
        <v>1350</v>
      </c>
      <c r="K29" s="6">
        <v>0</v>
      </c>
      <c r="L29" s="6">
        <v>65800</v>
      </c>
      <c r="M29" s="6">
        <v>0</v>
      </c>
      <c r="N29" s="6">
        <v>88830000</v>
      </c>
    </row>
    <row r="30" spans="1:14" ht="13.2" customHeight="1" x14ac:dyDescent="0.3">
      <c r="A30" s="5">
        <v>22</v>
      </c>
      <c r="B30" s="5" t="s">
        <v>17</v>
      </c>
      <c r="C30" s="5" t="s">
        <v>18</v>
      </c>
      <c r="D30" s="5" t="s">
        <v>47</v>
      </c>
      <c r="E30" s="10" t="str">
        <f>VLOOKUP(D30,'[1]update 20.10.17 (new oracle)'!$A$2:$B$2500,2,FALSE)</f>
        <v>DUS CKH 400</v>
      </c>
      <c r="F30" s="5" t="s">
        <v>1270</v>
      </c>
      <c r="G30" s="5" t="s">
        <v>48</v>
      </c>
      <c r="H30" s="5" t="s">
        <v>21</v>
      </c>
      <c r="I30" s="5" t="s">
        <v>22</v>
      </c>
      <c r="J30" s="6">
        <v>1285</v>
      </c>
      <c r="K30" s="6">
        <v>4050</v>
      </c>
      <c r="L30" s="6">
        <v>4050</v>
      </c>
      <c r="M30" s="6">
        <v>5204250</v>
      </c>
      <c r="N30" s="6">
        <v>5204250</v>
      </c>
    </row>
    <row r="31" spans="1:14" ht="13.2" customHeight="1" x14ac:dyDescent="0.3">
      <c r="A31" s="5">
        <v>23</v>
      </c>
      <c r="B31" s="5" t="s">
        <v>17</v>
      </c>
      <c r="C31" s="5" t="s">
        <v>18</v>
      </c>
      <c r="D31" s="5" t="s">
        <v>47</v>
      </c>
      <c r="E31" s="10" t="str">
        <f>VLOOKUP(D31,'[1]update 20.10.17 (new oracle)'!$A$2:$B$2500,2,FALSE)</f>
        <v>DUS CKH 400</v>
      </c>
      <c r="F31" s="5" t="s">
        <v>1270</v>
      </c>
      <c r="G31" s="5" t="s">
        <v>48</v>
      </c>
      <c r="H31" s="5" t="s">
        <v>21</v>
      </c>
      <c r="I31" s="5" t="s">
        <v>22</v>
      </c>
      <c r="J31" s="6">
        <v>1195</v>
      </c>
      <c r="K31" s="6">
        <v>0</v>
      </c>
      <c r="L31" s="6">
        <v>25200</v>
      </c>
      <c r="M31" s="6">
        <v>0</v>
      </c>
      <c r="N31" s="6">
        <v>30114000</v>
      </c>
    </row>
    <row r="32" spans="1:14" ht="13.2" customHeight="1" x14ac:dyDescent="0.3">
      <c r="A32" s="5">
        <v>24</v>
      </c>
      <c r="B32" s="5" t="s">
        <v>17</v>
      </c>
      <c r="C32" s="5" t="s">
        <v>18</v>
      </c>
      <c r="D32" s="5" t="s">
        <v>49</v>
      </c>
      <c r="E32" s="10" t="str">
        <f>VLOOKUP(D32,'[1]update 20.10.17 (new oracle)'!$A$2:$B$2500,2,FALSE)</f>
        <v>DUS CKH 800</v>
      </c>
      <c r="F32" s="5" t="s">
        <v>1270</v>
      </c>
      <c r="G32" s="5" t="s">
        <v>50</v>
      </c>
      <c r="H32" s="5" t="s">
        <v>21</v>
      </c>
      <c r="I32" s="5" t="s">
        <v>22</v>
      </c>
      <c r="J32" s="6">
        <v>1263</v>
      </c>
      <c r="K32" s="6">
        <v>0</v>
      </c>
      <c r="L32" s="6">
        <v>26600</v>
      </c>
      <c r="M32" s="6">
        <v>0</v>
      </c>
      <c r="N32" s="6">
        <v>33595800</v>
      </c>
    </row>
    <row r="33" spans="1:14" ht="13.2" customHeight="1" x14ac:dyDescent="0.3">
      <c r="A33" s="5">
        <v>25</v>
      </c>
      <c r="B33" s="5" t="s">
        <v>17</v>
      </c>
      <c r="C33" s="5" t="s">
        <v>18</v>
      </c>
      <c r="D33" s="5" t="s">
        <v>51</v>
      </c>
      <c r="E33" s="10" t="str">
        <f>VLOOKUP(D33,'[1]update 20.10.17 (new oracle)'!$A$2:$B$2500,2,FALSE)</f>
        <v>DUS CKH 2X32</v>
      </c>
      <c r="F33" s="5" t="s">
        <v>1270</v>
      </c>
      <c r="G33" s="5" t="s">
        <v>52</v>
      </c>
      <c r="H33" s="5" t="s">
        <v>21</v>
      </c>
      <c r="I33" s="5" t="s">
        <v>22</v>
      </c>
      <c r="J33" s="6">
        <v>901</v>
      </c>
      <c r="K33" s="6">
        <v>25600</v>
      </c>
      <c r="L33" s="6">
        <v>25600</v>
      </c>
      <c r="M33" s="6">
        <v>23065600</v>
      </c>
      <c r="N33" s="6">
        <v>23065600</v>
      </c>
    </row>
    <row r="34" spans="1:14" ht="13.2" customHeight="1" x14ac:dyDescent="0.3">
      <c r="A34" s="5">
        <v>26</v>
      </c>
      <c r="B34" s="5" t="s">
        <v>17</v>
      </c>
      <c r="C34" s="5" t="s">
        <v>18</v>
      </c>
      <c r="D34" s="5" t="s">
        <v>51</v>
      </c>
      <c r="E34" s="10" t="str">
        <f>VLOOKUP(D34,'[1]update 20.10.17 (new oracle)'!$A$2:$B$2500,2,FALSE)</f>
        <v>DUS CKH 2X32</v>
      </c>
      <c r="F34" s="5" t="s">
        <v>1270</v>
      </c>
      <c r="G34" s="5" t="s">
        <v>52</v>
      </c>
      <c r="H34" s="5" t="s">
        <v>21</v>
      </c>
      <c r="I34" s="5" t="s">
        <v>22</v>
      </c>
      <c r="J34" s="6">
        <v>850</v>
      </c>
      <c r="K34" s="6">
        <v>0</v>
      </c>
      <c r="L34" s="6">
        <v>26400</v>
      </c>
      <c r="M34" s="6">
        <v>0</v>
      </c>
      <c r="N34" s="6">
        <v>22440000</v>
      </c>
    </row>
    <row r="35" spans="1:14" ht="13.2" customHeight="1" x14ac:dyDescent="0.3">
      <c r="A35" s="5">
        <v>27</v>
      </c>
      <c r="B35" s="5" t="s">
        <v>17</v>
      </c>
      <c r="C35" s="5" t="s">
        <v>18</v>
      </c>
      <c r="D35" s="5" t="s">
        <v>53</v>
      </c>
      <c r="E35" s="10" t="str">
        <f>VLOOKUP(D35,'[1]update 20.10.17 (new oracle)'!$A$2:$B$2500,2,FALSE)</f>
        <v>DUS CKH 400</v>
      </c>
      <c r="F35" s="5" t="s">
        <v>1270</v>
      </c>
      <c r="G35" s="5" t="s">
        <v>54</v>
      </c>
      <c r="H35" s="5" t="s">
        <v>21</v>
      </c>
      <c r="I35" s="5" t="s">
        <v>22</v>
      </c>
      <c r="J35" s="6">
        <v>1285</v>
      </c>
      <c r="K35" s="6">
        <v>27000</v>
      </c>
      <c r="L35" s="6">
        <v>27000</v>
      </c>
      <c r="M35" s="6">
        <v>34695000</v>
      </c>
      <c r="N35" s="6">
        <v>34695000</v>
      </c>
    </row>
    <row r="36" spans="1:14" ht="13.2" customHeight="1" x14ac:dyDescent="0.3">
      <c r="A36" s="5">
        <v>28</v>
      </c>
      <c r="B36" s="5" t="s">
        <v>17</v>
      </c>
      <c r="C36" s="5" t="s">
        <v>18</v>
      </c>
      <c r="D36" s="5" t="s">
        <v>55</v>
      </c>
      <c r="E36" s="10" t="str">
        <f>VLOOKUP(D36,'[1]update 20.10.17 (new oracle)'!$A$2:$B$2500,2,FALSE)</f>
        <v>DUS CKH 800</v>
      </c>
      <c r="F36" s="5" t="s">
        <v>1270</v>
      </c>
      <c r="G36" s="5" t="s">
        <v>56</v>
      </c>
      <c r="H36" s="5" t="s">
        <v>21</v>
      </c>
      <c r="I36" s="5" t="s">
        <v>22</v>
      </c>
      <c r="J36" s="6">
        <v>1358</v>
      </c>
      <c r="K36" s="6">
        <v>91000</v>
      </c>
      <c r="L36" s="6">
        <v>91000</v>
      </c>
      <c r="M36" s="6">
        <v>123578000</v>
      </c>
      <c r="N36" s="6">
        <v>123578000</v>
      </c>
    </row>
    <row r="37" spans="1:14" ht="13.2" customHeight="1" x14ac:dyDescent="0.3">
      <c r="A37" s="5">
        <v>29</v>
      </c>
      <c r="B37" s="5" t="s">
        <v>17</v>
      </c>
      <c r="C37" s="5" t="s">
        <v>18</v>
      </c>
      <c r="D37" s="5" t="s">
        <v>57</v>
      </c>
      <c r="E37" s="10" t="str">
        <f>VLOOKUP(D37,'[1]update 20.10.17 (new oracle)'!$A$2:$B$2500,2,FALSE)</f>
        <v>DUS CKR MAD 400</v>
      </c>
      <c r="F37" s="5" t="s">
        <v>1270</v>
      </c>
      <c r="G37" s="5" t="s">
        <v>58</v>
      </c>
      <c r="H37" s="5" t="s">
        <v>21</v>
      </c>
      <c r="I37" s="5" t="s">
        <v>22</v>
      </c>
      <c r="J37" s="6">
        <v>1144</v>
      </c>
      <c r="K37" s="6">
        <v>94050</v>
      </c>
      <c r="L37" s="6">
        <v>362700</v>
      </c>
      <c r="M37" s="6">
        <v>107593200</v>
      </c>
      <c r="N37" s="6">
        <v>414928800</v>
      </c>
    </row>
    <row r="38" spans="1:14" ht="13.2" customHeight="1" x14ac:dyDescent="0.3">
      <c r="A38" s="5">
        <v>30</v>
      </c>
      <c r="B38" s="5" t="s">
        <v>17</v>
      </c>
      <c r="C38" s="5" t="s">
        <v>18</v>
      </c>
      <c r="D38" s="5" t="s">
        <v>59</v>
      </c>
      <c r="E38" s="10" t="str">
        <f>VLOOKUP(D38,'[1]update 20.10.17 (new oracle)'!$A$2:$B$2500,2,FALSE)</f>
        <v>DUS CKR MAD 800</v>
      </c>
      <c r="F38" s="5" t="s">
        <v>1270</v>
      </c>
      <c r="G38" s="5" t="s">
        <v>60</v>
      </c>
      <c r="H38" s="5" t="s">
        <v>21</v>
      </c>
      <c r="I38" s="5" t="s">
        <v>22</v>
      </c>
      <c r="J38" s="6">
        <v>1411</v>
      </c>
      <c r="K38" s="6">
        <v>20650</v>
      </c>
      <c r="L38" s="6">
        <v>20650</v>
      </c>
      <c r="M38" s="6">
        <v>29137150</v>
      </c>
      <c r="N38" s="6">
        <v>29137150</v>
      </c>
    </row>
    <row r="39" spans="1:14" ht="13.2" customHeight="1" x14ac:dyDescent="0.3">
      <c r="A39" s="5">
        <v>31</v>
      </c>
      <c r="B39" s="5" t="s">
        <v>17</v>
      </c>
      <c r="C39" s="5" t="s">
        <v>18</v>
      </c>
      <c r="D39" s="5" t="s">
        <v>59</v>
      </c>
      <c r="E39" s="10" t="str">
        <f>VLOOKUP(D39,'[1]update 20.10.17 (new oracle)'!$A$2:$B$2500,2,FALSE)</f>
        <v>DUS CKR MAD 800</v>
      </c>
      <c r="F39" s="5" t="s">
        <v>1270</v>
      </c>
      <c r="G39" s="5" t="s">
        <v>60</v>
      </c>
      <c r="H39" s="5" t="s">
        <v>21</v>
      </c>
      <c r="I39" s="5" t="s">
        <v>22</v>
      </c>
      <c r="J39" s="6">
        <v>1313</v>
      </c>
      <c r="K39" s="6">
        <v>12250</v>
      </c>
      <c r="L39" s="6">
        <v>732900</v>
      </c>
      <c r="M39" s="6">
        <v>16084250</v>
      </c>
      <c r="N39" s="6">
        <v>962297700</v>
      </c>
    </row>
    <row r="40" spans="1:14" ht="13.2" customHeight="1" x14ac:dyDescent="0.3">
      <c r="A40" s="5">
        <v>32</v>
      </c>
      <c r="B40" s="5" t="s">
        <v>17</v>
      </c>
      <c r="C40" s="5" t="s">
        <v>18</v>
      </c>
      <c r="D40" s="5" t="s">
        <v>61</v>
      </c>
      <c r="E40" s="10" t="str">
        <f>VLOOKUP(D40,'[1]update 20.10.17 (new oracle)'!$A$2:$B$2500,2,FALSE)</f>
        <v>DUS CKR MAD 200</v>
      </c>
      <c r="F40" s="5" t="s">
        <v>1270</v>
      </c>
      <c r="G40" s="5" t="s">
        <v>62</v>
      </c>
      <c r="H40" s="5" t="s">
        <v>21</v>
      </c>
      <c r="I40" s="5" t="s">
        <v>22</v>
      </c>
      <c r="J40" s="6">
        <v>979</v>
      </c>
      <c r="K40" s="6">
        <v>243900</v>
      </c>
      <c r="L40" s="6">
        <v>243900</v>
      </c>
      <c r="M40" s="6">
        <v>238778100</v>
      </c>
      <c r="N40" s="6">
        <v>238778100</v>
      </c>
    </row>
    <row r="41" spans="1:14" ht="13.2" customHeight="1" x14ac:dyDescent="0.3">
      <c r="A41" s="5">
        <v>33</v>
      </c>
      <c r="B41" s="5" t="s">
        <v>17</v>
      </c>
      <c r="C41" s="5" t="s">
        <v>18</v>
      </c>
      <c r="D41" s="5" t="s">
        <v>61</v>
      </c>
      <c r="E41" s="10" t="str">
        <f>VLOOKUP(D41,'[1]update 20.10.17 (new oracle)'!$A$2:$B$2500,2,FALSE)</f>
        <v>DUS CKR MAD 200</v>
      </c>
      <c r="F41" s="5" t="s">
        <v>1270</v>
      </c>
      <c r="G41" s="5" t="s">
        <v>62</v>
      </c>
      <c r="H41" s="5" t="s">
        <v>21</v>
      </c>
      <c r="I41" s="5" t="s">
        <v>22</v>
      </c>
      <c r="J41" s="6">
        <v>924</v>
      </c>
      <c r="K41" s="6">
        <v>0</v>
      </c>
      <c r="L41" s="6">
        <v>772200</v>
      </c>
      <c r="M41" s="6">
        <v>0</v>
      </c>
      <c r="N41" s="6">
        <v>713512800</v>
      </c>
    </row>
    <row r="42" spans="1:14" ht="13.2" customHeight="1" x14ac:dyDescent="0.3">
      <c r="A42" s="5">
        <v>34</v>
      </c>
      <c r="B42" s="5" t="s">
        <v>17</v>
      </c>
      <c r="C42" s="5" t="s">
        <v>18</v>
      </c>
      <c r="D42" s="5" t="s">
        <v>63</v>
      </c>
      <c r="E42" s="10" t="str">
        <f>VLOOKUP(D42,'[1]update 20.10.17 (new oracle)'!$A$2:$B$2500,2,FALSE)</f>
        <v>DUS CKR VAN 200</v>
      </c>
      <c r="F42" s="5" t="s">
        <v>1270</v>
      </c>
      <c r="G42" s="5" t="s">
        <v>64</v>
      </c>
      <c r="H42" s="5" t="s">
        <v>21</v>
      </c>
      <c r="I42" s="5" t="s">
        <v>22</v>
      </c>
      <c r="J42" s="6">
        <v>979</v>
      </c>
      <c r="K42" s="6">
        <v>335700</v>
      </c>
      <c r="L42" s="6">
        <v>335700</v>
      </c>
      <c r="M42" s="6">
        <v>328650300</v>
      </c>
      <c r="N42" s="6">
        <v>328650300</v>
      </c>
    </row>
    <row r="43" spans="1:14" ht="13.2" customHeight="1" x14ac:dyDescent="0.3">
      <c r="A43" s="5">
        <v>35</v>
      </c>
      <c r="B43" s="5" t="s">
        <v>17</v>
      </c>
      <c r="C43" s="5" t="s">
        <v>18</v>
      </c>
      <c r="D43" s="5" t="s">
        <v>63</v>
      </c>
      <c r="E43" s="10" t="str">
        <f>VLOOKUP(D43,'[1]update 20.10.17 (new oracle)'!$A$2:$B$2500,2,FALSE)</f>
        <v>DUS CKR VAN 200</v>
      </c>
      <c r="F43" s="5" t="s">
        <v>1270</v>
      </c>
      <c r="G43" s="5" t="s">
        <v>64</v>
      </c>
      <c r="H43" s="5" t="s">
        <v>21</v>
      </c>
      <c r="I43" s="5" t="s">
        <v>22</v>
      </c>
      <c r="J43" s="6">
        <v>924</v>
      </c>
      <c r="K43" s="6">
        <v>0</v>
      </c>
      <c r="L43" s="6">
        <v>773550</v>
      </c>
      <c r="M43" s="6">
        <v>0</v>
      </c>
      <c r="N43" s="6">
        <v>714760200</v>
      </c>
    </row>
    <row r="44" spans="1:14" ht="13.2" customHeight="1" x14ac:dyDescent="0.3">
      <c r="A44" s="5">
        <v>36</v>
      </c>
      <c r="B44" s="5" t="s">
        <v>17</v>
      </c>
      <c r="C44" s="5" t="s">
        <v>18</v>
      </c>
      <c r="D44" s="5" t="s">
        <v>65</v>
      </c>
      <c r="E44" s="10" t="str">
        <f>VLOOKUP(D44,'[1]update 20.10.17 (new oracle)'!$A$2:$B$2500,2,FALSE)</f>
        <v>DUS CKR VAN 400</v>
      </c>
      <c r="F44" s="5" t="s">
        <v>1270</v>
      </c>
      <c r="G44" s="5" t="s">
        <v>66</v>
      </c>
      <c r="H44" s="5" t="s">
        <v>21</v>
      </c>
      <c r="I44" s="5" t="s">
        <v>22</v>
      </c>
      <c r="J44" s="6">
        <v>1144</v>
      </c>
      <c r="K44" s="6">
        <v>77400</v>
      </c>
      <c r="L44" s="6">
        <v>319500</v>
      </c>
      <c r="M44" s="6">
        <v>88545600</v>
      </c>
      <c r="N44" s="6">
        <v>365508000</v>
      </c>
    </row>
    <row r="45" spans="1:14" ht="13.2" customHeight="1" x14ac:dyDescent="0.3">
      <c r="A45" s="5">
        <v>37</v>
      </c>
      <c r="B45" s="5" t="s">
        <v>17</v>
      </c>
      <c r="C45" s="5" t="s">
        <v>18</v>
      </c>
      <c r="D45" s="5" t="s">
        <v>67</v>
      </c>
      <c r="E45" s="10" t="str">
        <f>VLOOKUP(D45,'[1]update 20.10.17 (new oracle)'!$A$2:$B$2500,2,FALSE)</f>
        <v>DUS CKR VAN 800</v>
      </c>
      <c r="F45" s="5" t="s">
        <v>1270</v>
      </c>
      <c r="G45" s="5" t="s">
        <v>68</v>
      </c>
      <c r="H45" s="5" t="s">
        <v>21</v>
      </c>
      <c r="I45" s="5" t="s">
        <v>22</v>
      </c>
      <c r="J45" s="6">
        <v>1313</v>
      </c>
      <c r="K45" s="6">
        <v>0</v>
      </c>
      <c r="L45" s="6">
        <v>431200</v>
      </c>
      <c r="M45" s="6">
        <v>0</v>
      </c>
      <c r="N45" s="6">
        <v>566165600</v>
      </c>
    </row>
    <row r="46" spans="1:14" ht="13.2" customHeight="1" x14ac:dyDescent="0.3">
      <c r="A46" s="5">
        <v>38</v>
      </c>
      <c r="B46" s="5" t="s">
        <v>17</v>
      </c>
      <c r="C46" s="5" t="s">
        <v>18</v>
      </c>
      <c r="D46" s="5" t="s">
        <v>67</v>
      </c>
      <c r="E46" s="10" t="str">
        <f>VLOOKUP(D46,'[1]update 20.10.17 (new oracle)'!$A$2:$B$2500,2,FALSE)</f>
        <v>DUS CKR VAN 800</v>
      </c>
      <c r="F46" s="5" t="s">
        <v>1270</v>
      </c>
      <c r="G46" s="5" t="s">
        <v>68</v>
      </c>
      <c r="H46" s="5" t="s">
        <v>21</v>
      </c>
      <c r="I46" s="5" t="s">
        <v>22</v>
      </c>
      <c r="J46" s="6">
        <v>1400</v>
      </c>
      <c r="K46" s="6">
        <v>64750</v>
      </c>
      <c r="L46" s="6">
        <v>64750</v>
      </c>
      <c r="M46" s="6">
        <v>90650000</v>
      </c>
      <c r="N46" s="6">
        <v>90650000</v>
      </c>
    </row>
    <row r="47" spans="1:14" ht="13.2" customHeight="1" x14ac:dyDescent="0.3">
      <c r="A47" s="5">
        <v>39</v>
      </c>
      <c r="B47" s="5" t="s">
        <v>17</v>
      </c>
      <c r="C47" s="5" t="s">
        <v>18</v>
      </c>
      <c r="D47" s="5" t="s">
        <v>69</v>
      </c>
      <c r="E47" s="10" t="str">
        <f>VLOOKUP(D47,'[1]update 20.10.17 (new oracle)'!$A$2:$B$2500,2,FALSE)</f>
        <v>DUS CKS 300</v>
      </c>
      <c r="F47" s="5" t="s">
        <v>1270</v>
      </c>
      <c r="G47" s="5" t="s">
        <v>70</v>
      </c>
      <c r="H47" s="5" t="s">
        <v>21</v>
      </c>
      <c r="I47" s="5" t="s">
        <v>22</v>
      </c>
      <c r="J47" s="6">
        <v>1140</v>
      </c>
      <c r="K47" s="6">
        <v>0</v>
      </c>
      <c r="L47" s="6">
        <v>315000</v>
      </c>
      <c r="M47" s="6">
        <v>0</v>
      </c>
      <c r="N47" s="6">
        <v>359100000</v>
      </c>
    </row>
    <row r="48" spans="1:14" ht="13.2" customHeight="1" x14ac:dyDescent="0.3">
      <c r="A48" s="5">
        <v>40</v>
      </c>
      <c r="B48" s="5" t="s">
        <v>17</v>
      </c>
      <c r="C48" s="5" t="s">
        <v>18</v>
      </c>
      <c r="D48" s="5" t="s">
        <v>69</v>
      </c>
      <c r="E48" s="10" t="str">
        <f>VLOOKUP(D48,'[1]update 20.10.17 (new oracle)'!$A$2:$B$2500,2,FALSE)</f>
        <v>DUS CKS 300</v>
      </c>
      <c r="F48" s="5" t="s">
        <v>1270</v>
      </c>
      <c r="G48" s="5" t="s">
        <v>70</v>
      </c>
      <c r="H48" s="5" t="s">
        <v>21</v>
      </c>
      <c r="I48" s="5" t="s">
        <v>22</v>
      </c>
      <c r="J48" s="6">
        <v>1226</v>
      </c>
      <c r="K48" s="6">
        <v>273150</v>
      </c>
      <c r="L48" s="6">
        <v>273150</v>
      </c>
      <c r="M48" s="6">
        <v>334881900</v>
      </c>
      <c r="N48" s="6">
        <v>334881900</v>
      </c>
    </row>
    <row r="49" spans="1:14" ht="13.2" customHeight="1" x14ac:dyDescent="0.3">
      <c r="A49" s="5">
        <v>41</v>
      </c>
      <c r="B49" s="5" t="s">
        <v>17</v>
      </c>
      <c r="C49" s="5" t="s">
        <v>18</v>
      </c>
      <c r="D49" s="5" t="s">
        <v>71</v>
      </c>
      <c r="E49" s="10" t="str">
        <f>VLOOKUP(D49,'[1]update 20.10.17 (new oracle)'!$A$2:$B$2500,2,FALSE)</f>
        <v>DUS CKS 600</v>
      </c>
      <c r="F49" s="5" t="s">
        <v>1270</v>
      </c>
      <c r="G49" s="5" t="s">
        <v>72</v>
      </c>
      <c r="H49" s="5" t="s">
        <v>21</v>
      </c>
      <c r="I49" s="5" t="s">
        <v>22</v>
      </c>
      <c r="J49" s="6">
        <v>1195</v>
      </c>
      <c r="K49" s="6">
        <v>0</v>
      </c>
      <c r="L49" s="6">
        <v>144900</v>
      </c>
      <c r="M49" s="6">
        <v>0</v>
      </c>
      <c r="N49" s="6">
        <v>173155500</v>
      </c>
    </row>
    <row r="50" spans="1:14" ht="13.2" customHeight="1" x14ac:dyDescent="0.3">
      <c r="A50" s="5">
        <v>42</v>
      </c>
      <c r="B50" s="5" t="s">
        <v>17</v>
      </c>
      <c r="C50" s="5" t="s">
        <v>18</v>
      </c>
      <c r="D50" s="5" t="s">
        <v>71</v>
      </c>
      <c r="E50" s="10" t="str">
        <f>VLOOKUP(D50,'[1]update 20.10.17 (new oracle)'!$A$2:$B$2500,2,FALSE)</f>
        <v>DUS CKS 600</v>
      </c>
      <c r="F50" s="5" t="s">
        <v>1270</v>
      </c>
      <c r="G50" s="5" t="s">
        <v>72</v>
      </c>
      <c r="H50" s="5" t="s">
        <v>21</v>
      </c>
      <c r="I50" s="5" t="s">
        <v>22</v>
      </c>
      <c r="J50" s="6">
        <v>1285</v>
      </c>
      <c r="K50" s="6">
        <v>198100</v>
      </c>
      <c r="L50" s="6">
        <v>198100</v>
      </c>
      <c r="M50" s="6">
        <v>254558500</v>
      </c>
      <c r="N50" s="6">
        <v>254558500</v>
      </c>
    </row>
    <row r="51" spans="1:14" ht="13.2" customHeight="1" x14ac:dyDescent="0.3">
      <c r="A51" s="5">
        <v>43</v>
      </c>
      <c r="B51" s="5" t="s">
        <v>17</v>
      </c>
      <c r="C51" s="5" t="s">
        <v>18</v>
      </c>
      <c r="D51" s="5" t="s">
        <v>73</v>
      </c>
      <c r="E51" s="10" t="str">
        <f>VLOOKUP(D51,'[1]update 20.10.17 (new oracle)'!$A$2:$B$2500,2,FALSE)</f>
        <v>DUS CKS 2X32</v>
      </c>
      <c r="F51" s="5" t="s">
        <v>1270</v>
      </c>
      <c r="G51" s="5" t="s">
        <v>74</v>
      </c>
      <c r="H51" s="5" t="s">
        <v>21</v>
      </c>
      <c r="I51" s="5" t="s">
        <v>22</v>
      </c>
      <c r="J51" s="6">
        <v>850</v>
      </c>
      <c r="K51" s="6">
        <v>0</v>
      </c>
      <c r="L51" s="6">
        <v>21600</v>
      </c>
      <c r="M51" s="6">
        <v>0</v>
      </c>
      <c r="N51" s="6">
        <v>18360000</v>
      </c>
    </row>
    <row r="52" spans="1:14" ht="13.2" customHeight="1" x14ac:dyDescent="0.3">
      <c r="A52" s="5">
        <v>44</v>
      </c>
      <c r="B52" s="5" t="s">
        <v>17</v>
      </c>
      <c r="C52" s="5" t="s">
        <v>18</v>
      </c>
      <c r="D52" s="5" t="s">
        <v>75</v>
      </c>
      <c r="E52" s="10" t="str">
        <f>VLOOKUP(D52,'[1]update 20.10.17 (new oracle)'!$A$2:$B$2500,2,FALSE)</f>
        <v>DUS CKS 300</v>
      </c>
      <c r="F52" s="5" t="s">
        <v>1270</v>
      </c>
      <c r="G52" s="5" t="s">
        <v>76</v>
      </c>
      <c r="H52" s="5" t="s">
        <v>21</v>
      </c>
      <c r="I52" s="5" t="s">
        <v>22</v>
      </c>
      <c r="J52" s="6">
        <v>1246</v>
      </c>
      <c r="K52" s="6">
        <v>29250</v>
      </c>
      <c r="L52" s="6">
        <v>29250</v>
      </c>
      <c r="M52" s="6">
        <v>36445500</v>
      </c>
      <c r="N52" s="6">
        <v>36445500</v>
      </c>
    </row>
    <row r="53" spans="1:14" ht="13.2" customHeight="1" x14ac:dyDescent="0.3">
      <c r="A53" s="5">
        <v>45</v>
      </c>
      <c r="B53" s="5" t="s">
        <v>17</v>
      </c>
      <c r="C53" s="5" t="s">
        <v>18</v>
      </c>
      <c r="D53" s="5" t="s">
        <v>75</v>
      </c>
      <c r="E53" s="10" t="str">
        <f>VLOOKUP(D53,'[1]update 20.10.17 (new oracle)'!$A$2:$B$2500,2,FALSE)</f>
        <v>DUS CKS 300</v>
      </c>
      <c r="F53" s="5" t="s">
        <v>1270</v>
      </c>
      <c r="G53" s="5" t="s">
        <v>76</v>
      </c>
      <c r="H53" s="5" t="s">
        <v>21</v>
      </c>
      <c r="I53" s="5" t="s">
        <v>22</v>
      </c>
      <c r="J53" s="6">
        <v>1175</v>
      </c>
      <c r="K53" s="6">
        <v>0</v>
      </c>
      <c r="L53" s="6">
        <v>26100</v>
      </c>
      <c r="M53" s="6">
        <v>0</v>
      </c>
      <c r="N53" s="6">
        <v>30667500</v>
      </c>
    </row>
    <row r="54" spans="1:14" ht="13.2" customHeight="1" x14ac:dyDescent="0.3">
      <c r="A54" s="5">
        <v>46</v>
      </c>
      <c r="B54" s="5" t="s">
        <v>17</v>
      </c>
      <c r="C54" s="5" t="s">
        <v>18</v>
      </c>
      <c r="D54" s="5" t="s">
        <v>77</v>
      </c>
      <c r="E54" s="10" t="str">
        <f>VLOOKUP(D54,'[1]update 20.10.17 (new oracle)'!$A$2:$B$2500,2,FALSE)</f>
        <v>DUS CSS 300</v>
      </c>
      <c r="F54" s="5" t="s">
        <v>1270</v>
      </c>
      <c r="G54" s="5" t="s">
        <v>78</v>
      </c>
      <c r="H54" s="5" t="s">
        <v>21</v>
      </c>
      <c r="I54" s="5" t="s">
        <v>22</v>
      </c>
      <c r="J54" s="6">
        <v>1208</v>
      </c>
      <c r="K54" s="6">
        <v>245250</v>
      </c>
      <c r="L54" s="6">
        <v>245250</v>
      </c>
      <c r="M54" s="6">
        <v>296262000</v>
      </c>
      <c r="N54" s="6">
        <v>296262000</v>
      </c>
    </row>
    <row r="55" spans="1:14" ht="13.2" customHeight="1" x14ac:dyDescent="0.3">
      <c r="A55" s="5">
        <v>47</v>
      </c>
      <c r="B55" s="5" t="s">
        <v>17</v>
      </c>
      <c r="C55" s="5" t="s">
        <v>18</v>
      </c>
      <c r="D55" s="5" t="s">
        <v>77</v>
      </c>
      <c r="E55" s="10" t="str">
        <f>VLOOKUP(D55,'[1]update 20.10.17 (new oracle)'!$A$2:$B$2500,2,FALSE)</f>
        <v>DUS CSS 300</v>
      </c>
      <c r="F55" s="5" t="s">
        <v>1270</v>
      </c>
      <c r="G55" s="5" t="s">
        <v>78</v>
      </c>
      <c r="H55" s="5" t="s">
        <v>21</v>
      </c>
      <c r="I55" s="5" t="s">
        <v>22</v>
      </c>
      <c r="J55" s="6">
        <v>1140</v>
      </c>
      <c r="K55" s="6">
        <v>0</v>
      </c>
      <c r="L55" s="6">
        <v>121950</v>
      </c>
      <c r="M55" s="6">
        <v>0</v>
      </c>
      <c r="N55" s="6">
        <v>139023000</v>
      </c>
    </row>
    <row r="56" spans="1:14" ht="13.2" customHeight="1" x14ac:dyDescent="0.3">
      <c r="A56" s="5">
        <v>48</v>
      </c>
      <c r="B56" s="5" t="s">
        <v>17</v>
      </c>
      <c r="C56" s="5" t="s">
        <v>18</v>
      </c>
      <c r="D56" s="5" t="s">
        <v>79</v>
      </c>
      <c r="E56" s="10" t="str">
        <f>VLOOKUP(D56,'[1]update 20.10.17 (new oracle)'!$A$2:$B$2500,2,FALSE)</f>
        <v>DUS CSS 300</v>
      </c>
      <c r="F56" s="5" t="s">
        <v>1270</v>
      </c>
      <c r="G56" s="5" t="s">
        <v>80</v>
      </c>
      <c r="H56" s="5" t="s">
        <v>21</v>
      </c>
      <c r="I56" s="5" t="s">
        <v>22</v>
      </c>
      <c r="J56" s="6">
        <v>1246</v>
      </c>
      <c r="K56" s="6">
        <v>45000</v>
      </c>
      <c r="L56" s="6">
        <v>45000</v>
      </c>
      <c r="M56" s="6">
        <v>56070000</v>
      </c>
      <c r="N56" s="6">
        <v>56070000</v>
      </c>
    </row>
    <row r="57" spans="1:14" ht="13.2" customHeight="1" x14ac:dyDescent="0.3">
      <c r="A57" s="5">
        <v>49</v>
      </c>
      <c r="B57" s="5" t="s">
        <v>17</v>
      </c>
      <c r="C57" s="5" t="s">
        <v>18</v>
      </c>
      <c r="D57" s="5" t="s">
        <v>79</v>
      </c>
      <c r="E57" s="10" t="str">
        <f>VLOOKUP(D57,'[1]update 20.10.17 (new oracle)'!$A$2:$B$2500,2,FALSE)</f>
        <v>DUS CSS 300</v>
      </c>
      <c r="F57" s="5" t="s">
        <v>1270</v>
      </c>
      <c r="G57" s="5" t="s">
        <v>80</v>
      </c>
      <c r="H57" s="5" t="s">
        <v>21</v>
      </c>
      <c r="I57" s="5" t="s">
        <v>22</v>
      </c>
      <c r="J57" s="6">
        <v>1175</v>
      </c>
      <c r="K57" s="6">
        <v>0</v>
      </c>
      <c r="L57" s="6">
        <v>26100</v>
      </c>
      <c r="M57" s="6">
        <v>0</v>
      </c>
      <c r="N57" s="6">
        <v>30667500</v>
      </c>
    </row>
    <row r="58" spans="1:14" ht="13.2" customHeight="1" x14ac:dyDescent="0.3">
      <c r="A58" s="5">
        <v>50</v>
      </c>
      <c r="B58" s="5" t="s">
        <v>17</v>
      </c>
      <c r="C58" s="5" t="s">
        <v>18</v>
      </c>
      <c r="D58" s="5" t="s">
        <v>81</v>
      </c>
      <c r="E58" s="10" t="str">
        <f>VLOOKUP(D58,'[1]update 20.10.17 (new oracle)'!$A$2:$B$2500,2,FALSE)</f>
        <v>DUS EKI VAN 185</v>
      </c>
      <c r="F58" s="5" t="s">
        <v>1270</v>
      </c>
      <c r="G58" s="5" t="s">
        <v>82</v>
      </c>
      <c r="H58" s="5" t="s">
        <v>21</v>
      </c>
      <c r="I58" s="5" t="s">
        <v>22</v>
      </c>
      <c r="J58" s="6">
        <v>1355</v>
      </c>
      <c r="K58" s="6">
        <v>0</v>
      </c>
      <c r="L58" s="6">
        <v>27000</v>
      </c>
      <c r="M58" s="6">
        <v>0</v>
      </c>
      <c r="N58" s="6">
        <v>36585000</v>
      </c>
    </row>
    <row r="59" spans="1:14" ht="13.2" customHeight="1" x14ac:dyDescent="0.3">
      <c r="A59" s="5">
        <v>51</v>
      </c>
      <c r="B59" s="5" t="s">
        <v>17</v>
      </c>
      <c r="C59" s="5" t="s">
        <v>18</v>
      </c>
      <c r="D59" s="5" t="s">
        <v>83</v>
      </c>
      <c r="E59" s="10" t="str">
        <f>VLOOKUP(D59,'[1]update 20.10.17 (new oracle)'!$A$2:$B$2500,2,FALSE)</f>
        <v>DUS ENR VAN 185</v>
      </c>
      <c r="F59" s="5" t="s">
        <v>1270</v>
      </c>
      <c r="G59" s="5" t="s">
        <v>84</v>
      </c>
      <c r="H59" s="5" t="s">
        <v>21</v>
      </c>
      <c r="I59" s="5" t="s">
        <v>22</v>
      </c>
      <c r="J59" s="6">
        <v>1355</v>
      </c>
      <c r="K59" s="6">
        <v>0</v>
      </c>
      <c r="L59" s="6">
        <v>135450</v>
      </c>
      <c r="M59" s="6">
        <v>0</v>
      </c>
      <c r="N59" s="6">
        <v>183534750</v>
      </c>
    </row>
    <row r="60" spans="1:14" ht="13.2" customHeight="1" x14ac:dyDescent="0.3">
      <c r="A60" s="5">
        <v>52</v>
      </c>
      <c r="B60" s="5" t="s">
        <v>17</v>
      </c>
      <c r="C60" s="5" t="s">
        <v>18</v>
      </c>
      <c r="D60" s="5" t="s">
        <v>83</v>
      </c>
      <c r="E60" s="10" t="str">
        <f>VLOOKUP(D60,'[1]update 20.10.17 (new oracle)'!$A$2:$B$2500,2,FALSE)</f>
        <v>DUS ENR VAN 185</v>
      </c>
      <c r="F60" s="5" t="s">
        <v>1270</v>
      </c>
      <c r="G60" s="5" t="s">
        <v>84</v>
      </c>
      <c r="H60" s="5" t="s">
        <v>21</v>
      </c>
      <c r="I60" s="5" t="s">
        <v>22</v>
      </c>
      <c r="J60" s="6">
        <v>1436</v>
      </c>
      <c r="K60" s="6">
        <v>45000</v>
      </c>
      <c r="L60" s="6">
        <v>45000</v>
      </c>
      <c r="M60" s="6">
        <v>64620000</v>
      </c>
      <c r="N60" s="6">
        <v>64620000</v>
      </c>
    </row>
    <row r="61" spans="1:14" ht="13.2" customHeight="1" x14ac:dyDescent="0.3">
      <c r="A61" s="5">
        <v>53</v>
      </c>
      <c r="B61" s="5" t="s">
        <v>17</v>
      </c>
      <c r="C61" s="5" t="s">
        <v>18</v>
      </c>
      <c r="D61" s="5" t="s">
        <v>85</v>
      </c>
      <c r="E61" s="10" t="str">
        <f>VLOOKUP(D61,'[1]update 20.10.17 (new oracle)'!$A$2:$B$2500,2,FALSE)</f>
        <v>DUS ENR COK 185</v>
      </c>
      <c r="F61" s="5" t="s">
        <v>1270</v>
      </c>
      <c r="G61" s="5" t="s">
        <v>86</v>
      </c>
      <c r="H61" s="5" t="s">
        <v>21</v>
      </c>
      <c r="I61" s="5" t="s">
        <v>22</v>
      </c>
      <c r="J61" s="6">
        <v>1355</v>
      </c>
      <c r="K61" s="6">
        <v>0</v>
      </c>
      <c r="L61" s="6">
        <v>25200</v>
      </c>
      <c r="M61" s="6">
        <v>0</v>
      </c>
      <c r="N61" s="6">
        <v>34146000</v>
      </c>
    </row>
    <row r="62" spans="1:14" ht="13.2" customHeight="1" x14ac:dyDescent="0.3">
      <c r="A62" s="5">
        <v>54</v>
      </c>
      <c r="B62" s="5" t="s">
        <v>17</v>
      </c>
      <c r="C62" s="5" t="s">
        <v>18</v>
      </c>
      <c r="D62" s="5" t="s">
        <v>87</v>
      </c>
      <c r="E62" s="10" t="str">
        <f>VLOOKUP(D62,'[1]update 20.10.17 (new oracle)'!$A$2:$B$2500,2,FALSE)</f>
        <v>DUS HEP VAN 3X80</v>
      </c>
      <c r="F62" s="5" t="s">
        <v>1270</v>
      </c>
      <c r="G62" s="5" t="s">
        <v>88</v>
      </c>
      <c r="H62" s="5" t="s">
        <v>21</v>
      </c>
      <c r="I62" s="5" t="s">
        <v>22</v>
      </c>
      <c r="J62" s="6">
        <v>1675</v>
      </c>
      <c r="K62" s="6">
        <v>0</v>
      </c>
      <c r="L62" s="6">
        <v>25650</v>
      </c>
      <c r="M62" s="6">
        <v>0</v>
      </c>
      <c r="N62" s="6">
        <v>42963750</v>
      </c>
    </row>
    <row r="63" spans="1:14" ht="13.2" customHeight="1" x14ac:dyDescent="0.3">
      <c r="A63" s="5">
        <v>55</v>
      </c>
      <c r="B63" s="5" t="s">
        <v>17</v>
      </c>
      <c r="C63" s="5" t="s">
        <v>18</v>
      </c>
      <c r="D63" s="5" t="s">
        <v>89</v>
      </c>
      <c r="E63" s="10" t="str">
        <f>VLOOKUP(D63,'[1]update 20.10.17 (new oracle)'!$A$2:$B$2500,2,FALSE)</f>
        <v>DUS HEP COK 3X80</v>
      </c>
      <c r="F63" s="5" t="s">
        <v>1270</v>
      </c>
      <c r="G63" s="5" t="s">
        <v>90</v>
      </c>
      <c r="H63" s="5" t="s">
        <v>21</v>
      </c>
      <c r="I63" s="5" t="s">
        <v>22</v>
      </c>
      <c r="J63" s="6">
        <v>2100</v>
      </c>
      <c r="K63" s="6">
        <v>0</v>
      </c>
      <c r="L63" s="6">
        <v>10350</v>
      </c>
      <c r="M63" s="6">
        <v>0</v>
      </c>
      <c r="N63" s="6">
        <v>21735000</v>
      </c>
    </row>
    <row r="64" spans="1:14" ht="13.2" customHeight="1" x14ac:dyDescent="0.3">
      <c r="A64" s="5">
        <v>56</v>
      </c>
      <c r="B64" s="5" t="s">
        <v>17</v>
      </c>
      <c r="C64" s="5" t="s">
        <v>18</v>
      </c>
      <c r="D64" s="5" t="s">
        <v>91</v>
      </c>
      <c r="E64" s="10" t="str">
        <f>VLOOKUP(D64,'[1]update 20.10.17 (new oracle)'!$A$2:$B$2500,2,FALSE)</f>
        <v>DUS HLO JER 3X83</v>
      </c>
      <c r="F64" s="5" t="s">
        <v>1270</v>
      </c>
      <c r="G64" s="5" t="s">
        <v>92</v>
      </c>
      <c r="H64" s="5" t="s">
        <v>21</v>
      </c>
      <c r="I64" s="5" t="s">
        <v>22</v>
      </c>
      <c r="J64" s="6">
        <v>2398</v>
      </c>
      <c r="K64" s="6">
        <v>10350</v>
      </c>
      <c r="L64" s="6">
        <v>10350</v>
      </c>
      <c r="M64" s="6">
        <v>24819300</v>
      </c>
      <c r="N64" s="6">
        <v>24819300</v>
      </c>
    </row>
    <row r="65" spans="1:14" ht="13.2" customHeight="1" x14ac:dyDescent="0.3">
      <c r="A65" s="5">
        <v>57</v>
      </c>
      <c r="B65" s="5" t="s">
        <v>17</v>
      </c>
      <c r="C65" s="5" t="s">
        <v>18</v>
      </c>
      <c r="D65" s="5" t="s">
        <v>93</v>
      </c>
      <c r="E65" s="10" t="str">
        <f>VLOOKUP(D65,'[1]update 20.10.17 (new oracle)'!$A$2:$B$2500,2,FALSE)</f>
        <v>DUS MBR 6 PIS R18</v>
      </c>
      <c r="F65" s="5" t="s">
        <v>1270</v>
      </c>
      <c r="G65" s="5" t="s">
        <v>94</v>
      </c>
      <c r="H65" s="5" t="s">
        <v>21</v>
      </c>
      <c r="I65" s="5" t="s">
        <v>22</v>
      </c>
      <c r="J65" s="6">
        <v>732</v>
      </c>
      <c r="K65" s="6">
        <v>0</v>
      </c>
      <c r="L65" s="6">
        <v>52200</v>
      </c>
      <c r="M65" s="6">
        <v>0</v>
      </c>
      <c r="N65" s="6">
        <v>38210400</v>
      </c>
    </row>
    <row r="66" spans="1:14" ht="13.2" customHeight="1" x14ac:dyDescent="0.3">
      <c r="A66" s="5">
        <v>58</v>
      </c>
      <c r="B66" s="5" t="s">
        <v>17</v>
      </c>
      <c r="C66" s="5" t="s">
        <v>18</v>
      </c>
      <c r="D66" s="5" t="s">
        <v>95</v>
      </c>
      <c r="E66" s="10" t="str">
        <f>VLOOKUP(D66,'[1]update 20.10.17 (new oracle)'!$A$2:$B$2500,2,FALSE)</f>
        <v>DUS MBR 8 SAJ R18</v>
      </c>
      <c r="F66" s="5" t="s">
        <v>1270</v>
      </c>
      <c r="G66" s="5" t="s">
        <v>96</v>
      </c>
      <c r="H66" s="5" t="s">
        <v>21</v>
      </c>
      <c r="I66" s="5" t="s">
        <v>22</v>
      </c>
      <c r="J66" s="6">
        <v>732</v>
      </c>
      <c r="K66" s="6">
        <v>0</v>
      </c>
      <c r="L66" s="6">
        <v>75600</v>
      </c>
      <c r="M66" s="6">
        <v>0</v>
      </c>
      <c r="N66" s="6">
        <v>55339200</v>
      </c>
    </row>
    <row r="67" spans="1:14" ht="13.2" customHeight="1" x14ac:dyDescent="0.3">
      <c r="A67" s="5">
        <v>59</v>
      </c>
      <c r="B67" s="5" t="s">
        <v>17</v>
      </c>
      <c r="C67" s="5" t="s">
        <v>18</v>
      </c>
      <c r="D67" s="5" t="s">
        <v>97</v>
      </c>
      <c r="E67" s="10" t="str">
        <f>VLOOKUP(D67,'[1]update 20.10.17 (new oracle)'!$A$2:$B$2500,2,FALSE)</f>
        <v>DUS MBR 6 BME R18</v>
      </c>
      <c r="F67" s="5" t="s">
        <v>1270</v>
      </c>
      <c r="G67" s="5" t="s">
        <v>98</v>
      </c>
      <c r="H67" s="5" t="s">
        <v>21</v>
      </c>
      <c r="I67" s="5" t="s">
        <v>22</v>
      </c>
      <c r="J67" s="6">
        <v>732</v>
      </c>
      <c r="K67" s="6">
        <v>0</v>
      </c>
      <c r="L67" s="6">
        <v>198000</v>
      </c>
      <c r="M67" s="6">
        <v>0</v>
      </c>
      <c r="N67" s="6">
        <v>144936000</v>
      </c>
    </row>
    <row r="68" spans="1:14" ht="13.2" customHeight="1" x14ac:dyDescent="0.3">
      <c r="A68" s="5">
        <v>60</v>
      </c>
      <c r="B68" s="5" t="s">
        <v>17</v>
      </c>
      <c r="C68" s="5" t="s">
        <v>18</v>
      </c>
      <c r="D68" s="5" t="s">
        <v>97</v>
      </c>
      <c r="E68" s="10" t="str">
        <f>VLOOKUP(D68,'[1]update 20.10.17 (new oracle)'!$A$2:$B$2500,2,FALSE)</f>
        <v>DUS MBR 6 BME R18</v>
      </c>
      <c r="F68" s="5" t="s">
        <v>1270</v>
      </c>
      <c r="G68" s="5" t="s">
        <v>98</v>
      </c>
      <c r="H68" s="5" t="s">
        <v>21</v>
      </c>
      <c r="I68" s="5" t="s">
        <v>22</v>
      </c>
      <c r="J68" s="6">
        <v>776</v>
      </c>
      <c r="K68" s="6">
        <v>85500</v>
      </c>
      <c r="L68" s="6">
        <v>85500</v>
      </c>
      <c r="M68" s="6">
        <v>66348000</v>
      </c>
      <c r="N68" s="6">
        <v>66348000</v>
      </c>
    </row>
    <row r="69" spans="1:14" ht="13.2" customHeight="1" x14ac:dyDescent="0.3">
      <c r="A69" s="5">
        <v>61</v>
      </c>
      <c r="B69" s="5" t="s">
        <v>17</v>
      </c>
      <c r="C69" s="5" t="s">
        <v>18</v>
      </c>
      <c r="D69" s="5" t="s">
        <v>99</v>
      </c>
      <c r="E69" s="10" t="str">
        <f>VLOOKUP(D69,'[1]update 20.10.17 (new oracle)'!$A$2:$B$2500,2,FALSE)</f>
        <v>DUS MBR 8 HAB R18</v>
      </c>
      <c r="F69" s="5" t="s">
        <v>1270</v>
      </c>
      <c r="G69" s="5" t="s">
        <v>100</v>
      </c>
      <c r="H69" s="5" t="s">
        <v>21</v>
      </c>
      <c r="I69" s="5" t="s">
        <v>22</v>
      </c>
      <c r="J69" s="6">
        <v>776</v>
      </c>
      <c r="K69" s="6">
        <v>77400</v>
      </c>
      <c r="L69" s="6">
        <v>77400</v>
      </c>
      <c r="M69" s="6">
        <v>60062400</v>
      </c>
      <c r="N69" s="6">
        <v>60062400</v>
      </c>
    </row>
    <row r="70" spans="1:14" ht="13.2" customHeight="1" x14ac:dyDescent="0.3">
      <c r="A70" s="5">
        <v>62</v>
      </c>
      <c r="B70" s="5" t="s">
        <v>17</v>
      </c>
      <c r="C70" s="5" t="s">
        <v>18</v>
      </c>
      <c r="D70" s="5" t="s">
        <v>99</v>
      </c>
      <c r="E70" s="10" t="str">
        <f>VLOOKUP(D70,'[1]update 20.10.17 (new oracle)'!$A$2:$B$2500,2,FALSE)</f>
        <v>DUS MBR 8 HAB R18</v>
      </c>
      <c r="F70" s="5" t="s">
        <v>1270</v>
      </c>
      <c r="G70" s="5" t="s">
        <v>100</v>
      </c>
      <c r="H70" s="5" t="s">
        <v>21</v>
      </c>
      <c r="I70" s="5" t="s">
        <v>22</v>
      </c>
      <c r="J70" s="6">
        <v>732</v>
      </c>
      <c r="K70" s="6">
        <v>0</v>
      </c>
      <c r="L70" s="6">
        <v>76500</v>
      </c>
      <c r="M70" s="6">
        <v>0</v>
      </c>
      <c r="N70" s="6">
        <v>55998000</v>
      </c>
    </row>
    <row r="71" spans="1:14" ht="13.2" customHeight="1" x14ac:dyDescent="0.3">
      <c r="A71" s="5">
        <v>63</v>
      </c>
      <c r="B71" s="5" t="s">
        <v>17</v>
      </c>
      <c r="C71" s="5" t="s">
        <v>18</v>
      </c>
      <c r="D71" s="5" t="s">
        <v>101</v>
      </c>
      <c r="E71" s="10" t="str">
        <f>VLOOKUP(D71,'[1]update 20.10.17 (new oracle)'!$A$2:$B$2500,2,FALSE)</f>
        <v>DUS MBR 6 SAW R18</v>
      </c>
      <c r="F71" s="5" t="s">
        <v>1270</v>
      </c>
      <c r="G71" s="5" t="s">
        <v>102</v>
      </c>
      <c r="H71" s="5" t="s">
        <v>21</v>
      </c>
      <c r="I71" s="5" t="s">
        <v>22</v>
      </c>
      <c r="J71" s="6">
        <v>776</v>
      </c>
      <c r="K71" s="6">
        <v>207000</v>
      </c>
      <c r="L71" s="6">
        <v>207000</v>
      </c>
      <c r="M71" s="6">
        <v>160632000</v>
      </c>
      <c r="N71" s="6">
        <v>160632000</v>
      </c>
    </row>
    <row r="72" spans="1:14" ht="13.2" customHeight="1" x14ac:dyDescent="0.3">
      <c r="A72" s="5">
        <v>64</v>
      </c>
      <c r="B72" s="5" t="s">
        <v>17</v>
      </c>
      <c r="C72" s="5" t="s">
        <v>18</v>
      </c>
      <c r="D72" s="5" t="s">
        <v>101</v>
      </c>
      <c r="E72" s="10" t="str">
        <f>VLOOKUP(D72,'[1]update 20.10.17 (new oracle)'!$A$2:$B$2500,2,FALSE)</f>
        <v>DUS MBR 6 SAW R18</v>
      </c>
      <c r="F72" s="5" t="s">
        <v>1270</v>
      </c>
      <c r="G72" s="5" t="s">
        <v>102</v>
      </c>
      <c r="H72" s="5" t="s">
        <v>21</v>
      </c>
      <c r="I72" s="5" t="s">
        <v>22</v>
      </c>
      <c r="J72" s="6">
        <v>732</v>
      </c>
      <c r="K72" s="6">
        <v>0</v>
      </c>
      <c r="L72" s="6">
        <v>341918</v>
      </c>
      <c r="M72" s="6">
        <v>0</v>
      </c>
      <c r="N72" s="6">
        <v>250283976</v>
      </c>
    </row>
    <row r="73" spans="1:14" ht="13.2" customHeight="1" x14ac:dyDescent="0.3">
      <c r="A73" s="5">
        <v>65</v>
      </c>
      <c r="B73" s="5" t="s">
        <v>17</v>
      </c>
      <c r="C73" s="5" t="s">
        <v>18</v>
      </c>
      <c r="D73" s="5" t="s">
        <v>103</v>
      </c>
      <c r="E73" s="10" t="str">
        <f>VLOOKUP(D73,'[1]update 20.10.17 (new oracle)'!$A$2:$B$2500,2,FALSE)</f>
        <v>DUS MBR 6 PIS R20</v>
      </c>
      <c r="F73" s="5" t="s">
        <v>1270</v>
      </c>
      <c r="G73" s="5" t="s">
        <v>104</v>
      </c>
      <c r="H73" s="5" t="s">
        <v>21</v>
      </c>
      <c r="I73" s="5" t="s">
        <v>22</v>
      </c>
      <c r="J73" s="6">
        <v>776</v>
      </c>
      <c r="K73" s="6">
        <v>86400</v>
      </c>
      <c r="L73" s="6">
        <v>86400</v>
      </c>
      <c r="M73" s="6">
        <v>67046400</v>
      </c>
      <c r="N73" s="6">
        <v>67046400</v>
      </c>
    </row>
    <row r="74" spans="1:14" ht="13.2" customHeight="1" x14ac:dyDescent="0.3">
      <c r="A74" s="5">
        <v>66</v>
      </c>
      <c r="B74" s="5" t="s">
        <v>17</v>
      </c>
      <c r="C74" s="5" t="s">
        <v>18</v>
      </c>
      <c r="D74" s="5" t="s">
        <v>103</v>
      </c>
      <c r="E74" s="10" t="str">
        <f>VLOOKUP(D74,'[1]update 20.10.17 (new oracle)'!$A$2:$B$2500,2,FALSE)</f>
        <v>DUS MBR 6 PIS R20</v>
      </c>
      <c r="F74" s="5" t="s">
        <v>1270</v>
      </c>
      <c r="G74" s="5" t="s">
        <v>104</v>
      </c>
      <c r="H74" s="5" t="s">
        <v>21</v>
      </c>
      <c r="I74" s="5" t="s">
        <v>22</v>
      </c>
      <c r="J74" s="6">
        <v>732</v>
      </c>
      <c r="K74" s="6">
        <v>0</v>
      </c>
      <c r="L74" s="6">
        <v>101700</v>
      </c>
      <c r="M74" s="6">
        <v>0</v>
      </c>
      <c r="N74" s="6">
        <v>74444400</v>
      </c>
    </row>
    <row r="75" spans="1:14" ht="13.2" customHeight="1" x14ac:dyDescent="0.3">
      <c r="A75" s="5">
        <v>67</v>
      </c>
      <c r="B75" s="5" t="s">
        <v>17</v>
      </c>
      <c r="C75" s="5" t="s">
        <v>18</v>
      </c>
      <c r="D75" s="5" t="s">
        <v>105</v>
      </c>
      <c r="E75" s="10" t="str">
        <f>VLOOKUP(D75,'[1]update 20.10.17 (new oracle)'!$A$2:$B$2500,2,FALSE)</f>
        <v>DUS MBR 8 SAJ R20</v>
      </c>
      <c r="F75" s="5" t="s">
        <v>1270</v>
      </c>
      <c r="G75" s="5" t="s">
        <v>106</v>
      </c>
      <c r="H75" s="5" t="s">
        <v>21</v>
      </c>
      <c r="I75" s="5" t="s">
        <v>22</v>
      </c>
      <c r="J75" s="6">
        <v>776</v>
      </c>
      <c r="K75" s="6">
        <v>117000</v>
      </c>
      <c r="L75" s="6">
        <v>117000</v>
      </c>
      <c r="M75" s="6">
        <v>90792000</v>
      </c>
      <c r="N75" s="6">
        <v>90792000</v>
      </c>
    </row>
    <row r="76" spans="1:14" ht="13.2" customHeight="1" x14ac:dyDescent="0.3">
      <c r="A76" s="5">
        <v>68</v>
      </c>
      <c r="B76" s="5" t="s">
        <v>17</v>
      </c>
      <c r="C76" s="5" t="s">
        <v>18</v>
      </c>
      <c r="D76" s="5" t="s">
        <v>105</v>
      </c>
      <c r="E76" s="10" t="str">
        <f>VLOOKUP(D76,'[1]update 20.10.17 (new oracle)'!$A$2:$B$2500,2,FALSE)</f>
        <v>DUS MBR 8 SAJ R20</v>
      </c>
      <c r="F76" s="5" t="s">
        <v>1270</v>
      </c>
      <c r="G76" s="5" t="s">
        <v>106</v>
      </c>
      <c r="H76" s="5" t="s">
        <v>21</v>
      </c>
      <c r="I76" s="5" t="s">
        <v>22</v>
      </c>
      <c r="J76" s="6">
        <v>732</v>
      </c>
      <c r="K76" s="6">
        <v>0</v>
      </c>
      <c r="L76" s="6">
        <v>213750</v>
      </c>
      <c r="M76" s="6">
        <v>0</v>
      </c>
      <c r="N76" s="6">
        <v>156465000</v>
      </c>
    </row>
    <row r="77" spans="1:14" ht="13.2" customHeight="1" x14ac:dyDescent="0.3">
      <c r="A77" s="5">
        <v>69</v>
      </c>
      <c r="B77" s="5" t="s">
        <v>17</v>
      </c>
      <c r="C77" s="5" t="s">
        <v>18</v>
      </c>
      <c r="D77" s="5" t="s">
        <v>107</v>
      </c>
      <c r="E77" s="10" t="str">
        <f>VLOOKUP(D77,'[1]update 20.10.17 (new oracle)'!$A$2:$B$2500,2,FALSE)</f>
        <v>DUS MTO COK</v>
      </c>
      <c r="F77" s="5" t="s">
        <v>1270</v>
      </c>
      <c r="G77" s="5" t="s">
        <v>108</v>
      </c>
      <c r="H77" s="5" t="s">
        <v>21</v>
      </c>
      <c r="I77" s="5" t="s">
        <v>22</v>
      </c>
      <c r="J77" s="6">
        <v>678</v>
      </c>
      <c r="K77" s="6">
        <v>31500</v>
      </c>
      <c r="L77" s="6">
        <v>31500</v>
      </c>
      <c r="M77" s="6">
        <v>21357000</v>
      </c>
      <c r="N77" s="6">
        <v>21357000</v>
      </c>
    </row>
    <row r="78" spans="1:14" ht="13.2" customHeight="1" x14ac:dyDescent="0.3">
      <c r="A78" s="5">
        <v>70</v>
      </c>
      <c r="B78" s="5" t="s">
        <v>17</v>
      </c>
      <c r="C78" s="5" t="s">
        <v>18</v>
      </c>
      <c r="D78" s="5" t="s">
        <v>107</v>
      </c>
      <c r="E78" s="10" t="str">
        <f>VLOOKUP(D78,'[1]update 20.10.17 (new oracle)'!$A$2:$B$2500,2,FALSE)</f>
        <v>DUS MTO COK</v>
      </c>
      <c r="F78" s="5" t="s">
        <v>1270</v>
      </c>
      <c r="G78" s="5" t="s">
        <v>108</v>
      </c>
      <c r="H78" s="5" t="s">
        <v>21</v>
      </c>
      <c r="I78" s="5" t="s">
        <v>22</v>
      </c>
      <c r="J78" s="6">
        <v>640</v>
      </c>
      <c r="K78" s="6">
        <v>0</v>
      </c>
      <c r="L78" s="6">
        <v>165000</v>
      </c>
      <c r="M78" s="6">
        <v>0</v>
      </c>
      <c r="N78" s="6">
        <v>105600000</v>
      </c>
    </row>
    <row r="79" spans="1:14" ht="13.2" customHeight="1" x14ac:dyDescent="0.3">
      <c r="A79" s="5">
        <v>71</v>
      </c>
      <c r="B79" s="5" t="s">
        <v>17</v>
      </c>
      <c r="C79" s="5" t="s">
        <v>18</v>
      </c>
      <c r="D79" s="5" t="s">
        <v>109</v>
      </c>
      <c r="E79" s="10" t="str">
        <f>VLOOKUP(D79,'[1]update 20.10.17 (new oracle)'!$A$2:$B$2500,2,FALSE)</f>
        <v>DUS MTO CHE</v>
      </c>
      <c r="F79" s="5" t="s">
        <v>1270</v>
      </c>
      <c r="G79" s="5" t="s">
        <v>110</v>
      </c>
      <c r="H79" s="5" t="s">
        <v>21</v>
      </c>
      <c r="I79" s="5" t="s">
        <v>22</v>
      </c>
      <c r="J79" s="6">
        <v>640</v>
      </c>
      <c r="K79" s="6">
        <v>0</v>
      </c>
      <c r="L79" s="6">
        <v>84600</v>
      </c>
      <c r="M79" s="6">
        <v>0</v>
      </c>
      <c r="N79" s="6">
        <v>54144000</v>
      </c>
    </row>
    <row r="80" spans="1:14" ht="13.2" customHeight="1" x14ac:dyDescent="0.3">
      <c r="A80" s="5">
        <v>72</v>
      </c>
      <c r="B80" s="5" t="s">
        <v>17</v>
      </c>
      <c r="C80" s="5" t="s">
        <v>18</v>
      </c>
      <c r="D80" s="5" t="s">
        <v>109</v>
      </c>
      <c r="E80" s="10" t="str">
        <f>VLOOKUP(D80,'[1]update 20.10.17 (new oracle)'!$A$2:$B$2500,2,FALSE)</f>
        <v>DUS MTO CHE</v>
      </c>
      <c r="F80" s="5" t="s">
        <v>1270</v>
      </c>
      <c r="G80" s="5" t="s">
        <v>110</v>
      </c>
      <c r="H80" s="5" t="s">
        <v>21</v>
      </c>
      <c r="I80" s="5" t="s">
        <v>22</v>
      </c>
      <c r="J80" s="6">
        <v>678</v>
      </c>
      <c r="K80" s="6">
        <v>60300</v>
      </c>
      <c r="L80" s="6">
        <v>60300</v>
      </c>
      <c r="M80" s="6">
        <v>40883400</v>
      </c>
      <c r="N80" s="6">
        <v>40883400</v>
      </c>
    </row>
    <row r="81" spans="1:14" ht="13.2" customHeight="1" x14ac:dyDescent="0.3">
      <c r="A81" s="5">
        <v>73</v>
      </c>
      <c r="B81" s="5" t="s">
        <v>17</v>
      </c>
      <c r="C81" s="5" t="s">
        <v>18</v>
      </c>
      <c r="D81" s="5" t="s">
        <v>111</v>
      </c>
      <c r="E81" s="10" t="str">
        <f>VLOOKUP(D81,'[1]update 20.10.17 (new oracle)'!$A$2:$B$2500,2,FALSE)</f>
        <v>DUS MTO COK MAL</v>
      </c>
      <c r="F81" s="5" t="s">
        <v>1270</v>
      </c>
      <c r="G81" s="5" t="s">
        <v>112</v>
      </c>
      <c r="H81" s="5" t="s">
        <v>21</v>
      </c>
      <c r="I81" s="5" t="s">
        <v>22</v>
      </c>
      <c r="J81" s="6">
        <v>678</v>
      </c>
      <c r="K81" s="6">
        <v>25200</v>
      </c>
      <c r="L81" s="6">
        <v>25200</v>
      </c>
      <c r="M81" s="6">
        <v>17085600</v>
      </c>
      <c r="N81" s="6">
        <v>17085600</v>
      </c>
    </row>
    <row r="82" spans="1:14" ht="13.2" customHeight="1" x14ac:dyDescent="0.3">
      <c r="A82" s="5">
        <v>74</v>
      </c>
      <c r="B82" s="5" t="s">
        <v>17</v>
      </c>
      <c r="C82" s="5" t="s">
        <v>18</v>
      </c>
      <c r="D82" s="5" t="s">
        <v>113</v>
      </c>
      <c r="E82" s="10" t="str">
        <f>VLOOKUP(D82,'[1]update 20.10.17 (new oracle)'!$A$2:$B$2500,2,FALSE)</f>
        <v>DUS MTO CHE MAL</v>
      </c>
      <c r="F82" s="5" t="s">
        <v>1270</v>
      </c>
      <c r="G82" s="5" t="s">
        <v>114</v>
      </c>
      <c r="H82" s="5" t="s">
        <v>21</v>
      </c>
      <c r="I82" s="5" t="s">
        <v>22</v>
      </c>
      <c r="J82" s="6">
        <v>678</v>
      </c>
      <c r="K82" s="6">
        <v>25200</v>
      </c>
      <c r="L82" s="6">
        <v>25200</v>
      </c>
      <c r="M82" s="6">
        <v>17085600</v>
      </c>
      <c r="N82" s="6">
        <v>17085600</v>
      </c>
    </row>
    <row r="83" spans="1:14" ht="13.2" customHeight="1" x14ac:dyDescent="0.3">
      <c r="A83" s="5">
        <v>75</v>
      </c>
      <c r="B83" s="5" t="s">
        <v>17</v>
      </c>
      <c r="C83" s="5" t="s">
        <v>18</v>
      </c>
      <c r="D83" s="5" t="s">
        <v>115</v>
      </c>
      <c r="E83" s="10" t="str">
        <f>VLOOKUP(D83,'[1]update 20.10.17 (new oracle)'!$A$2:$B$2500,2,FALSE)</f>
        <v>DUS NDI VAN 231</v>
      </c>
      <c r="F83" s="5" t="s">
        <v>1270</v>
      </c>
      <c r="G83" s="5" t="s">
        <v>116</v>
      </c>
      <c r="H83" s="5" t="s">
        <v>21</v>
      </c>
      <c r="I83" s="5" t="s">
        <v>22</v>
      </c>
      <c r="J83" s="6">
        <v>1675</v>
      </c>
      <c r="K83" s="6">
        <v>0</v>
      </c>
      <c r="L83" s="6">
        <v>90450</v>
      </c>
      <c r="M83" s="6">
        <v>0</v>
      </c>
      <c r="N83" s="6">
        <v>151503750</v>
      </c>
    </row>
    <row r="84" spans="1:14" ht="13.2" customHeight="1" x14ac:dyDescent="0.3">
      <c r="A84" s="5">
        <v>76</v>
      </c>
      <c r="B84" s="5" t="s">
        <v>17</v>
      </c>
      <c r="C84" s="5" t="s">
        <v>18</v>
      </c>
      <c r="D84" s="5" t="s">
        <v>117</v>
      </c>
      <c r="E84" s="10" t="str">
        <f>VLOOKUP(D84,'[1]update 20.10.17 (new oracle)'!$A$2:$B$2500,2,FALSE)</f>
        <v>DUS NDI VAN 3X70</v>
      </c>
      <c r="F84" s="5" t="s">
        <v>1270</v>
      </c>
      <c r="G84" s="5" t="s">
        <v>118</v>
      </c>
      <c r="H84" s="5" t="s">
        <v>21</v>
      </c>
      <c r="I84" s="5" t="s">
        <v>22</v>
      </c>
      <c r="J84" s="6">
        <v>1740</v>
      </c>
      <c r="K84" s="6">
        <v>24750</v>
      </c>
      <c r="L84" s="6">
        <v>24750</v>
      </c>
      <c r="M84" s="6">
        <v>43065000</v>
      </c>
      <c r="N84" s="6">
        <v>43065000</v>
      </c>
    </row>
    <row r="85" spans="1:14" ht="13.2" customHeight="1" x14ac:dyDescent="0.3">
      <c r="A85" s="5">
        <v>77</v>
      </c>
      <c r="B85" s="5" t="s">
        <v>17</v>
      </c>
      <c r="C85" s="5" t="s">
        <v>18</v>
      </c>
      <c r="D85" s="5" t="s">
        <v>119</v>
      </c>
      <c r="E85" s="10" t="str">
        <f>VLOOKUP(D85,'[1]update 20.10.17 (new oracle)'!$A$2:$B$2500,2,FALSE)</f>
        <v>DUS NDI CAP 3X70</v>
      </c>
      <c r="F85" s="5" t="s">
        <v>1270</v>
      </c>
      <c r="G85" s="5" t="s">
        <v>120</v>
      </c>
      <c r="H85" s="5" t="s">
        <v>21</v>
      </c>
      <c r="I85" s="5" t="s">
        <v>22</v>
      </c>
      <c r="J85" s="6">
        <v>1740</v>
      </c>
      <c r="K85" s="6">
        <v>26100</v>
      </c>
      <c r="L85" s="6">
        <v>26100</v>
      </c>
      <c r="M85" s="6">
        <v>45414000</v>
      </c>
      <c r="N85" s="6">
        <v>45414000</v>
      </c>
    </row>
    <row r="86" spans="1:14" ht="13.2" customHeight="1" x14ac:dyDescent="0.3">
      <c r="A86" s="5">
        <v>78</v>
      </c>
      <c r="B86" s="5" t="s">
        <v>17</v>
      </c>
      <c r="C86" s="5" t="s">
        <v>18</v>
      </c>
      <c r="D86" s="5" t="s">
        <v>121</v>
      </c>
      <c r="E86" s="10" t="str">
        <f>VLOOKUP(D86,'[1]update 20.10.17 (new oracle)'!$A$2:$B$2500,2,FALSE)</f>
        <v>DUS PEM COK 200</v>
      </c>
      <c r="F86" s="5" t="s">
        <v>1270</v>
      </c>
      <c r="G86" s="5" t="s">
        <v>122</v>
      </c>
      <c r="H86" s="5" t="s">
        <v>21</v>
      </c>
      <c r="I86" s="5" t="s">
        <v>22</v>
      </c>
      <c r="J86" s="6">
        <v>1300</v>
      </c>
      <c r="K86" s="6">
        <v>74700</v>
      </c>
      <c r="L86" s="6">
        <v>74700</v>
      </c>
      <c r="M86" s="6">
        <v>97110000</v>
      </c>
      <c r="N86" s="6">
        <v>97110000</v>
      </c>
    </row>
    <row r="87" spans="1:14" ht="13.2" customHeight="1" x14ac:dyDescent="0.3">
      <c r="A87" s="5">
        <v>79</v>
      </c>
      <c r="B87" s="5" t="s">
        <v>17</v>
      </c>
      <c r="C87" s="5" t="s">
        <v>18</v>
      </c>
      <c r="D87" s="5" t="s">
        <v>121</v>
      </c>
      <c r="E87" s="10" t="str">
        <f>VLOOKUP(D87,'[1]update 20.10.17 (new oracle)'!$A$2:$B$2500,2,FALSE)</f>
        <v>DUS PEM COK 200</v>
      </c>
      <c r="F87" s="5" t="s">
        <v>1270</v>
      </c>
      <c r="G87" s="5" t="s">
        <v>122</v>
      </c>
      <c r="H87" s="5" t="s">
        <v>21</v>
      </c>
      <c r="I87" s="5" t="s">
        <v>22</v>
      </c>
      <c r="J87" s="6">
        <v>1226</v>
      </c>
      <c r="K87" s="6">
        <v>81000</v>
      </c>
      <c r="L87" s="6">
        <v>468900</v>
      </c>
      <c r="M87" s="6">
        <v>99306000</v>
      </c>
      <c r="N87" s="6">
        <v>574871400</v>
      </c>
    </row>
    <row r="88" spans="1:14" ht="13.2" customHeight="1" x14ac:dyDescent="0.3">
      <c r="A88" s="5">
        <v>80</v>
      </c>
      <c r="B88" s="5" t="s">
        <v>17</v>
      </c>
      <c r="C88" s="5" t="s">
        <v>18</v>
      </c>
      <c r="D88" s="5" t="s">
        <v>123</v>
      </c>
      <c r="E88" s="10" t="str">
        <f>VLOOKUP(D88,'[1]update 20.10.17 (new oracle)'!$A$2:$B$2500,2,FALSE)</f>
        <v>DUS PEM VAN 200</v>
      </c>
      <c r="F88" s="5" t="s">
        <v>1270</v>
      </c>
      <c r="G88" s="5" t="s">
        <v>124</v>
      </c>
      <c r="H88" s="5" t="s">
        <v>21</v>
      </c>
      <c r="I88" s="5" t="s">
        <v>22</v>
      </c>
      <c r="J88" s="6">
        <v>1300</v>
      </c>
      <c r="K88" s="6">
        <v>54000</v>
      </c>
      <c r="L88" s="6">
        <v>54000</v>
      </c>
      <c r="M88" s="6">
        <v>70200000</v>
      </c>
      <c r="N88" s="6">
        <v>70200000</v>
      </c>
    </row>
    <row r="89" spans="1:14" ht="13.2" customHeight="1" x14ac:dyDescent="0.3">
      <c r="A89" s="5">
        <v>81</v>
      </c>
      <c r="B89" s="5" t="s">
        <v>17</v>
      </c>
      <c r="C89" s="5" t="s">
        <v>18</v>
      </c>
      <c r="D89" s="5" t="s">
        <v>123</v>
      </c>
      <c r="E89" s="10" t="str">
        <f>VLOOKUP(D89,'[1]update 20.10.17 (new oracle)'!$A$2:$B$2500,2,FALSE)</f>
        <v>DUS PEM VAN 200</v>
      </c>
      <c r="F89" s="5" t="s">
        <v>1270</v>
      </c>
      <c r="G89" s="5" t="s">
        <v>124</v>
      </c>
      <c r="H89" s="5" t="s">
        <v>21</v>
      </c>
      <c r="I89" s="5" t="s">
        <v>22</v>
      </c>
      <c r="J89" s="6">
        <v>1226</v>
      </c>
      <c r="K89" s="6">
        <v>27000</v>
      </c>
      <c r="L89" s="6">
        <v>358200</v>
      </c>
      <c r="M89" s="6">
        <v>33102000</v>
      </c>
      <c r="N89" s="6">
        <v>439153200</v>
      </c>
    </row>
    <row r="90" spans="1:14" ht="13.2" customHeight="1" x14ac:dyDescent="0.3">
      <c r="A90" s="5">
        <v>82</v>
      </c>
      <c r="B90" s="5" t="s">
        <v>17</v>
      </c>
      <c r="C90" s="5" t="s">
        <v>18</v>
      </c>
      <c r="D90" s="5" t="s">
        <v>125</v>
      </c>
      <c r="E90" s="10" t="str">
        <f>VLOOKUP(D90,'[1]update 20.10.17 (new oracle)'!$A$2:$B$2500,2,FALSE)</f>
        <v>DUS PEM VAN 400</v>
      </c>
      <c r="F90" s="5" t="s">
        <v>1270</v>
      </c>
      <c r="G90" s="5" t="s">
        <v>126</v>
      </c>
      <c r="H90" s="5" t="s">
        <v>21</v>
      </c>
      <c r="I90" s="5" t="s">
        <v>22</v>
      </c>
      <c r="J90" s="6">
        <v>1337</v>
      </c>
      <c r="K90" s="6">
        <v>0</v>
      </c>
      <c r="L90" s="6">
        <v>104400</v>
      </c>
      <c r="M90" s="6">
        <v>0</v>
      </c>
      <c r="N90" s="6">
        <v>139582800</v>
      </c>
    </row>
    <row r="91" spans="1:14" ht="13.2" customHeight="1" x14ac:dyDescent="0.3">
      <c r="A91" s="5">
        <v>83</v>
      </c>
      <c r="B91" s="5" t="s">
        <v>17</v>
      </c>
      <c r="C91" s="5" t="s">
        <v>18</v>
      </c>
      <c r="D91" s="5" t="s">
        <v>127</v>
      </c>
      <c r="E91" s="10" t="str">
        <f>VLOOKUP(D91,'[1]update 20.10.17 (new oracle)'!$A$2:$B$2500,2,FALSE)</f>
        <v>DUS PIH STR 200</v>
      </c>
      <c r="F91" s="5" t="s">
        <v>1270</v>
      </c>
      <c r="G91" s="5" t="s">
        <v>128</v>
      </c>
      <c r="H91" s="5" t="s">
        <v>21</v>
      </c>
      <c r="I91" s="5" t="s">
        <v>22</v>
      </c>
      <c r="J91" s="6">
        <v>1300</v>
      </c>
      <c r="K91" s="6">
        <v>90000</v>
      </c>
      <c r="L91" s="6">
        <v>90000</v>
      </c>
      <c r="M91" s="6">
        <v>117000000</v>
      </c>
      <c r="N91" s="6">
        <v>117000000</v>
      </c>
    </row>
    <row r="92" spans="1:14" ht="13.2" customHeight="1" x14ac:dyDescent="0.3">
      <c r="A92" s="5">
        <v>84</v>
      </c>
      <c r="B92" s="5" t="s">
        <v>17</v>
      </c>
      <c r="C92" s="5" t="s">
        <v>18</v>
      </c>
      <c r="D92" s="5" t="s">
        <v>127</v>
      </c>
      <c r="E92" s="10" t="str">
        <f>VLOOKUP(D92,'[1]update 20.10.17 (new oracle)'!$A$2:$B$2500,2,FALSE)</f>
        <v>DUS PIH STR 200</v>
      </c>
      <c r="F92" s="5" t="s">
        <v>1270</v>
      </c>
      <c r="G92" s="5" t="s">
        <v>128</v>
      </c>
      <c r="H92" s="5" t="s">
        <v>21</v>
      </c>
      <c r="I92" s="5" t="s">
        <v>22</v>
      </c>
      <c r="J92" s="6">
        <v>1226</v>
      </c>
      <c r="K92" s="6">
        <v>0</v>
      </c>
      <c r="L92" s="6">
        <v>189000</v>
      </c>
      <c r="M92" s="6">
        <v>0</v>
      </c>
      <c r="N92" s="6">
        <v>231714000</v>
      </c>
    </row>
    <row r="93" spans="1:14" ht="13.2" customHeight="1" x14ac:dyDescent="0.3">
      <c r="A93" s="5">
        <v>85</v>
      </c>
      <c r="B93" s="5" t="s">
        <v>17</v>
      </c>
      <c r="C93" s="5" t="s">
        <v>18</v>
      </c>
      <c r="D93" s="5" t="s">
        <v>129</v>
      </c>
      <c r="E93" s="10" t="str">
        <f>VLOOKUP(D93,'[1]update 20.10.17 (new oracle)'!$A$2:$B$2500,2,FALSE)</f>
        <v>DUS PIH STR 400</v>
      </c>
      <c r="F93" s="5" t="s">
        <v>1270</v>
      </c>
      <c r="G93" s="5" t="s">
        <v>130</v>
      </c>
      <c r="H93" s="5" t="s">
        <v>21</v>
      </c>
      <c r="I93" s="5" t="s">
        <v>22</v>
      </c>
      <c r="J93" s="6">
        <v>1337</v>
      </c>
      <c r="K93" s="6">
        <v>0</v>
      </c>
      <c r="L93" s="6">
        <v>84150</v>
      </c>
      <c r="M93" s="6">
        <v>0</v>
      </c>
      <c r="N93" s="6">
        <v>112508550</v>
      </c>
    </row>
    <row r="94" spans="1:14" ht="13.2" customHeight="1" x14ac:dyDescent="0.3">
      <c r="A94" s="5">
        <v>86</v>
      </c>
      <c r="B94" s="5" t="s">
        <v>17</v>
      </c>
      <c r="C94" s="5" t="s">
        <v>18</v>
      </c>
      <c r="D94" s="5" t="s">
        <v>129</v>
      </c>
      <c r="E94" s="10" t="str">
        <f>VLOOKUP(D94,'[1]update 20.10.17 (new oracle)'!$A$2:$B$2500,2,FALSE)</f>
        <v>DUS PIH STR 400</v>
      </c>
      <c r="F94" s="5" t="s">
        <v>1270</v>
      </c>
      <c r="G94" s="5" t="s">
        <v>130</v>
      </c>
      <c r="H94" s="5" t="s">
        <v>21</v>
      </c>
      <c r="I94" s="5" t="s">
        <v>22</v>
      </c>
      <c r="J94" s="6">
        <v>1417</v>
      </c>
      <c r="K94" s="6">
        <v>92700</v>
      </c>
      <c r="L94" s="6">
        <v>92700</v>
      </c>
      <c r="M94" s="6">
        <v>131355900</v>
      </c>
      <c r="N94" s="6">
        <v>131355900</v>
      </c>
    </row>
    <row r="95" spans="1:14" ht="13.2" customHeight="1" x14ac:dyDescent="0.3">
      <c r="A95" s="5">
        <v>87</v>
      </c>
      <c r="B95" s="5" t="s">
        <v>17</v>
      </c>
      <c r="C95" s="5" t="s">
        <v>18</v>
      </c>
      <c r="D95" s="5" t="s">
        <v>131</v>
      </c>
      <c r="E95" s="10" t="str">
        <f>VLOOKUP(D95,'[1]update 20.10.17 (new oracle)'!$A$2:$B$2500,2,FALSE)</f>
        <v>DUS PIH KHI 400</v>
      </c>
      <c r="F95" s="5" t="s">
        <v>1270</v>
      </c>
      <c r="G95" s="5" t="s">
        <v>132</v>
      </c>
      <c r="H95" s="5" t="s">
        <v>21</v>
      </c>
      <c r="I95" s="5" t="s">
        <v>22</v>
      </c>
      <c r="J95" s="6">
        <v>1337</v>
      </c>
      <c r="K95" s="6">
        <v>0</v>
      </c>
      <c r="L95" s="6">
        <v>71550</v>
      </c>
      <c r="M95" s="6">
        <v>0</v>
      </c>
      <c r="N95" s="6">
        <v>95662350</v>
      </c>
    </row>
    <row r="96" spans="1:14" ht="13.2" customHeight="1" x14ac:dyDescent="0.3">
      <c r="A96" s="5">
        <v>88</v>
      </c>
      <c r="B96" s="5" t="s">
        <v>17</v>
      </c>
      <c r="C96" s="5" t="s">
        <v>18</v>
      </c>
      <c r="D96" s="5" t="s">
        <v>133</v>
      </c>
      <c r="E96" s="10" t="str">
        <f>VLOOKUP(D96,'[1]update 20.10.17 (new oracle)'!$A$2:$B$2500,2,FALSE)</f>
        <v>DUS PIH VAN 200</v>
      </c>
      <c r="F96" s="5" t="s">
        <v>1270</v>
      </c>
      <c r="G96" s="5" t="s">
        <v>134</v>
      </c>
      <c r="H96" s="5" t="s">
        <v>21</v>
      </c>
      <c r="I96" s="5" t="s">
        <v>22</v>
      </c>
      <c r="J96" s="6">
        <v>1300</v>
      </c>
      <c r="K96" s="6">
        <v>139050</v>
      </c>
      <c r="L96" s="6">
        <v>139050</v>
      </c>
      <c r="M96" s="6">
        <v>180765000</v>
      </c>
      <c r="N96" s="6">
        <v>180765000</v>
      </c>
    </row>
    <row r="97" spans="1:14" ht="13.2" customHeight="1" x14ac:dyDescent="0.3">
      <c r="A97" s="5">
        <v>89</v>
      </c>
      <c r="B97" s="5" t="s">
        <v>17</v>
      </c>
      <c r="C97" s="5" t="s">
        <v>18</v>
      </c>
      <c r="D97" s="5" t="s">
        <v>133</v>
      </c>
      <c r="E97" s="10" t="str">
        <f>VLOOKUP(D97,'[1]update 20.10.17 (new oracle)'!$A$2:$B$2500,2,FALSE)</f>
        <v>DUS PIH VAN 200</v>
      </c>
      <c r="F97" s="5" t="s">
        <v>1270</v>
      </c>
      <c r="G97" s="5" t="s">
        <v>134</v>
      </c>
      <c r="H97" s="5" t="s">
        <v>21</v>
      </c>
      <c r="I97" s="5" t="s">
        <v>22</v>
      </c>
      <c r="J97" s="6">
        <v>1226</v>
      </c>
      <c r="K97" s="6">
        <v>0</v>
      </c>
      <c r="L97" s="6">
        <v>424800</v>
      </c>
      <c r="M97" s="6">
        <v>0</v>
      </c>
      <c r="N97" s="6">
        <v>520804800</v>
      </c>
    </row>
    <row r="98" spans="1:14" ht="13.2" customHeight="1" x14ac:dyDescent="0.3">
      <c r="A98" s="5">
        <v>90</v>
      </c>
      <c r="B98" s="5" t="s">
        <v>17</v>
      </c>
      <c r="C98" s="5" t="s">
        <v>18</v>
      </c>
      <c r="D98" s="5" t="s">
        <v>135</v>
      </c>
      <c r="E98" s="10" t="str">
        <f>VLOOKUP(D98,'[1]update 20.10.17 (new oracle)'!$A$2:$B$2500,2,FALSE)</f>
        <v>DUS PIH VAN 400</v>
      </c>
      <c r="F98" s="5" t="s">
        <v>1270</v>
      </c>
      <c r="G98" s="5" t="s">
        <v>136</v>
      </c>
      <c r="H98" s="5" t="s">
        <v>21</v>
      </c>
      <c r="I98" s="5" t="s">
        <v>22</v>
      </c>
      <c r="J98" s="6">
        <v>1337</v>
      </c>
      <c r="K98" s="6">
        <v>0</v>
      </c>
      <c r="L98" s="6">
        <v>107100</v>
      </c>
      <c r="M98" s="6">
        <v>0</v>
      </c>
      <c r="N98" s="6">
        <v>143192700</v>
      </c>
    </row>
    <row r="99" spans="1:14" ht="13.2" customHeight="1" x14ac:dyDescent="0.3">
      <c r="A99" s="5">
        <v>91</v>
      </c>
      <c r="B99" s="5" t="s">
        <v>17</v>
      </c>
      <c r="C99" s="5" t="s">
        <v>18</v>
      </c>
      <c r="D99" s="5" t="s">
        <v>135</v>
      </c>
      <c r="E99" s="10" t="str">
        <f>VLOOKUP(D99,'[1]update 20.10.17 (new oracle)'!$A$2:$B$2500,2,FALSE)</f>
        <v>DUS PIH VAN 400</v>
      </c>
      <c r="F99" s="5" t="s">
        <v>1270</v>
      </c>
      <c r="G99" s="5" t="s">
        <v>136</v>
      </c>
      <c r="H99" s="5" t="s">
        <v>21</v>
      </c>
      <c r="I99" s="5" t="s">
        <v>22</v>
      </c>
      <c r="J99" s="6">
        <v>1417</v>
      </c>
      <c r="K99" s="6">
        <v>63000</v>
      </c>
      <c r="L99" s="6">
        <v>63000</v>
      </c>
      <c r="M99" s="6">
        <v>89271000</v>
      </c>
      <c r="N99" s="6">
        <v>89271000</v>
      </c>
    </row>
    <row r="100" spans="1:14" ht="13.2" customHeight="1" x14ac:dyDescent="0.3">
      <c r="A100" s="5">
        <v>92</v>
      </c>
      <c r="B100" s="5" t="s">
        <v>17</v>
      </c>
      <c r="C100" s="5" t="s">
        <v>18</v>
      </c>
      <c r="D100" s="5" t="s">
        <v>137</v>
      </c>
      <c r="E100" s="10" t="str">
        <f>VLOOKUP(D100,'[1]update 20.10.17 (new oracle)'!$A$2:$B$2500,2,FALSE)</f>
        <v>DUS PIH MOK 200</v>
      </c>
      <c r="F100" s="5" t="s">
        <v>1270</v>
      </c>
      <c r="G100" s="5" t="s">
        <v>138</v>
      </c>
      <c r="H100" s="5" t="s">
        <v>21</v>
      </c>
      <c r="I100" s="5" t="s">
        <v>22</v>
      </c>
      <c r="J100" s="6">
        <v>1226</v>
      </c>
      <c r="K100" s="6">
        <v>0</v>
      </c>
      <c r="L100" s="6">
        <v>69750</v>
      </c>
      <c r="M100" s="6">
        <v>0</v>
      </c>
      <c r="N100" s="6">
        <v>85513500</v>
      </c>
    </row>
    <row r="101" spans="1:14" ht="13.2" customHeight="1" x14ac:dyDescent="0.3">
      <c r="A101" s="5">
        <v>93</v>
      </c>
      <c r="B101" s="5" t="s">
        <v>17</v>
      </c>
      <c r="C101" s="5" t="s">
        <v>18</v>
      </c>
      <c r="D101" s="5" t="s">
        <v>139</v>
      </c>
      <c r="E101" s="10" t="str">
        <f>VLOOKUP(D101,'[1]update 20.10.17 (new oracle)'!$A$2:$B$2500,2,FALSE)</f>
        <v>DUS PIH MOK 400</v>
      </c>
      <c r="F101" s="5" t="s">
        <v>1270</v>
      </c>
      <c r="G101" s="5" t="s">
        <v>140</v>
      </c>
      <c r="H101" s="5" t="s">
        <v>21</v>
      </c>
      <c r="I101" s="5" t="s">
        <v>22</v>
      </c>
      <c r="J101" s="6">
        <v>1337</v>
      </c>
      <c r="K101" s="6">
        <v>0</v>
      </c>
      <c r="L101" s="6">
        <v>49050</v>
      </c>
      <c r="M101" s="6">
        <v>0</v>
      </c>
      <c r="N101" s="6">
        <v>65579850</v>
      </c>
    </row>
    <row r="102" spans="1:14" ht="13.2" customHeight="1" x14ac:dyDescent="0.3">
      <c r="A102" s="5">
        <v>94</v>
      </c>
      <c r="B102" s="5" t="s">
        <v>17</v>
      </c>
      <c r="C102" s="5" t="s">
        <v>18</v>
      </c>
      <c r="D102" s="5" t="s">
        <v>141</v>
      </c>
      <c r="E102" s="10" t="str">
        <f>VLOOKUP(D102,'[1]update 20.10.17 (new oracle)'!$A$2:$B$2500,2,FALSE)</f>
        <v>DUS PSM 200</v>
      </c>
      <c r="F102" s="5" t="s">
        <v>1270</v>
      </c>
      <c r="G102" s="5" t="s">
        <v>142</v>
      </c>
      <c r="H102" s="5" t="s">
        <v>21</v>
      </c>
      <c r="I102" s="5" t="s">
        <v>22</v>
      </c>
      <c r="J102" s="6">
        <v>1480</v>
      </c>
      <c r="K102" s="6">
        <v>10350</v>
      </c>
      <c r="L102" s="6">
        <v>20700</v>
      </c>
      <c r="M102" s="6">
        <v>15318000</v>
      </c>
      <c r="N102" s="6">
        <v>30636000</v>
      </c>
    </row>
    <row r="103" spans="1:14" ht="13.2" customHeight="1" x14ac:dyDescent="0.3">
      <c r="A103" s="5">
        <v>95</v>
      </c>
      <c r="B103" s="5" t="s">
        <v>17</v>
      </c>
      <c r="C103" s="5" t="s">
        <v>18</v>
      </c>
      <c r="D103" s="5" t="s">
        <v>143</v>
      </c>
      <c r="E103" s="10" t="str">
        <f>VLOOKUP(D103,'[1]update 20.10.17 (new oracle)'!$A$2:$B$2500,2,FALSE)</f>
        <v>DUS SCO RCI 10X22</v>
      </c>
      <c r="F103" s="5" t="s">
        <v>1270</v>
      </c>
      <c r="G103" s="5" t="s">
        <v>144</v>
      </c>
      <c r="H103" s="5" t="s">
        <v>21</v>
      </c>
      <c r="I103" s="5" t="s">
        <v>22</v>
      </c>
      <c r="J103" s="6">
        <v>1521</v>
      </c>
      <c r="K103" s="6">
        <v>27000</v>
      </c>
      <c r="L103" s="6">
        <v>27000</v>
      </c>
      <c r="M103" s="6">
        <v>41067000</v>
      </c>
      <c r="N103" s="6">
        <v>41067000</v>
      </c>
    </row>
    <row r="104" spans="1:14" ht="13.2" customHeight="1" x14ac:dyDescent="0.3">
      <c r="A104" s="5">
        <v>96</v>
      </c>
      <c r="B104" s="5" t="s">
        <v>17</v>
      </c>
      <c r="C104" s="5" t="s">
        <v>18</v>
      </c>
      <c r="D104" s="5" t="s">
        <v>143</v>
      </c>
      <c r="E104" s="10" t="str">
        <f>VLOOKUP(D104,'[1]update 20.10.17 (new oracle)'!$A$2:$B$2500,2,FALSE)</f>
        <v>DUS SCO RCI 10X22</v>
      </c>
      <c r="F104" s="5" t="s">
        <v>1270</v>
      </c>
      <c r="G104" s="5" t="s">
        <v>144</v>
      </c>
      <c r="H104" s="5" t="s">
        <v>21</v>
      </c>
      <c r="I104" s="5" t="s">
        <v>22</v>
      </c>
      <c r="J104" s="6">
        <v>1435</v>
      </c>
      <c r="K104" s="6">
        <v>0</v>
      </c>
      <c r="L104" s="6">
        <v>46800</v>
      </c>
      <c r="M104" s="6">
        <v>0</v>
      </c>
      <c r="N104" s="6">
        <v>67158000</v>
      </c>
    </row>
    <row r="105" spans="1:14" ht="13.2" customHeight="1" x14ac:dyDescent="0.3">
      <c r="A105" s="5">
        <v>97</v>
      </c>
      <c r="B105" s="5" t="s">
        <v>17</v>
      </c>
      <c r="C105" s="5" t="s">
        <v>18</v>
      </c>
      <c r="D105" s="5" t="s">
        <v>145</v>
      </c>
      <c r="E105" s="10" t="str">
        <f>VLOOKUP(D105,'[1]update 20.10.17 (new oracle)'!$A$2:$B$2500,2,FALSE)</f>
        <v>DUS SCO CHO 10X22</v>
      </c>
      <c r="F105" s="5" t="s">
        <v>1270</v>
      </c>
      <c r="G105" s="5" t="s">
        <v>146</v>
      </c>
      <c r="H105" s="5" t="s">
        <v>21</v>
      </c>
      <c r="I105" s="5" t="s">
        <v>22</v>
      </c>
      <c r="J105" s="6">
        <v>1435</v>
      </c>
      <c r="K105" s="6">
        <v>0</v>
      </c>
      <c r="L105" s="6">
        <v>135900</v>
      </c>
      <c r="M105" s="6">
        <v>0</v>
      </c>
      <c r="N105" s="6">
        <v>195016500</v>
      </c>
    </row>
    <row r="106" spans="1:14" ht="13.2" customHeight="1" x14ac:dyDescent="0.3">
      <c r="A106" s="5">
        <v>98</v>
      </c>
      <c r="B106" s="5" t="s">
        <v>17</v>
      </c>
      <c r="C106" s="5" t="s">
        <v>18</v>
      </c>
      <c r="D106" s="5" t="s">
        <v>147</v>
      </c>
      <c r="E106" s="10" t="str">
        <f>VLOOKUP(D106,'[1]update 20.10.17 (new oracle)'!$A$2:$B$2500,2,FALSE)</f>
        <v>DUS SMP COK 54</v>
      </c>
      <c r="F106" s="5" t="s">
        <v>1270</v>
      </c>
      <c r="G106" s="5" t="s">
        <v>148</v>
      </c>
      <c r="H106" s="5" t="s">
        <v>21</v>
      </c>
      <c r="I106" s="5" t="s">
        <v>22</v>
      </c>
      <c r="J106" s="6">
        <v>2839</v>
      </c>
      <c r="K106" s="6">
        <v>0</v>
      </c>
      <c r="L106" s="6">
        <v>28000</v>
      </c>
      <c r="M106" s="6">
        <v>0</v>
      </c>
      <c r="N106" s="6">
        <v>79492000</v>
      </c>
    </row>
    <row r="107" spans="1:14" ht="13.2" customHeight="1" x14ac:dyDescent="0.3">
      <c r="A107" s="5">
        <v>99</v>
      </c>
      <c r="B107" s="5" t="s">
        <v>17</v>
      </c>
      <c r="C107" s="5" t="s">
        <v>18</v>
      </c>
      <c r="D107" s="5" t="s">
        <v>147</v>
      </c>
      <c r="E107" s="10" t="str">
        <f>VLOOKUP(D107,'[1]update 20.10.17 (new oracle)'!$A$2:$B$2500,2,FALSE)</f>
        <v>DUS SMP COK 54</v>
      </c>
      <c r="F107" s="5" t="s">
        <v>1270</v>
      </c>
      <c r="G107" s="5" t="s">
        <v>148</v>
      </c>
      <c r="H107" s="5" t="s">
        <v>21</v>
      </c>
      <c r="I107" s="5" t="s">
        <v>22</v>
      </c>
      <c r="J107" s="6">
        <v>3510</v>
      </c>
      <c r="K107" s="6">
        <v>0</v>
      </c>
      <c r="L107" s="6">
        <v>10150</v>
      </c>
      <c r="M107" s="6">
        <v>0</v>
      </c>
      <c r="N107" s="6">
        <v>35626500</v>
      </c>
    </row>
    <row r="108" spans="1:14" ht="13.2" customHeight="1" x14ac:dyDescent="0.3">
      <c r="A108" s="5">
        <v>100</v>
      </c>
      <c r="B108" s="5" t="s">
        <v>17</v>
      </c>
      <c r="C108" s="5" t="s">
        <v>18</v>
      </c>
      <c r="D108" s="5" t="s">
        <v>149</v>
      </c>
      <c r="E108" s="10" t="str">
        <f>VLOOKUP(D108,'[1]update 20.10.17 (new oracle)'!$A$2:$B$2500,2,FALSE)</f>
        <v>DUS SMP VAN 54</v>
      </c>
      <c r="F108" s="5" t="s">
        <v>1270</v>
      </c>
      <c r="G108" s="5" t="s">
        <v>150</v>
      </c>
      <c r="H108" s="5" t="s">
        <v>21</v>
      </c>
      <c r="I108" s="5" t="s">
        <v>22</v>
      </c>
      <c r="J108" s="6">
        <v>3510</v>
      </c>
      <c r="K108" s="6">
        <v>10150</v>
      </c>
      <c r="L108" s="6">
        <v>10150</v>
      </c>
      <c r="M108" s="6">
        <v>35626500</v>
      </c>
      <c r="N108" s="6">
        <v>35626500</v>
      </c>
    </row>
    <row r="109" spans="1:14" ht="13.2" customHeight="1" x14ac:dyDescent="0.3">
      <c r="A109" s="5">
        <v>101</v>
      </c>
      <c r="B109" s="5" t="s">
        <v>17</v>
      </c>
      <c r="C109" s="5" t="s">
        <v>18</v>
      </c>
      <c r="D109" s="5" t="s">
        <v>149</v>
      </c>
      <c r="E109" s="10" t="str">
        <f>VLOOKUP(D109,'[1]update 20.10.17 (new oracle)'!$A$2:$B$2500,2,FALSE)</f>
        <v>DUS SMP VAN 54</v>
      </c>
      <c r="F109" s="5" t="s">
        <v>1270</v>
      </c>
      <c r="G109" s="5" t="s">
        <v>150</v>
      </c>
      <c r="H109" s="5" t="s">
        <v>21</v>
      </c>
      <c r="I109" s="5" t="s">
        <v>22</v>
      </c>
      <c r="J109" s="6">
        <v>2839</v>
      </c>
      <c r="K109" s="6">
        <v>0</v>
      </c>
      <c r="L109" s="6">
        <v>26250</v>
      </c>
      <c r="M109" s="6">
        <v>0</v>
      </c>
      <c r="N109" s="6">
        <v>74523750</v>
      </c>
    </row>
    <row r="110" spans="1:14" ht="13.2" customHeight="1" x14ac:dyDescent="0.3">
      <c r="A110" s="5">
        <v>102</v>
      </c>
      <c r="B110" s="5" t="s">
        <v>17</v>
      </c>
      <c r="C110" s="5" t="s">
        <v>18</v>
      </c>
      <c r="D110" s="5" t="s">
        <v>151</v>
      </c>
      <c r="E110" s="10" t="str">
        <f>VLOOKUP(D110,'[1]update 20.10.17 (new oracle)'!$A$2:$B$2500,2,FALSE)</f>
        <v>DUS SMP COK 54</v>
      </c>
      <c r="F110" s="5" t="s">
        <v>1270</v>
      </c>
      <c r="G110" s="5" t="s">
        <v>152</v>
      </c>
      <c r="H110" s="5" t="s">
        <v>21</v>
      </c>
      <c r="I110" s="5" t="s">
        <v>22</v>
      </c>
      <c r="J110" s="6">
        <v>2839</v>
      </c>
      <c r="K110" s="6">
        <v>25200</v>
      </c>
      <c r="L110" s="6">
        <v>25200</v>
      </c>
      <c r="M110" s="6">
        <v>71542800</v>
      </c>
      <c r="N110" s="6">
        <v>71542800</v>
      </c>
    </row>
    <row r="111" spans="1:14" ht="13.2" customHeight="1" x14ac:dyDescent="0.3">
      <c r="A111" s="5">
        <v>103</v>
      </c>
      <c r="B111" s="5" t="s">
        <v>17</v>
      </c>
      <c r="C111" s="5" t="s">
        <v>18</v>
      </c>
      <c r="D111" s="5" t="s">
        <v>153</v>
      </c>
      <c r="E111" s="10" t="str">
        <f>VLOOKUP(D111,'[1]update 20.10.17 (new oracle)'!$A$2:$B$2500,2,FALSE)</f>
        <v>DUS ZRE SCH 350</v>
      </c>
      <c r="F111" s="5" t="s">
        <v>1270</v>
      </c>
      <c r="G111" s="5" t="s">
        <v>154</v>
      </c>
      <c r="H111" s="5" t="s">
        <v>21</v>
      </c>
      <c r="I111" s="5" t="s">
        <v>22</v>
      </c>
      <c r="J111" s="6">
        <v>860</v>
      </c>
      <c r="K111" s="6">
        <v>0</v>
      </c>
      <c r="L111" s="6">
        <v>63450</v>
      </c>
      <c r="M111" s="6">
        <v>0</v>
      </c>
      <c r="N111" s="6">
        <v>54567000</v>
      </c>
    </row>
    <row r="112" spans="1:14" ht="13.2" customHeight="1" x14ac:dyDescent="0.3">
      <c r="A112" s="5">
        <v>104</v>
      </c>
      <c r="B112" s="5" t="s">
        <v>17</v>
      </c>
      <c r="C112" s="5" t="s">
        <v>18</v>
      </c>
      <c r="D112" s="5" t="s">
        <v>155</v>
      </c>
      <c r="E112" s="10" t="str">
        <f>VLOOKUP(D112,'[1]update 20.10.17 (new oracle)'!$A$2:$B$2500,2,FALSE)</f>
        <v>DUS ZRE SCH 350</v>
      </c>
      <c r="F112" s="5" t="s">
        <v>1270</v>
      </c>
      <c r="G112" s="5" t="s">
        <v>156</v>
      </c>
      <c r="H112" s="5" t="s">
        <v>21</v>
      </c>
      <c r="I112" s="5" t="s">
        <v>22</v>
      </c>
      <c r="J112" s="6">
        <v>925</v>
      </c>
      <c r="K112" s="6">
        <v>53550</v>
      </c>
      <c r="L112" s="6">
        <v>53550</v>
      </c>
      <c r="M112" s="6">
        <v>49533750</v>
      </c>
      <c r="N112" s="6">
        <v>49533750</v>
      </c>
    </row>
    <row r="113" spans="1:14" ht="13.2" customHeight="1" x14ac:dyDescent="0.3">
      <c r="A113" s="5">
        <v>105</v>
      </c>
      <c r="B113" s="5" t="s">
        <v>17</v>
      </c>
      <c r="C113" s="5" t="s">
        <v>18</v>
      </c>
      <c r="D113" s="5" t="s">
        <v>155</v>
      </c>
      <c r="E113" s="10" t="str">
        <f>VLOOKUP(D113,'[1]update 20.10.17 (new oracle)'!$A$2:$B$2500,2,FALSE)</f>
        <v>DUS ZRE SCH 350</v>
      </c>
      <c r="F113" s="5" t="s">
        <v>1270</v>
      </c>
      <c r="G113" s="5" t="s">
        <v>156</v>
      </c>
      <c r="H113" s="5" t="s">
        <v>21</v>
      </c>
      <c r="I113" s="5" t="s">
        <v>22</v>
      </c>
      <c r="J113" s="6">
        <v>860</v>
      </c>
      <c r="K113" s="6">
        <v>13500</v>
      </c>
      <c r="L113" s="6">
        <v>531000</v>
      </c>
      <c r="M113" s="6">
        <v>11610000</v>
      </c>
      <c r="N113" s="6">
        <v>456660000</v>
      </c>
    </row>
    <row r="114" spans="1:14" ht="13.2" customHeight="1" x14ac:dyDescent="0.3">
      <c r="A114" s="5">
        <v>106</v>
      </c>
      <c r="B114" s="5" t="s">
        <v>17</v>
      </c>
      <c r="C114" s="5" t="s">
        <v>18</v>
      </c>
      <c r="D114" s="5" t="s">
        <v>157</v>
      </c>
      <c r="E114" s="10" t="str">
        <f>VLOOKUP(D114,'[1]update 20.10.17 (new oracle)'!$A$2:$B$2500,2,FALSE)</f>
        <v>DUS ZRE VAN 350</v>
      </c>
      <c r="F114" s="5" t="s">
        <v>1270</v>
      </c>
      <c r="G114" s="5" t="s">
        <v>158</v>
      </c>
      <c r="H114" s="5" t="s">
        <v>21</v>
      </c>
      <c r="I114" s="5" t="s">
        <v>22</v>
      </c>
      <c r="J114" s="6">
        <v>860</v>
      </c>
      <c r="K114" s="6">
        <v>0</v>
      </c>
      <c r="L114" s="6">
        <v>169200</v>
      </c>
      <c r="M114" s="6">
        <v>0</v>
      </c>
      <c r="N114" s="6">
        <v>145512000</v>
      </c>
    </row>
    <row r="115" spans="1:14" ht="13.2" customHeight="1" x14ac:dyDescent="0.3">
      <c r="A115" s="5">
        <v>107</v>
      </c>
      <c r="B115" s="5" t="s">
        <v>159</v>
      </c>
      <c r="C115" s="5" t="s">
        <v>160</v>
      </c>
      <c r="D115" s="5" t="s">
        <v>161</v>
      </c>
      <c r="E115" s="10" t="str">
        <f>VLOOKUP(D115,'[1]update 20.10.17 (new oracle)'!$A$2:$B$2500,2,FALSE)</f>
        <v>POL FITCHIPS</v>
      </c>
      <c r="F115" s="5" t="s">
        <v>1272</v>
      </c>
      <c r="G115" s="5" t="s">
        <v>162</v>
      </c>
      <c r="H115" s="5" t="s">
        <v>163</v>
      </c>
      <c r="I115" s="5" t="s">
        <v>164</v>
      </c>
      <c r="J115" s="6">
        <v>3050000</v>
      </c>
      <c r="K115" s="6">
        <v>0</v>
      </c>
      <c r="L115" s="6">
        <v>52</v>
      </c>
      <c r="M115" s="6">
        <v>0</v>
      </c>
      <c r="N115" s="6">
        <v>158600000</v>
      </c>
    </row>
    <row r="116" spans="1:14" ht="13.2" customHeight="1" x14ac:dyDescent="0.3">
      <c r="A116" s="5">
        <v>108</v>
      </c>
      <c r="B116" s="5" t="s">
        <v>159</v>
      </c>
      <c r="C116" s="5" t="s">
        <v>160</v>
      </c>
      <c r="D116" s="5" t="s">
        <v>165</v>
      </c>
      <c r="E116" s="10" t="str">
        <f>VLOOKUP(D116,'[1]update 20.10.17 (new oracle)'!$A$2:$B$2500,2,FALSE)</f>
        <v>POL FITCHIPS</v>
      </c>
      <c r="F116" s="5" t="s">
        <v>1272</v>
      </c>
      <c r="G116" s="5" t="s">
        <v>166</v>
      </c>
      <c r="H116" s="5" t="s">
        <v>163</v>
      </c>
      <c r="I116" s="5" t="s">
        <v>164</v>
      </c>
      <c r="J116" s="6">
        <v>3400000</v>
      </c>
      <c r="K116" s="6">
        <v>26</v>
      </c>
      <c r="L116" s="6">
        <v>26</v>
      </c>
      <c r="M116" s="6">
        <v>88400000</v>
      </c>
      <c r="N116" s="6">
        <v>88400000</v>
      </c>
    </row>
    <row r="117" spans="1:14" ht="13.2" customHeight="1" x14ac:dyDescent="0.3">
      <c r="A117" s="5">
        <v>109</v>
      </c>
      <c r="B117" s="5" t="s">
        <v>159</v>
      </c>
      <c r="C117" s="5" t="s">
        <v>18</v>
      </c>
      <c r="D117" s="5" t="s">
        <v>167</v>
      </c>
      <c r="E117" s="10" t="str">
        <f>VLOOKUP(D117,'[1]update 20.10.17 (new oracle)'!$A$2:$B$2500,2,FALSE)</f>
        <v>POL DIA VAN 60 PHL</v>
      </c>
      <c r="F117" s="5" t="s">
        <v>1272</v>
      </c>
      <c r="G117" s="5" t="s">
        <v>168</v>
      </c>
      <c r="H117" s="5" t="s">
        <v>163</v>
      </c>
      <c r="I117" s="5" t="s">
        <v>164</v>
      </c>
      <c r="J117" s="6">
        <v>2252794</v>
      </c>
      <c r="K117" s="6">
        <v>0</v>
      </c>
      <c r="L117" s="6">
        <v>21</v>
      </c>
      <c r="M117" s="6">
        <v>0</v>
      </c>
      <c r="N117" s="6">
        <v>47308674</v>
      </c>
    </row>
    <row r="118" spans="1:14" ht="13.2" customHeight="1" x14ac:dyDescent="0.3">
      <c r="A118" s="5">
        <v>110</v>
      </c>
      <c r="B118" s="5" t="s">
        <v>159</v>
      </c>
      <c r="C118" s="5" t="s">
        <v>18</v>
      </c>
      <c r="D118" s="5" t="s">
        <v>169</v>
      </c>
      <c r="E118" s="10" t="str">
        <f>VLOOKUP(D118,'[1]update 20.10.17 (new oracle)'!$A$2:$B$2500,2,FALSE)</f>
        <v>POL KALBE 285 PET</v>
      </c>
      <c r="F118" s="5" t="s">
        <v>1272</v>
      </c>
      <c r="G118" s="5" t="s">
        <v>170</v>
      </c>
      <c r="H118" s="5" t="s">
        <v>163</v>
      </c>
      <c r="I118" s="5" t="s">
        <v>164</v>
      </c>
      <c r="J118" s="6">
        <v>1420247</v>
      </c>
      <c r="K118" s="6">
        <v>0</v>
      </c>
      <c r="L118" s="6">
        <v>400</v>
      </c>
      <c r="M118" s="6">
        <v>0</v>
      </c>
      <c r="N118" s="6">
        <v>568098800</v>
      </c>
    </row>
    <row r="119" spans="1:14" ht="13.2" customHeight="1" x14ac:dyDescent="0.3">
      <c r="A119" s="5">
        <v>111</v>
      </c>
      <c r="B119" s="5" t="s">
        <v>159</v>
      </c>
      <c r="C119" s="5" t="s">
        <v>18</v>
      </c>
      <c r="D119" s="5" t="s">
        <v>169</v>
      </c>
      <c r="E119" s="10" t="str">
        <f>VLOOKUP(D119,'[1]update 20.10.17 (new oracle)'!$A$2:$B$2500,2,FALSE)</f>
        <v>POL KALBE 285 PET</v>
      </c>
      <c r="F119" s="5" t="s">
        <v>1272</v>
      </c>
      <c r="G119" s="5" t="s">
        <v>170</v>
      </c>
      <c r="H119" s="5" t="s">
        <v>163</v>
      </c>
      <c r="I119" s="5" t="s">
        <v>164</v>
      </c>
      <c r="J119" s="6">
        <v>1367270</v>
      </c>
      <c r="K119" s="6">
        <v>0</v>
      </c>
      <c r="L119" s="6">
        <v>300</v>
      </c>
      <c r="M119" s="6">
        <v>0</v>
      </c>
      <c r="N119" s="6">
        <v>410181000</v>
      </c>
    </row>
    <row r="120" spans="1:14" ht="13.2" customHeight="1" x14ac:dyDescent="0.3">
      <c r="A120" s="5">
        <v>112</v>
      </c>
      <c r="B120" s="5" t="s">
        <v>159</v>
      </c>
      <c r="C120" s="5" t="s">
        <v>18</v>
      </c>
      <c r="D120" s="5" t="s">
        <v>171</v>
      </c>
      <c r="E120" s="10" t="str">
        <f>VLOOKUP(D120,'[1]update 20.10.17 (new oracle)'!$A$2:$B$2500,2,FALSE)</f>
        <v>POL KALBE 330 PET</v>
      </c>
      <c r="F120" s="5" t="s">
        <v>1272</v>
      </c>
      <c r="G120" s="5" t="s">
        <v>172</v>
      </c>
      <c r="H120" s="5" t="s">
        <v>163</v>
      </c>
      <c r="I120" s="5" t="s">
        <v>164</v>
      </c>
      <c r="J120" s="6">
        <v>1655924</v>
      </c>
      <c r="K120" s="6">
        <v>194</v>
      </c>
      <c r="L120" s="6">
        <v>1085</v>
      </c>
      <c r="M120" s="6">
        <v>321249256</v>
      </c>
      <c r="N120" s="6">
        <v>1796677540</v>
      </c>
    </row>
    <row r="121" spans="1:14" ht="13.2" customHeight="1" x14ac:dyDescent="0.3">
      <c r="A121" s="5">
        <v>113</v>
      </c>
      <c r="B121" s="5" t="s">
        <v>159</v>
      </c>
      <c r="C121" s="5" t="s">
        <v>18</v>
      </c>
      <c r="D121" s="5" t="s">
        <v>171</v>
      </c>
      <c r="E121" s="10" t="str">
        <f>VLOOKUP(D121,'[1]update 20.10.17 (new oracle)'!$A$2:$B$2500,2,FALSE)</f>
        <v>POL KALBE 330 PET</v>
      </c>
      <c r="F121" s="5" t="s">
        <v>1272</v>
      </c>
      <c r="G121" s="5" t="s">
        <v>172</v>
      </c>
      <c r="H121" s="5" t="s">
        <v>163</v>
      </c>
      <c r="I121" s="5" t="s">
        <v>164</v>
      </c>
      <c r="J121" s="6">
        <v>1594156</v>
      </c>
      <c r="K121" s="6">
        <v>0</v>
      </c>
      <c r="L121" s="6">
        <v>248</v>
      </c>
      <c r="M121" s="6">
        <v>0</v>
      </c>
      <c r="N121" s="6">
        <v>395350688</v>
      </c>
    </row>
    <row r="122" spans="1:14" ht="13.2" customHeight="1" x14ac:dyDescent="0.3">
      <c r="A122" s="5">
        <v>114</v>
      </c>
      <c r="B122" s="5" t="s">
        <v>159</v>
      </c>
      <c r="C122" s="5" t="s">
        <v>18</v>
      </c>
      <c r="D122" s="5" t="s">
        <v>173</v>
      </c>
      <c r="E122" s="10" t="str">
        <f>VLOOKUP(D122,'[1]update 20.10.17 (new oracle)'!$A$2:$B$2500,2,FALSE)</f>
        <v>POL KALBE 260 PET</v>
      </c>
      <c r="F122" s="5" t="s">
        <v>1272</v>
      </c>
      <c r="G122" s="5" t="s">
        <v>174</v>
      </c>
      <c r="H122" s="5" t="s">
        <v>163</v>
      </c>
      <c r="I122" s="5" t="s">
        <v>164</v>
      </c>
      <c r="J122" s="6">
        <v>1245866</v>
      </c>
      <c r="K122" s="6">
        <v>0</v>
      </c>
      <c r="L122" s="6">
        <v>160</v>
      </c>
      <c r="M122" s="6">
        <v>0</v>
      </c>
      <c r="N122" s="6">
        <v>199338560</v>
      </c>
    </row>
    <row r="123" spans="1:14" ht="13.2" customHeight="1" x14ac:dyDescent="0.3">
      <c r="A123" s="5">
        <v>115</v>
      </c>
      <c r="B123" s="5" t="s">
        <v>159</v>
      </c>
      <c r="C123" s="5" t="s">
        <v>18</v>
      </c>
      <c r="D123" s="5" t="s">
        <v>175</v>
      </c>
      <c r="E123" s="10" t="str">
        <f>VLOOKUP(D123,'[1]update 20.10.17 (new oracle)'!$A$2:$B$2500,2,FALSE)</f>
        <v>POL MOR 330 PET</v>
      </c>
      <c r="F123" s="5" t="s">
        <v>1272</v>
      </c>
      <c r="G123" s="5" t="s">
        <v>176</v>
      </c>
      <c r="H123" s="5" t="s">
        <v>163</v>
      </c>
      <c r="I123" s="5" t="s">
        <v>164</v>
      </c>
      <c r="J123" s="6">
        <v>1655924</v>
      </c>
      <c r="K123" s="6">
        <v>161</v>
      </c>
      <c r="L123" s="6">
        <v>592</v>
      </c>
      <c r="M123" s="6">
        <v>266603764</v>
      </c>
      <c r="N123" s="6">
        <v>980307008</v>
      </c>
    </row>
    <row r="124" spans="1:14" ht="13.2" customHeight="1" x14ac:dyDescent="0.3">
      <c r="A124" s="5">
        <v>116</v>
      </c>
      <c r="B124" s="5" t="s">
        <v>159</v>
      </c>
      <c r="C124" s="5" t="s">
        <v>18</v>
      </c>
      <c r="D124" s="5" t="s">
        <v>175</v>
      </c>
      <c r="E124" s="10" t="str">
        <f>VLOOKUP(D124,'[1]update 20.10.17 (new oracle)'!$A$2:$B$2500,2,FALSE)</f>
        <v>POL MOR 330 PET</v>
      </c>
      <c r="F124" s="5" t="s">
        <v>1272</v>
      </c>
      <c r="G124" s="5" t="s">
        <v>176</v>
      </c>
      <c r="H124" s="5" t="s">
        <v>163</v>
      </c>
      <c r="I124" s="5" t="s">
        <v>164</v>
      </c>
      <c r="J124" s="6">
        <v>1594156</v>
      </c>
      <c r="K124" s="6">
        <v>0</v>
      </c>
      <c r="L124" s="6">
        <v>198.37</v>
      </c>
      <c r="M124" s="6">
        <v>0</v>
      </c>
      <c r="N124" s="6">
        <v>316232725.72000003</v>
      </c>
    </row>
    <row r="125" spans="1:14" ht="13.2" customHeight="1" x14ac:dyDescent="0.3">
      <c r="A125" s="5">
        <v>117</v>
      </c>
      <c r="B125" s="5" t="s">
        <v>159</v>
      </c>
      <c r="C125" s="5" t="s">
        <v>18</v>
      </c>
      <c r="D125" s="5" t="s">
        <v>177</v>
      </c>
      <c r="E125" s="10" t="str">
        <f>VLOOKUP(D125,'[1]update 20.10.17 (new oracle)'!$A$2:$B$2500,2,FALSE)</f>
        <v>POL ZEE COK MULTILINE ALU6</v>
      </c>
      <c r="F125" s="5" t="s">
        <v>1272</v>
      </c>
      <c r="G125" s="5" t="s">
        <v>178</v>
      </c>
      <c r="H125" s="5" t="s">
        <v>163</v>
      </c>
      <c r="I125" s="5" t="s">
        <v>164</v>
      </c>
      <c r="J125" s="6">
        <v>3945722</v>
      </c>
      <c r="K125" s="6">
        <v>0</v>
      </c>
      <c r="L125" s="6">
        <v>77</v>
      </c>
      <c r="M125" s="6">
        <v>0</v>
      </c>
      <c r="N125" s="6">
        <v>303820594</v>
      </c>
    </row>
    <row r="126" spans="1:14" ht="13.2" customHeight="1" x14ac:dyDescent="0.3">
      <c r="A126" s="5">
        <v>118</v>
      </c>
      <c r="B126" s="5" t="s">
        <v>159</v>
      </c>
      <c r="C126" s="5" t="s">
        <v>18</v>
      </c>
      <c r="D126" s="5" t="s">
        <v>177</v>
      </c>
      <c r="E126" s="10" t="str">
        <f>VLOOKUP(D126,'[1]update 20.10.17 (new oracle)'!$A$2:$B$2500,2,FALSE)</f>
        <v>POL ZEE COK MULTILINE ALU6</v>
      </c>
      <c r="F126" s="5" t="s">
        <v>1272</v>
      </c>
      <c r="G126" s="5" t="s">
        <v>178</v>
      </c>
      <c r="H126" s="5" t="s">
        <v>163</v>
      </c>
      <c r="I126" s="5" t="s">
        <v>164</v>
      </c>
      <c r="J126" s="6">
        <v>3798541</v>
      </c>
      <c r="K126" s="6">
        <v>0</v>
      </c>
      <c r="L126" s="6">
        <v>-0.43</v>
      </c>
      <c r="M126" s="6">
        <v>0</v>
      </c>
      <c r="N126" s="6">
        <v>-1633372.63</v>
      </c>
    </row>
    <row r="127" spans="1:14" ht="13.2" customHeight="1" x14ac:dyDescent="0.3">
      <c r="A127" s="5">
        <v>119</v>
      </c>
      <c r="B127" s="5" t="s">
        <v>159</v>
      </c>
      <c r="C127" s="5" t="s">
        <v>18</v>
      </c>
      <c r="D127" s="5" t="s">
        <v>179</v>
      </c>
      <c r="E127" s="10" t="str">
        <f>VLOOKUP(D127,'[1]update 20.10.17 (new oracle)'!$A$2:$B$2500,2,FALSE)</f>
        <v>POL ZEE VAN MULTILINE ALU6</v>
      </c>
      <c r="F127" s="5" t="s">
        <v>1272</v>
      </c>
      <c r="G127" s="5" t="s">
        <v>180</v>
      </c>
      <c r="H127" s="5" t="s">
        <v>163</v>
      </c>
      <c r="I127" s="5" t="s">
        <v>164</v>
      </c>
      <c r="J127" s="6">
        <v>3890938</v>
      </c>
      <c r="K127" s="6">
        <v>0</v>
      </c>
      <c r="L127" s="6">
        <v>89.56</v>
      </c>
      <c r="M127" s="6">
        <v>0</v>
      </c>
      <c r="N127" s="6">
        <v>348472407.27999997</v>
      </c>
    </row>
    <row r="128" spans="1:14" ht="13.2" customHeight="1" x14ac:dyDescent="0.3">
      <c r="A128" s="5">
        <v>120</v>
      </c>
      <c r="B128" s="5" t="s">
        <v>159</v>
      </c>
      <c r="C128" s="5" t="s">
        <v>18</v>
      </c>
      <c r="D128" s="5" t="s">
        <v>181</v>
      </c>
      <c r="E128" s="10" t="str">
        <f>VLOOKUP(D128,'[1]update 20.10.17 (new oracle)'!$A$2:$B$2500,2,FALSE)</f>
        <v>POL ZEE COK 210</v>
      </c>
      <c r="F128" s="5" t="s">
        <v>1272</v>
      </c>
      <c r="G128" s="5" t="s">
        <v>182</v>
      </c>
      <c r="H128" s="5" t="s">
        <v>163</v>
      </c>
      <c r="I128" s="5" t="s">
        <v>164</v>
      </c>
      <c r="J128" s="6">
        <v>1294692</v>
      </c>
      <c r="K128" s="6">
        <v>0</v>
      </c>
      <c r="L128" s="6">
        <v>-1</v>
      </c>
      <c r="M128" s="6">
        <v>0</v>
      </c>
      <c r="N128" s="6">
        <v>-1294692</v>
      </c>
    </row>
    <row r="129" spans="1:14" ht="13.2" customHeight="1" x14ac:dyDescent="0.3">
      <c r="A129" s="5">
        <v>121</v>
      </c>
      <c r="B129" s="5" t="s">
        <v>159</v>
      </c>
      <c r="C129" s="5" t="s">
        <v>18</v>
      </c>
      <c r="D129" s="5" t="s">
        <v>183</v>
      </c>
      <c r="E129" s="10" t="str">
        <f>VLOOKUP(D129,'[1]update 20.10.17 (new oracle)'!$A$2:$B$2500,2,FALSE)</f>
        <v>POL ZEE VAN 210</v>
      </c>
      <c r="F129" s="5" t="s">
        <v>1272</v>
      </c>
      <c r="G129" s="5" t="s">
        <v>184</v>
      </c>
      <c r="H129" s="5" t="s">
        <v>163</v>
      </c>
      <c r="I129" s="5" t="s">
        <v>164</v>
      </c>
      <c r="J129" s="6">
        <v>1294692</v>
      </c>
      <c r="K129" s="6">
        <v>0</v>
      </c>
      <c r="L129" s="6">
        <v>-1</v>
      </c>
      <c r="M129" s="6">
        <v>0</v>
      </c>
      <c r="N129" s="6">
        <v>-1294692</v>
      </c>
    </row>
    <row r="130" spans="1:14" ht="13.2" customHeight="1" x14ac:dyDescent="0.3">
      <c r="A130" s="5">
        <v>122</v>
      </c>
      <c r="B130" s="5" t="s">
        <v>159</v>
      </c>
      <c r="C130" s="5" t="s">
        <v>18</v>
      </c>
      <c r="D130" s="5" t="s">
        <v>185</v>
      </c>
      <c r="E130" s="10" t="str">
        <f>VLOOKUP(D130,'[1]update 20.10.17 (new oracle)'!$A$2:$B$2500,2,FALSE)</f>
        <v>POL ZEE COK MULTILINE ALU6</v>
      </c>
      <c r="F130" s="5" t="s">
        <v>1272</v>
      </c>
      <c r="G130" s="5" t="s">
        <v>186</v>
      </c>
      <c r="H130" s="5" t="s">
        <v>163</v>
      </c>
      <c r="I130" s="5" t="s">
        <v>164</v>
      </c>
      <c r="J130" s="6">
        <v>3945722</v>
      </c>
      <c r="K130" s="6">
        <v>0</v>
      </c>
      <c r="L130" s="6">
        <v>103</v>
      </c>
      <c r="M130" s="6">
        <v>0</v>
      </c>
      <c r="N130" s="6">
        <v>406409366</v>
      </c>
    </row>
    <row r="131" spans="1:14" ht="13.2" customHeight="1" x14ac:dyDescent="0.3">
      <c r="A131" s="5">
        <v>123</v>
      </c>
      <c r="B131" s="5" t="s">
        <v>159</v>
      </c>
      <c r="C131" s="5" t="s">
        <v>18</v>
      </c>
      <c r="D131" s="5" t="s">
        <v>187</v>
      </c>
      <c r="E131" s="10" t="str">
        <f>VLOOKUP(D131,'[1]update 20.10.17 (new oracle)'!$A$2:$B$2500,2,FALSE)</f>
        <v>POL ZEE VAN MULTILINE ALU6</v>
      </c>
      <c r="F131" s="5" t="s">
        <v>1272</v>
      </c>
      <c r="G131" s="5" t="s">
        <v>188</v>
      </c>
      <c r="H131" s="5" t="s">
        <v>163</v>
      </c>
      <c r="I131" s="5" t="s">
        <v>164</v>
      </c>
      <c r="J131" s="6">
        <v>4041699</v>
      </c>
      <c r="K131" s="6">
        <v>0</v>
      </c>
      <c r="L131" s="6">
        <v>309</v>
      </c>
      <c r="M131" s="6">
        <v>0</v>
      </c>
      <c r="N131" s="6">
        <v>1248884991</v>
      </c>
    </row>
    <row r="132" spans="1:14" ht="13.2" customHeight="1" x14ac:dyDescent="0.3">
      <c r="A132" s="5">
        <v>124</v>
      </c>
      <c r="B132" s="5" t="s">
        <v>189</v>
      </c>
      <c r="C132" s="5" t="s">
        <v>18</v>
      </c>
      <c r="D132" s="5" t="s">
        <v>169</v>
      </c>
      <c r="E132" s="10" t="str">
        <f>VLOOKUP(D132,'[1]update 20.10.17 (new oracle)'!$A$2:$B$2500,2,FALSE)</f>
        <v>POL KALBE 285 PET</v>
      </c>
      <c r="F132" s="5" t="s">
        <v>1272</v>
      </c>
      <c r="G132" s="5" t="s">
        <v>170</v>
      </c>
      <c r="H132" s="5" t="s">
        <v>163</v>
      </c>
      <c r="I132" s="5" t="s">
        <v>164</v>
      </c>
      <c r="J132" s="6">
        <v>1282471</v>
      </c>
      <c r="K132" s="6">
        <v>500</v>
      </c>
      <c r="L132" s="6">
        <v>2430</v>
      </c>
      <c r="M132" s="6">
        <v>641235500</v>
      </c>
      <c r="N132" s="6">
        <v>3116404530</v>
      </c>
    </row>
    <row r="133" spans="1:14" ht="13.2" customHeight="1" x14ac:dyDescent="0.3">
      <c r="A133" s="5">
        <v>125</v>
      </c>
      <c r="B133" s="5" t="s">
        <v>189</v>
      </c>
      <c r="C133" s="5" t="s">
        <v>18</v>
      </c>
      <c r="D133" s="5" t="s">
        <v>173</v>
      </c>
      <c r="E133" s="10" t="str">
        <f>VLOOKUP(D133,'[1]update 20.10.17 (new oracle)'!$A$2:$B$2500,2,FALSE)</f>
        <v>POL KALBE 260 PET</v>
      </c>
      <c r="F133" s="5" t="s">
        <v>1272</v>
      </c>
      <c r="G133" s="5" t="s">
        <v>174</v>
      </c>
      <c r="H133" s="5" t="s">
        <v>163</v>
      </c>
      <c r="I133" s="5" t="s">
        <v>164</v>
      </c>
      <c r="J133" s="6">
        <v>1182180</v>
      </c>
      <c r="K133" s="6">
        <v>0</v>
      </c>
      <c r="L133" s="6">
        <v>510</v>
      </c>
      <c r="M133" s="6">
        <v>0</v>
      </c>
      <c r="N133" s="6">
        <v>602911800</v>
      </c>
    </row>
    <row r="134" spans="1:14" ht="13.2" customHeight="1" x14ac:dyDescent="0.3">
      <c r="A134" s="5">
        <v>126</v>
      </c>
      <c r="B134" s="5" t="s">
        <v>189</v>
      </c>
      <c r="C134" s="5" t="s">
        <v>18</v>
      </c>
      <c r="D134" s="5" t="s">
        <v>190</v>
      </c>
      <c r="E134" s="10" t="str">
        <f>VLOOKUP(D134,'[1]update 20.10.17 (new oracle)'!$A$2:$B$2500,2,FALSE)</f>
        <v>POL MORINAGA 285 PET</v>
      </c>
      <c r="F134" s="5" t="s">
        <v>1272</v>
      </c>
      <c r="G134" s="5" t="s">
        <v>191</v>
      </c>
      <c r="H134" s="5" t="s">
        <v>163</v>
      </c>
      <c r="I134" s="5" t="s">
        <v>164</v>
      </c>
      <c r="J134" s="6">
        <v>1282519</v>
      </c>
      <c r="K134" s="6">
        <v>97.62</v>
      </c>
      <c r="L134" s="6">
        <v>240.62</v>
      </c>
      <c r="M134" s="6">
        <v>125199504.78</v>
      </c>
      <c r="N134" s="6">
        <v>308599721.77999997</v>
      </c>
    </row>
    <row r="135" spans="1:14" ht="13.2" customHeight="1" x14ac:dyDescent="0.3">
      <c r="A135" s="5">
        <v>127</v>
      </c>
      <c r="B135" s="5" t="s">
        <v>189</v>
      </c>
      <c r="C135" s="5" t="s">
        <v>18</v>
      </c>
      <c r="D135" s="5" t="s">
        <v>175</v>
      </c>
      <c r="E135" s="10" t="str">
        <f>VLOOKUP(D135,'[1]update 20.10.17 (new oracle)'!$A$2:$B$2500,2,FALSE)</f>
        <v>POL MOR 330 PET</v>
      </c>
      <c r="F135" s="5" t="s">
        <v>1272</v>
      </c>
      <c r="G135" s="5" t="s">
        <v>176</v>
      </c>
      <c r="H135" s="5" t="s">
        <v>163</v>
      </c>
      <c r="I135" s="5" t="s">
        <v>164</v>
      </c>
      <c r="J135" s="6">
        <v>1446203</v>
      </c>
      <c r="K135" s="6">
        <v>144.44999999999999</v>
      </c>
      <c r="L135" s="6">
        <v>1748.01</v>
      </c>
      <c r="M135" s="6">
        <v>208904023.34999999</v>
      </c>
      <c r="N135" s="6">
        <v>2527977306.0300002</v>
      </c>
    </row>
    <row r="136" spans="1:14" ht="13.2" customHeight="1" x14ac:dyDescent="0.3">
      <c r="A136" s="5">
        <v>128</v>
      </c>
      <c r="B136" s="5" t="s">
        <v>192</v>
      </c>
      <c r="C136" s="5" t="s">
        <v>18</v>
      </c>
      <c r="D136" s="5" t="s">
        <v>193</v>
      </c>
      <c r="E136" s="10" t="str">
        <f>VLOOKUP(D136,'[1]update 20.10.17 (new oracle)'!$A$2:$B$2500,2,FALSE)</f>
        <v>STICKER SHIPPING BOX MAL</v>
      </c>
      <c r="F136" s="5" t="s">
        <v>1271</v>
      </c>
      <c r="G136" s="5" t="s">
        <v>194</v>
      </c>
      <c r="H136" s="5" t="s">
        <v>195</v>
      </c>
      <c r="I136" s="5" t="s">
        <v>196</v>
      </c>
      <c r="J136" s="6">
        <v>5000</v>
      </c>
      <c r="K136" s="6">
        <v>100</v>
      </c>
      <c r="L136" s="6">
        <v>100</v>
      </c>
      <c r="M136" s="6">
        <v>500000</v>
      </c>
      <c r="N136" s="6">
        <v>500000</v>
      </c>
    </row>
    <row r="137" spans="1:14" ht="13.2" customHeight="1" x14ac:dyDescent="0.3">
      <c r="A137" s="5">
        <v>129</v>
      </c>
      <c r="B137" s="5" t="s">
        <v>192</v>
      </c>
      <c r="C137" s="5" t="s">
        <v>18</v>
      </c>
      <c r="D137" s="5" t="s">
        <v>197</v>
      </c>
      <c r="E137" s="10" t="str">
        <f>VLOOKUP(D137,'[1]update 20.10.17 (new oracle)'!$A$2:$B$2500,2,FALSE)</f>
        <v>STI MILNA PUFF MAL</v>
      </c>
      <c r="F137" s="5" t="s">
        <v>1271</v>
      </c>
      <c r="G137" s="5" t="s">
        <v>198</v>
      </c>
      <c r="H137" s="5" t="s">
        <v>195</v>
      </c>
      <c r="I137" s="5" t="s">
        <v>196</v>
      </c>
      <c r="J137" s="6">
        <v>5000</v>
      </c>
      <c r="K137" s="6">
        <v>0</v>
      </c>
      <c r="L137" s="6">
        <v>460</v>
      </c>
      <c r="M137" s="6">
        <v>0</v>
      </c>
      <c r="N137" s="6">
        <v>2300000</v>
      </c>
    </row>
    <row r="138" spans="1:14" ht="13.2" customHeight="1" x14ac:dyDescent="0.3">
      <c r="A138" s="5">
        <v>130</v>
      </c>
      <c r="B138" s="5" t="s">
        <v>192</v>
      </c>
      <c r="C138" s="5" t="s">
        <v>18</v>
      </c>
      <c r="D138" s="5" t="s">
        <v>199</v>
      </c>
      <c r="E138" s="10" t="str">
        <f>VLOOKUP(D138,'[1]update 20.10.17 (new oracle)'!$A$2:$B$2500,2,FALSE)</f>
        <v>STI MILNA PUFF MAL</v>
      </c>
      <c r="F138" s="5" t="s">
        <v>1271</v>
      </c>
      <c r="G138" s="5" t="s">
        <v>200</v>
      </c>
      <c r="H138" s="5" t="s">
        <v>195</v>
      </c>
      <c r="I138" s="5" t="s">
        <v>196</v>
      </c>
      <c r="J138" s="6">
        <v>5000</v>
      </c>
      <c r="K138" s="6">
        <v>0</v>
      </c>
      <c r="L138" s="6">
        <v>460</v>
      </c>
      <c r="M138" s="6">
        <v>0</v>
      </c>
      <c r="N138" s="6">
        <v>2300000</v>
      </c>
    </row>
    <row r="139" spans="1:14" ht="13.2" customHeight="1" x14ac:dyDescent="0.3">
      <c r="A139" s="5">
        <v>131</v>
      </c>
      <c r="B139" s="5" t="s">
        <v>192</v>
      </c>
      <c r="C139" s="5" t="s">
        <v>18</v>
      </c>
      <c r="D139" s="5" t="s">
        <v>201</v>
      </c>
      <c r="E139" s="10" t="str">
        <f>VLOOKUP(D139,'[1]update 20.10.17 (new oracle)'!$A$2:$B$2500,2,FALSE)</f>
        <v>STI MILNA PUFF MAL</v>
      </c>
      <c r="F139" s="5" t="s">
        <v>1271</v>
      </c>
      <c r="G139" s="5" t="s">
        <v>202</v>
      </c>
      <c r="H139" s="5" t="s">
        <v>195</v>
      </c>
      <c r="I139" s="5" t="s">
        <v>196</v>
      </c>
      <c r="J139" s="6">
        <v>5000</v>
      </c>
      <c r="K139" s="6">
        <v>0</v>
      </c>
      <c r="L139" s="6">
        <v>460</v>
      </c>
      <c r="M139" s="6">
        <v>0</v>
      </c>
      <c r="N139" s="6">
        <v>2300000</v>
      </c>
    </row>
    <row r="140" spans="1:14" ht="13.2" customHeight="1" x14ac:dyDescent="0.3">
      <c r="A140" s="5">
        <v>132</v>
      </c>
      <c r="B140" s="5" t="s">
        <v>192</v>
      </c>
      <c r="C140" s="5" t="s">
        <v>18</v>
      </c>
      <c r="D140" s="5" t="s">
        <v>203</v>
      </c>
      <c r="E140" s="10" t="str">
        <f>VLOOKUP(D140,'[1]update 20.10.17 (new oracle)'!$A$2:$B$2500,2,FALSE)</f>
        <v>STI MILNA PUFF MAL</v>
      </c>
      <c r="F140" s="5" t="s">
        <v>1271</v>
      </c>
      <c r="G140" s="5" t="s">
        <v>204</v>
      </c>
      <c r="H140" s="5" t="s">
        <v>195</v>
      </c>
      <c r="I140" s="5" t="s">
        <v>196</v>
      </c>
      <c r="J140" s="6">
        <v>20000</v>
      </c>
      <c r="K140" s="6">
        <v>0</v>
      </c>
      <c r="L140" s="6">
        <v>80</v>
      </c>
      <c r="M140" s="6">
        <v>0</v>
      </c>
      <c r="N140" s="6">
        <v>1600000</v>
      </c>
    </row>
    <row r="141" spans="1:14" ht="13.2" customHeight="1" x14ac:dyDescent="0.3">
      <c r="A141" s="5">
        <v>135</v>
      </c>
      <c r="B141" s="5" t="s">
        <v>207</v>
      </c>
      <c r="C141" s="5" t="s">
        <v>208</v>
      </c>
      <c r="D141" s="5" t="s">
        <v>209</v>
      </c>
      <c r="E141" s="10" t="str">
        <f>VLOOKUP(D141,'[1]update 20.10.17 (new oracle)'!$A$2:$B$2500,2,FALSE)</f>
        <v>BOTOL CHIL-GO</v>
      </c>
      <c r="F141" s="5" t="s">
        <v>1280</v>
      </c>
      <c r="G141" s="5" t="s">
        <v>210</v>
      </c>
      <c r="H141" s="5" t="s">
        <v>21</v>
      </c>
      <c r="I141" s="5" t="s">
        <v>211</v>
      </c>
      <c r="J141" s="6">
        <v>393.71</v>
      </c>
      <c r="K141" s="6">
        <v>1869840</v>
      </c>
      <c r="L141" s="6">
        <v>7695240</v>
      </c>
      <c r="M141" s="6">
        <v>736174706.39999998</v>
      </c>
      <c r="N141" s="6">
        <v>3029692940.4000001</v>
      </c>
    </row>
    <row r="142" spans="1:14" ht="13.2" customHeight="1" x14ac:dyDescent="0.3">
      <c r="A142" s="5">
        <v>136</v>
      </c>
      <c r="B142" s="5" t="s">
        <v>207</v>
      </c>
      <c r="C142" s="5" t="s">
        <v>208</v>
      </c>
      <c r="D142" s="5" t="s">
        <v>209</v>
      </c>
      <c r="E142" s="10" t="str">
        <f>VLOOKUP(D142,'[1]update 20.10.17 (new oracle)'!$A$2:$B$2500,2,FALSE)</f>
        <v>BOTOL CHIL-GO</v>
      </c>
      <c r="F142" s="5" t="s">
        <v>1280</v>
      </c>
      <c r="G142" s="5" t="s">
        <v>210</v>
      </c>
      <c r="H142" s="5" t="s">
        <v>21</v>
      </c>
      <c r="I142" s="5" t="s">
        <v>211</v>
      </c>
      <c r="J142" s="6">
        <v>382.11</v>
      </c>
      <c r="K142" s="6">
        <v>0</v>
      </c>
      <c r="L142" s="6">
        <v>1725780</v>
      </c>
      <c r="M142" s="6">
        <v>0</v>
      </c>
      <c r="N142" s="6">
        <v>659437795.79999995</v>
      </c>
    </row>
    <row r="143" spans="1:14" ht="13.2" customHeight="1" x14ac:dyDescent="0.3">
      <c r="A143" s="5">
        <v>137</v>
      </c>
      <c r="B143" s="5" t="s">
        <v>207</v>
      </c>
      <c r="C143" s="5" t="s">
        <v>208</v>
      </c>
      <c r="D143" s="5" t="s">
        <v>209</v>
      </c>
      <c r="E143" s="10" t="str">
        <f>VLOOKUP(D143,'[1]update 20.10.17 (new oracle)'!$A$2:$B$2500,2,FALSE)</f>
        <v>BOTOL CHIL-GO</v>
      </c>
      <c r="F143" s="5" t="s">
        <v>1280</v>
      </c>
      <c r="G143" s="5" t="s">
        <v>210</v>
      </c>
      <c r="H143" s="5" t="s">
        <v>21</v>
      </c>
      <c r="I143" s="5" t="s">
        <v>211</v>
      </c>
      <c r="J143" s="6">
        <v>420.4</v>
      </c>
      <c r="K143" s="6">
        <v>1480920</v>
      </c>
      <c r="L143" s="6">
        <v>1480920</v>
      </c>
      <c r="M143" s="6">
        <v>622578768</v>
      </c>
      <c r="N143" s="6">
        <v>622578768</v>
      </c>
    </row>
    <row r="144" spans="1:14" ht="13.2" customHeight="1" x14ac:dyDescent="0.3">
      <c r="A144" s="5">
        <v>138</v>
      </c>
      <c r="B144" s="5" t="s">
        <v>212</v>
      </c>
      <c r="C144" s="5" t="s">
        <v>208</v>
      </c>
      <c r="D144" s="5" t="s">
        <v>213</v>
      </c>
      <c r="E144" s="10" t="str">
        <f>VLOOKUP(D144,'[1]update 20.10.17 (new oracle)'!$A$2:$B$2500,2,FALSE)</f>
        <v>BOTOL BENECOL</v>
      </c>
      <c r="F144" s="5" t="s">
        <v>1280</v>
      </c>
      <c r="G144" s="5" t="s">
        <v>214</v>
      </c>
      <c r="H144" s="5" t="s">
        <v>21</v>
      </c>
      <c r="I144" s="5" t="s">
        <v>211</v>
      </c>
      <c r="J144" s="6">
        <v>280</v>
      </c>
      <c r="K144" s="6">
        <v>1089900</v>
      </c>
      <c r="L144" s="6">
        <v>1442280</v>
      </c>
      <c r="M144" s="6">
        <v>305172000</v>
      </c>
      <c r="N144" s="6">
        <v>403838400</v>
      </c>
    </row>
    <row r="145" spans="1:14" ht="13.2" customHeight="1" x14ac:dyDescent="0.3">
      <c r="A145" s="5">
        <v>139</v>
      </c>
      <c r="B145" s="5" t="s">
        <v>212</v>
      </c>
      <c r="C145" s="5" t="s">
        <v>208</v>
      </c>
      <c r="D145" s="5" t="s">
        <v>213</v>
      </c>
      <c r="E145" s="10" t="str">
        <f>VLOOKUP(D145,'[1]update 20.10.17 (new oracle)'!$A$2:$B$2500,2,FALSE)</f>
        <v>BOTOL BENECOL</v>
      </c>
      <c r="F145" s="5" t="s">
        <v>1280</v>
      </c>
      <c r="G145" s="5" t="s">
        <v>214</v>
      </c>
      <c r="H145" s="5" t="s">
        <v>21</v>
      </c>
      <c r="I145" s="5" t="s">
        <v>211</v>
      </c>
      <c r="J145" s="6">
        <v>238.86</v>
      </c>
      <c r="K145" s="6">
        <v>0</v>
      </c>
      <c r="L145" s="6">
        <v>821100</v>
      </c>
      <c r="M145" s="6">
        <v>0</v>
      </c>
      <c r="N145" s="6">
        <v>196127946</v>
      </c>
    </row>
    <row r="146" spans="1:14" ht="13.2" customHeight="1" x14ac:dyDescent="0.3">
      <c r="A146" s="5">
        <v>140</v>
      </c>
      <c r="B146" s="5" t="s">
        <v>212</v>
      </c>
      <c r="C146" s="5" t="s">
        <v>208</v>
      </c>
      <c r="D146" s="5" t="s">
        <v>213</v>
      </c>
      <c r="E146" s="10" t="str">
        <f>VLOOKUP(D146,'[1]update 20.10.17 (new oracle)'!$A$2:$B$2500,2,FALSE)</f>
        <v>BOTOL BENECOL</v>
      </c>
      <c r="F146" s="5" t="s">
        <v>1280</v>
      </c>
      <c r="G146" s="5" t="s">
        <v>214</v>
      </c>
      <c r="H146" s="5" t="s">
        <v>21</v>
      </c>
      <c r="I146" s="5" t="s">
        <v>211</v>
      </c>
      <c r="J146" s="6">
        <v>240.27</v>
      </c>
      <c r="K146" s="6">
        <v>0</v>
      </c>
      <c r="L146" s="6">
        <v>1578780</v>
      </c>
      <c r="M146" s="6">
        <v>0</v>
      </c>
      <c r="N146" s="6">
        <v>379333470.60000002</v>
      </c>
    </row>
    <row r="147" spans="1:14" ht="13.2" customHeight="1" x14ac:dyDescent="0.3">
      <c r="A147" s="5">
        <v>141</v>
      </c>
      <c r="B147" s="5" t="s">
        <v>212</v>
      </c>
      <c r="C147" s="5" t="s">
        <v>215</v>
      </c>
      <c r="D147" s="5" t="s">
        <v>216</v>
      </c>
      <c r="E147" s="10" t="str">
        <f>VLOOKUP(D147,'[1]update 20.10.17 (new oracle)'!$A$2:$B$2500,2,FALSE)</f>
        <v>LID MOR 400</v>
      </c>
      <c r="F147" s="5" t="s">
        <v>1273</v>
      </c>
      <c r="G147" s="5" t="s">
        <v>217</v>
      </c>
      <c r="H147" s="5" t="s">
        <v>21</v>
      </c>
      <c r="I147" s="5" t="s">
        <v>218</v>
      </c>
      <c r="J147" s="6">
        <v>374.53</v>
      </c>
      <c r="K147" s="6">
        <v>201450</v>
      </c>
      <c r="L147" s="6">
        <v>201450</v>
      </c>
      <c r="M147" s="6">
        <v>75449068.5</v>
      </c>
      <c r="N147" s="6">
        <v>75449068.5</v>
      </c>
    </row>
    <row r="148" spans="1:14" ht="13.2" customHeight="1" x14ac:dyDescent="0.3">
      <c r="A148" s="5">
        <v>142</v>
      </c>
      <c r="B148" s="5" t="s">
        <v>212</v>
      </c>
      <c r="C148" s="5" t="s">
        <v>215</v>
      </c>
      <c r="D148" s="5" t="s">
        <v>216</v>
      </c>
      <c r="E148" s="10" t="str">
        <f>VLOOKUP(D148,'[1]update 20.10.17 (new oracle)'!$A$2:$B$2500,2,FALSE)</f>
        <v>LID MOR 400</v>
      </c>
      <c r="F148" s="5" t="s">
        <v>1273</v>
      </c>
      <c r="G148" s="5" t="s">
        <v>217</v>
      </c>
      <c r="H148" s="5" t="s">
        <v>21</v>
      </c>
      <c r="I148" s="5" t="s">
        <v>218</v>
      </c>
      <c r="J148" s="6">
        <v>364.68</v>
      </c>
      <c r="K148" s="6">
        <v>2530</v>
      </c>
      <c r="L148" s="6">
        <v>349730</v>
      </c>
      <c r="M148" s="6">
        <v>922640.4</v>
      </c>
      <c r="N148" s="6">
        <v>127539536.40000001</v>
      </c>
    </row>
    <row r="149" spans="1:14" ht="13.2" customHeight="1" x14ac:dyDescent="0.3">
      <c r="A149" s="5">
        <v>143</v>
      </c>
      <c r="B149" s="5" t="s">
        <v>212</v>
      </c>
      <c r="C149" s="5" t="s">
        <v>215</v>
      </c>
      <c r="D149" s="5" t="s">
        <v>219</v>
      </c>
      <c r="E149" s="10" t="str">
        <f>VLOOKUP(D149,'[1]update 20.10.17 (new oracle)'!$A$2:$B$2500,2,FALSE)</f>
        <v>LID MOR 400</v>
      </c>
      <c r="F149" s="5" t="s">
        <v>1273</v>
      </c>
      <c r="G149" s="5" t="s">
        <v>220</v>
      </c>
      <c r="H149" s="5" t="s">
        <v>21</v>
      </c>
      <c r="I149" s="5" t="s">
        <v>218</v>
      </c>
      <c r="J149" s="6">
        <v>448.85</v>
      </c>
      <c r="K149" s="6">
        <v>115010</v>
      </c>
      <c r="L149" s="6">
        <v>115010</v>
      </c>
      <c r="M149" s="6">
        <v>51622238.5</v>
      </c>
      <c r="N149" s="6">
        <v>51622238.5</v>
      </c>
    </row>
    <row r="150" spans="1:14" ht="13.2" customHeight="1" x14ac:dyDescent="0.3">
      <c r="A150" s="5">
        <v>144</v>
      </c>
      <c r="B150" s="5" t="s">
        <v>212</v>
      </c>
      <c r="C150" s="5" t="s">
        <v>18</v>
      </c>
      <c r="D150" s="5" t="s">
        <v>221</v>
      </c>
      <c r="E150" s="10" t="str">
        <f>VLOOKUP(D150,'[1]update 20.10.17 (new oracle)'!$A$2:$B$2500,2,FALSE)</f>
        <v>LID ESE 400</v>
      </c>
      <c r="F150" s="5" t="s">
        <v>1273</v>
      </c>
      <c r="G150" s="5" t="s">
        <v>222</v>
      </c>
      <c r="H150" s="5" t="s">
        <v>21</v>
      </c>
      <c r="I150" s="5" t="s">
        <v>218</v>
      </c>
      <c r="J150" s="6">
        <v>393.74</v>
      </c>
      <c r="K150" s="6">
        <v>56420</v>
      </c>
      <c r="L150" s="6">
        <v>56420</v>
      </c>
      <c r="M150" s="6">
        <v>22214810.800000001</v>
      </c>
      <c r="N150" s="6">
        <v>22214810.800000001</v>
      </c>
    </row>
    <row r="151" spans="1:14" ht="13.2" customHeight="1" x14ac:dyDescent="0.3">
      <c r="A151" s="5">
        <v>145</v>
      </c>
      <c r="B151" s="5" t="s">
        <v>212</v>
      </c>
      <c r="C151" s="5" t="s">
        <v>18</v>
      </c>
      <c r="D151" s="5" t="s">
        <v>221</v>
      </c>
      <c r="E151" s="10" t="str">
        <f>VLOOKUP(D151,'[1]update 20.10.17 (new oracle)'!$A$2:$B$2500,2,FALSE)</f>
        <v>LID ESE 400</v>
      </c>
      <c r="F151" s="5" t="s">
        <v>1273</v>
      </c>
      <c r="G151" s="5" t="s">
        <v>222</v>
      </c>
      <c r="H151" s="5" t="s">
        <v>21</v>
      </c>
      <c r="I151" s="5" t="s">
        <v>218</v>
      </c>
      <c r="J151" s="6">
        <v>383.02</v>
      </c>
      <c r="K151" s="6">
        <v>0</v>
      </c>
      <c r="L151" s="6">
        <v>58590</v>
      </c>
      <c r="M151" s="6">
        <v>0</v>
      </c>
      <c r="N151" s="6">
        <v>22441141.800000001</v>
      </c>
    </row>
    <row r="152" spans="1:14" ht="13.2" customHeight="1" x14ac:dyDescent="0.3">
      <c r="A152" s="5">
        <v>146</v>
      </c>
      <c r="B152" s="5" t="s">
        <v>212</v>
      </c>
      <c r="C152" s="5" t="s">
        <v>18</v>
      </c>
      <c r="D152" s="5" t="s">
        <v>223</v>
      </c>
      <c r="E152" s="10" t="str">
        <f>VLOOKUP(D152,'[1]update 20.10.17 (new oracle)'!$A$2:$B$2500,2,FALSE)</f>
        <v>LID ESE 400</v>
      </c>
      <c r="F152" s="5" t="s">
        <v>1273</v>
      </c>
      <c r="G152" s="5" t="s">
        <v>224</v>
      </c>
      <c r="H152" s="5" t="s">
        <v>21</v>
      </c>
      <c r="I152" s="5" t="s">
        <v>218</v>
      </c>
      <c r="J152" s="6">
        <v>380</v>
      </c>
      <c r="K152" s="6">
        <v>54250</v>
      </c>
      <c r="L152" s="6">
        <v>54250</v>
      </c>
      <c r="M152" s="6">
        <v>20615000</v>
      </c>
      <c r="N152" s="6">
        <v>20615000</v>
      </c>
    </row>
    <row r="153" spans="1:14" ht="13.2" customHeight="1" x14ac:dyDescent="0.3">
      <c r="A153" s="5">
        <v>147</v>
      </c>
      <c r="B153" s="5" t="s">
        <v>212</v>
      </c>
      <c r="C153" s="5" t="s">
        <v>18</v>
      </c>
      <c r="D153" s="5" t="s">
        <v>225</v>
      </c>
      <c r="E153" s="10" t="str">
        <f>VLOOKUP(D153,'[1]update 20.10.17 (new oracle)'!$A$2:$B$2500,2,FALSE)</f>
        <v>LID GEN 400 PP</v>
      </c>
      <c r="F153" s="5" t="s">
        <v>1273</v>
      </c>
      <c r="G153" s="5" t="s">
        <v>226</v>
      </c>
      <c r="H153" s="5" t="s">
        <v>21</v>
      </c>
      <c r="I153" s="5" t="s">
        <v>218</v>
      </c>
      <c r="J153" s="6">
        <v>383.02</v>
      </c>
      <c r="K153" s="6">
        <v>0</v>
      </c>
      <c r="L153" s="6">
        <v>56420</v>
      </c>
      <c r="M153" s="6">
        <v>0</v>
      </c>
      <c r="N153" s="6">
        <v>21609988.399999999</v>
      </c>
    </row>
    <row r="154" spans="1:14" ht="13.2" customHeight="1" x14ac:dyDescent="0.3">
      <c r="A154" s="5">
        <v>148</v>
      </c>
      <c r="B154" s="5" t="s">
        <v>212</v>
      </c>
      <c r="C154" s="5" t="s">
        <v>18</v>
      </c>
      <c r="D154" s="5" t="s">
        <v>227</v>
      </c>
      <c r="E154" s="10" t="str">
        <f>VLOOKUP(D154,'[1]update 20.10.17 (new oracle)'!$A$2:$B$2500,2,FALSE)</f>
        <v>SEN BMT</v>
      </c>
      <c r="F154" s="5" t="s">
        <v>1275</v>
      </c>
      <c r="G154" s="5" t="s">
        <v>228</v>
      </c>
      <c r="H154" s="5" t="s">
        <v>21</v>
      </c>
      <c r="I154" s="5" t="s">
        <v>229</v>
      </c>
      <c r="J154" s="6">
        <v>101.81</v>
      </c>
      <c r="K154" s="6">
        <v>0</v>
      </c>
      <c r="L154" s="6">
        <v>1176000</v>
      </c>
      <c r="M154" s="6">
        <v>0</v>
      </c>
      <c r="N154" s="6">
        <v>119728560</v>
      </c>
    </row>
    <row r="155" spans="1:14" ht="13.2" customHeight="1" x14ac:dyDescent="0.3">
      <c r="A155" s="5">
        <v>149</v>
      </c>
      <c r="B155" s="5" t="s">
        <v>212</v>
      </c>
      <c r="C155" s="5" t="s">
        <v>18</v>
      </c>
      <c r="D155" s="5" t="s">
        <v>227</v>
      </c>
      <c r="E155" s="10" t="str">
        <f>VLOOKUP(D155,'[1]update 20.10.17 (new oracle)'!$A$2:$B$2500,2,FALSE)</f>
        <v>SEN BMT</v>
      </c>
      <c r="F155" s="5" t="s">
        <v>1275</v>
      </c>
      <c r="G155" s="5" t="s">
        <v>228</v>
      </c>
      <c r="H155" s="5" t="s">
        <v>21</v>
      </c>
      <c r="I155" s="5" t="s">
        <v>229</v>
      </c>
      <c r="J155" s="6">
        <v>102.84</v>
      </c>
      <c r="K155" s="6">
        <v>552000</v>
      </c>
      <c r="L155" s="6">
        <v>918000</v>
      </c>
      <c r="M155" s="6">
        <v>56767680</v>
      </c>
      <c r="N155" s="6">
        <v>94407120</v>
      </c>
    </row>
    <row r="156" spans="1:14" ht="13.2" customHeight="1" x14ac:dyDescent="0.3">
      <c r="A156" s="5">
        <v>150</v>
      </c>
      <c r="B156" s="5" t="s">
        <v>212</v>
      </c>
      <c r="C156" s="5" t="s">
        <v>18</v>
      </c>
      <c r="D156" s="5" t="s">
        <v>230</v>
      </c>
      <c r="E156" s="10" t="str">
        <f>VLOOKUP(D156,'[1]update 20.10.17 (new oracle)'!$A$2:$B$2500,2,FALSE)</f>
        <v>SEN CML</v>
      </c>
      <c r="F156" s="5" t="s">
        <v>1275</v>
      </c>
      <c r="G156" s="5" t="s">
        <v>231</v>
      </c>
      <c r="H156" s="5" t="s">
        <v>21</v>
      </c>
      <c r="I156" s="5" t="s">
        <v>229</v>
      </c>
      <c r="J156" s="6">
        <v>109.79</v>
      </c>
      <c r="K156" s="6">
        <v>0</v>
      </c>
      <c r="L156" s="6">
        <v>1292500</v>
      </c>
      <c r="M156" s="6">
        <v>0</v>
      </c>
      <c r="N156" s="6">
        <v>141903575</v>
      </c>
    </row>
    <row r="157" spans="1:14" ht="13.2" customHeight="1" x14ac:dyDescent="0.3">
      <c r="A157" s="5">
        <v>151</v>
      </c>
      <c r="B157" s="5" t="s">
        <v>212</v>
      </c>
      <c r="C157" s="5" t="s">
        <v>18</v>
      </c>
      <c r="D157" s="5" t="s">
        <v>230</v>
      </c>
      <c r="E157" s="10" t="str">
        <f>VLOOKUP(D157,'[1]update 20.10.17 (new oracle)'!$A$2:$B$2500,2,FALSE)</f>
        <v>SEN CML</v>
      </c>
      <c r="F157" s="5" t="s">
        <v>1275</v>
      </c>
      <c r="G157" s="5" t="s">
        <v>231</v>
      </c>
      <c r="H157" s="5" t="s">
        <v>21</v>
      </c>
      <c r="I157" s="5" t="s">
        <v>229</v>
      </c>
      <c r="J157" s="6">
        <v>110.94</v>
      </c>
      <c r="K157" s="6">
        <v>451000</v>
      </c>
      <c r="L157" s="6">
        <v>660000</v>
      </c>
      <c r="M157" s="6">
        <v>50033940</v>
      </c>
      <c r="N157" s="6">
        <v>73220400</v>
      </c>
    </row>
    <row r="158" spans="1:14" ht="13.2" customHeight="1" x14ac:dyDescent="0.3">
      <c r="A158" s="5">
        <v>152</v>
      </c>
      <c r="B158" s="5" t="s">
        <v>212</v>
      </c>
      <c r="C158" s="5" t="s">
        <v>18</v>
      </c>
      <c r="D158" s="5" t="s">
        <v>232</v>
      </c>
      <c r="E158" s="10" t="str">
        <f>VLOOKUP(D158,'[1]update 20.10.17 (new oracle)'!$A$2:$B$2500,2,FALSE)</f>
        <v>PLA 60X122</v>
      </c>
      <c r="F158" s="5" t="s">
        <v>1271</v>
      </c>
      <c r="G158" s="5" t="s">
        <v>233</v>
      </c>
      <c r="H158" s="5" t="s">
        <v>234</v>
      </c>
      <c r="I158" s="5" t="s">
        <v>235</v>
      </c>
      <c r="J158" s="6">
        <v>26500</v>
      </c>
      <c r="K158" s="6">
        <v>1400</v>
      </c>
      <c r="L158" s="6">
        <v>1400</v>
      </c>
      <c r="M158" s="6">
        <v>37100000</v>
      </c>
      <c r="N158" s="6">
        <v>37100000</v>
      </c>
    </row>
    <row r="159" spans="1:14" ht="13.2" customHeight="1" x14ac:dyDescent="0.3">
      <c r="A159" s="5">
        <v>153</v>
      </c>
      <c r="B159" s="5" t="s">
        <v>212</v>
      </c>
      <c r="C159" s="5" t="s">
        <v>18</v>
      </c>
      <c r="D159" s="5" t="s">
        <v>232</v>
      </c>
      <c r="E159" s="10" t="str">
        <f>VLOOKUP(D159,'[1]update 20.10.17 (new oracle)'!$A$2:$B$2500,2,FALSE)</f>
        <v>PLA 60X122</v>
      </c>
      <c r="F159" s="5" t="s">
        <v>1271</v>
      </c>
      <c r="G159" s="5" t="s">
        <v>233</v>
      </c>
      <c r="H159" s="5" t="s">
        <v>234</v>
      </c>
      <c r="I159" s="5" t="s">
        <v>235</v>
      </c>
      <c r="J159" s="6">
        <v>22000</v>
      </c>
      <c r="K159" s="6">
        <v>0</v>
      </c>
      <c r="L159" s="6">
        <v>960</v>
      </c>
      <c r="M159" s="6">
        <v>0</v>
      </c>
      <c r="N159" s="6">
        <v>21120000</v>
      </c>
    </row>
    <row r="160" spans="1:14" ht="13.2" customHeight="1" x14ac:dyDescent="0.3">
      <c r="A160" s="5">
        <v>154</v>
      </c>
      <c r="B160" s="5" t="s">
        <v>212</v>
      </c>
      <c r="C160" s="5" t="s">
        <v>18</v>
      </c>
      <c r="D160" s="5" t="s">
        <v>232</v>
      </c>
      <c r="E160" s="10" t="str">
        <f>VLOOKUP(D160,'[1]update 20.10.17 (new oracle)'!$A$2:$B$2500,2,FALSE)</f>
        <v>PLA 60X122</v>
      </c>
      <c r="F160" s="5" t="s">
        <v>1271</v>
      </c>
      <c r="G160" s="5" t="s">
        <v>233</v>
      </c>
      <c r="H160" s="5" t="s">
        <v>234</v>
      </c>
      <c r="I160" s="5" t="s">
        <v>235</v>
      </c>
      <c r="J160" s="6">
        <v>21500</v>
      </c>
      <c r="K160" s="6">
        <v>0</v>
      </c>
      <c r="L160" s="6">
        <v>5620</v>
      </c>
      <c r="M160" s="6">
        <v>0</v>
      </c>
      <c r="N160" s="6">
        <v>120830000</v>
      </c>
    </row>
    <row r="161" spans="1:14" ht="13.2" customHeight="1" x14ac:dyDescent="0.3">
      <c r="A161" s="5">
        <v>155</v>
      </c>
      <c r="B161" s="5" t="s">
        <v>236</v>
      </c>
      <c r="C161" s="5" t="s">
        <v>18</v>
      </c>
      <c r="D161" s="5" t="s">
        <v>237</v>
      </c>
      <c r="E161" s="10" t="str">
        <f>VLOOKUP(D161,'[1]update 20.10.17 (new oracle)'!$A$2:$B$2500,2,FALSE)</f>
        <v>BOX ZPO 12 RENCENG</v>
      </c>
      <c r="F161" s="5" t="s">
        <v>1268</v>
      </c>
      <c r="G161" s="5" t="s">
        <v>238</v>
      </c>
      <c r="H161" s="5" t="s">
        <v>21</v>
      </c>
      <c r="I161" s="5" t="s">
        <v>239</v>
      </c>
      <c r="J161" s="6">
        <v>3687</v>
      </c>
      <c r="K161" s="6">
        <v>0</v>
      </c>
      <c r="L161" s="6">
        <v>79520</v>
      </c>
      <c r="M161" s="6">
        <v>0</v>
      </c>
      <c r="N161" s="6">
        <v>293190240</v>
      </c>
    </row>
    <row r="162" spans="1:14" ht="13.2" customHeight="1" x14ac:dyDescent="0.3">
      <c r="A162" s="5">
        <v>156</v>
      </c>
      <c r="B162" s="5" t="s">
        <v>240</v>
      </c>
      <c r="C162" s="5" t="s">
        <v>18</v>
      </c>
      <c r="D162" s="5" t="s">
        <v>241</v>
      </c>
      <c r="E162" s="10" t="str">
        <f>VLOOKUP(D162,'[1]update 20.10.17 (new oracle)'!$A$2:$B$2500,2,FALSE)</f>
        <v>DUS PIH COK 200</v>
      </c>
      <c r="F162" s="5" t="s">
        <v>1270</v>
      </c>
      <c r="G162" s="5" t="s">
        <v>242</v>
      </c>
      <c r="H162" s="5" t="s">
        <v>21</v>
      </c>
      <c r="I162" s="5" t="s">
        <v>22</v>
      </c>
      <c r="J162" s="6">
        <v>1108</v>
      </c>
      <c r="K162" s="6">
        <v>0</v>
      </c>
      <c r="L162" s="6">
        <v>371700</v>
      </c>
      <c r="M162" s="6">
        <v>0</v>
      </c>
      <c r="N162" s="6">
        <v>411843600</v>
      </c>
    </row>
    <row r="163" spans="1:14" ht="13.2" customHeight="1" x14ac:dyDescent="0.3">
      <c r="A163" s="5">
        <v>157</v>
      </c>
      <c r="B163" s="5" t="s">
        <v>240</v>
      </c>
      <c r="C163" s="5" t="s">
        <v>18</v>
      </c>
      <c r="D163" s="5" t="s">
        <v>241</v>
      </c>
      <c r="E163" s="10" t="str">
        <f>VLOOKUP(D163,'[1]update 20.10.17 (new oracle)'!$A$2:$B$2500,2,FALSE)</f>
        <v>DUS PIH COK 200</v>
      </c>
      <c r="F163" s="5" t="s">
        <v>1270</v>
      </c>
      <c r="G163" s="5" t="s">
        <v>242</v>
      </c>
      <c r="H163" s="5" t="s">
        <v>21</v>
      </c>
      <c r="I163" s="5" t="s">
        <v>22</v>
      </c>
      <c r="J163" s="6">
        <v>1154</v>
      </c>
      <c r="K163" s="6">
        <v>90000</v>
      </c>
      <c r="L163" s="6">
        <v>144000</v>
      </c>
      <c r="M163" s="6">
        <v>103860000</v>
      </c>
      <c r="N163" s="6">
        <v>166176000</v>
      </c>
    </row>
    <row r="164" spans="1:14" ht="13.2" customHeight="1" x14ac:dyDescent="0.3">
      <c r="A164" s="5">
        <v>158</v>
      </c>
      <c r="B164" s="5" t="s">
        <v>240</v>
      </c>
      <c r="C164" s="5" t="s">
        <v>18</v>
      </c>
      <c r="D164" s="5" t="s">
        <v>243</v>
      </c>
      <c r="E164" s="10" t="str">
        <f>VLOOKUP(D164,'[1]update 20.10.17 (new oracle)'!$A$2:$B$2500,2,FALSE)</f>
        <v>DUS PIH COK 400</v>
      </c>
      <c r="F164" s="5" t="s">
        <v>1270</v>
      </c>
      <c r="G164" s="5" t="s">
        <v>244</v>
      </c>
      <c r="H164" s="5" t="s">
        <v>21</v>
      </c>
      <c r="I164" s="5" t="s">
        <v>22</v>
      </c>
      <c r="J164" s="6">
        <v>1329</v>
      </c>
      <c r="K164" s="6">
        <v>126000</v>
      </c>
      <c r="L164" s="6">
        <v>153000</v>
      </c>
      <c r="M164" s="6">
        <v>167454000</v>
      </c>
      <c r="N164" s="6">
        <v>203337000</v>
      </c>
    </row>
    <row r="165" spans="1:14" ht="13.2" customHeight="1" x14ac:dyDescent="0.3">
      <c r="A165" s="5">
        <v>159</v>
      </c>
      <c r="B165" s="5" t="s">
        <v>240</v>
      </c>
      <c r="C165" s="5" t="s">
        <v>18</v>
      </c>
      <c r="D165" s="5" t="s">
        <v>243</v>
      </c>
      <c r="E165" s="10" t="str">
        <f>VLOOKUP(D165,'[1]update 20.10.17 (new oracle)'!$A$2:$B$2500,2,FALSE)</f>
        <v>DUS PIH COK 400</v>
      </c>
      <c r="F165" s="5" t="s">
        <v>1270</v>
      </c>
      <c r="G165" s="5" t="s">
        <v>244</v>
      </c>
      <c r="H165" s="5" t="s">
        <v>21</v>
      </c>
      <c r="I165" s="5" t="s">
        <v>22</v>
      </c>
      <c r="J165" s="6">
        <v>1271</v>
      </c>
      <c r="K165" s="6">
        <v>0</v>
      </c>
      <c r="L165" s="6">
        <v>302400</v>
      </c>
      <c r="M165" s="6">
        <v>0</v>
      </c>
      <c r="N165" s="6">
        <v>384350400</v>
      </c>
    </row>
    <row r="166" spans="1:14" ht="13.2" customHeight="1" x14ac:dyDescent="0.3">
      <c r="A166" s="5">
        <v>160</v>
      </c>
      <c r="B166" s="5" t="s">
        <v>240</v>
      </c>
      <c r="C166" s="5" t="s">
        <v>18</v>
      </c>
      <c r="D166" s="5" t="s">
        <v>245</v>
      </c>
      <c r="E166" s="10" t="str">
        <f>VLOOKUP(D166,'[1]update 20.10.17 (new oracle)'!$A$2:$B$2500,2,FALSE)</f>
        <v>DUS PIH COK 600</v>
      </c>
      <c r="F166" s="5" t="s">
        <v>1270</v>
      </c>
      <c r="G166" s="5" t="s">
        <v>246</v>
      </c>
      <c r="H166" s="5" t="s">
        <v>21</v>
      </c>
      <c r="I166" s="5" t="s">
        <v>22</v>
      </c>
      <c r="J166" s="6">
        <v>2235</v>
      </c>
      <c r="K166" s="6">
        <v>0</v>
      </c>
      <c r="L166" s="6">
        <v>24850</v>
      </c>
      <c r="M166" s="6">
        <v>0</v>
      </c>
      <c r="N166" s="6">
        <v>55539750</v>
      </c>
    </row>
    <row r="167" spans="1:14" ht="13.2" customHeight="1" x14ac:dyDescent="0.3">
      <c r="A167" s="5">
        <v>161</v>
      </c>
      <c r="B167" s="5" t="s">
        <v>240</v>
      </c>
      <c r="C167" s="5" t="s">
        <v>247</v>
      </c>
      <c r="D167" s="5" t="s">
        <v>241</v>
      </c>
      <c r="E167" s="10" t="str">
        <f>VLOOKUP(D167,'[1]update 20.10.17 (new oracle)'!$A$2:$B$2500,2,FALSE)</f>
        <v>DUS PIH COK 200</v>
      </c>
      <c r="F167" s="5" t="s">
        <v>1270</v>
      </c>
      <c r="G167" s="5" t="s">
        <v>242</v>
      </c>
      <c r="H167" s="5" t="s">
        <v>21</v>
      </c>
      <c r="I167" s="5" t="s">
        <v>22</v>
      </c>
      <c r="J167" s="6">
        <v>1108</v>
      </c>
      <c r="K167" s="6">
        <v>0</v>
      </c>
      <c r="L167" s="6">
        <v>292050</v>
      </c>
      <c r="M167" s="6">
        <v>0</v>
      </c>
      <c r="N167" s="6">
        <v>323591400</v>
      </c>
    </row>
    <row r="168" spans="1:14" ht="13.2" customHeight="1" x14ac:dyDescent="0.3">
      <c r="A168" s="5">
        <v>162</v>
      </c>
      <c r="B168" s="5" t="s">
        <v>240</v>
      </c>
      <c r="C168" s="5" t="s">
        <v>247</v>
      </c>
      <c r="D168" s="5" t="s">
        <v>241</v>
      </c>
      <c r="E168" s="10" t="str">
        <f>VLOOKUP(D168,'[1]update 20.10.17 (new oracle)'!$A$2:$B$2500,2,FALSE)</f>
        <v>DUS PIH COK 200</v>
      </c>
      <c r="F168" s="5" t="s">
        <v>1270</v>
      </c>
      <c r="G168" s="5" t="s">
        <v>242</v>
      </c>
      <c r="H168" s="5" t="s">
        <v>21</v>
      </c>
      <c r="I168" s="5" t="s">
        <v>22</v>
      </c>
      <c r="J168" s="6">
        <v>1154</v>
      </c>
      <c r="K168" s="6">
        <v>135000</v>
      </c>
      <c r="L168" s="6">
        <v>135000</v>
      </c>
      <c r="M168" s="6">
        <v>155790000</v>
      </c>
      <c r="N168" s="6">
        <v>155790000</v>
      </c>
    </row>
    <row r="169" spans="1:14" ht="13.2" customHeight="1" x14ac:dyDescent="0.3">
      <c r="A169" s="5">
        <v>163</v>
      </c>
      <c r="B169" s="5" t="s">
        <v>240</v>
      </c>
      <c r="C169" s="5" t="s">
        <v>247</v>
      </c>
      <c r="D169" s="5" t="s">
        <v>243</v>
      </c>
      <c r="E169" s="10" t="str">
        <f>VLOOKUP(D169,'[1]update 20.10.17 (new oracle)'!$A$2:$B$2500,2,FALSE)</f>
        <v>DUS PIH COK 400</v>
      </c>
      <c r="F169" s="5" t="s">
        <v>1270</v>
      </c>
      <c r="G169" s="5" t="s">
        <v>244</v>
      </c>
      <c r="H169" s="5" t="s">
        <v>21</v>
      </c>
      <c r="I169" s="5" t="s">
        <v>22</v>
      </c>
      <c r="J169" s="6">
        <v>1271</v>
      </c>
      <c r="K169" s="6">
        <v>36000</v>
      </c>
      <c r="L169" s="6">
        <v>237600</v>
      </c>
      <c r="M169" s="6">
        <v>45756000</v>
      </c>
      <c r="N169" s="6">
        <v>301989600</v>
      </c>
    </row>
    <row r="170" spans="1:14" ht="13.2" customHeight="1" x14ac:dyDescent="0.3">
      <c r="A170" s="5">
        <v>164</v>
      </c>
      <c r="B170" s="5" t="s">
        <v>240</v>
      </c>
      <c r="C170" s="5" t="s">
        <v>247</v>
      </c>
      <c r="D170" s="5" t="s">
        <v>243</v>
      </c>
      <c r="E170" s="10" t="str">
        <f>VLOOKUP(D170,'[1]update 20.10.17 (new oracle)'!$A$2:$B$2500,2,FALSE)</f>
        <v>DUS PIH COK 400</v>
      </c>
      <c r="F170" s="5" t="s">
        <v>1270</v>
      </c>
      <c r="G170" s="5" t="s">
        <v>244</v>
      </c>
      <c r="H170" s="5" t="s">
        <v>21</v>
      </c>
      <c r="I170" s="5" t="s">
        <v>22</v>
      </c>
      <c r="J170" s="6">
        <v>1329</v>
      </c>
      <c r="K170" s="6">
        <v>72000</v>
      </c>
      <c r="L170" s="6">
        <v>72000</v>
      </c>
      <c r="M170" s="6">
        <v>95688000</v>
      </c>
      <c r="N170" s="6">
        <v>95688000</v>
      </c>
    </row>
    <row r="171" spans="1:14" ht="13.2" customHeight="1" x14ac:dyDescent="0.3">
      <c r="A171" s="5">
        <v>165</v>
      </c>
      <c r="B171" s="5" t="s">
        <v>240</v>
      </c>
      <c r="C171" s="5" t="s">
        <v>247</v>
      </c>
      <c r="D171" s="5" t="s">
        <v>248</v>
      </c>
      <c r="E171" s="10" t="str">
        <f>VLOOKUP(D171,'[1]update 20.10.17 (new oracle)'!$A$2:$B$2500,2,FALSE)</f>
        <v>DUS ZRE STR 350</v>
      </c>
      <c r="F171" s="5" t="s">
        <v>1270</v>
      </c>
      <c r="G171" s="5" t="s">
        <v>249</v>
      </c>
      <c r="H171" s="5" t="s">
        <v>21</v>
      </c>
      <c r="I171" s="5" t="s">
        <v>22</v>
      </c>
      <c r="J171" s="6">
        <v>1030</v>
      </c>
      <c r="K171" s="6">
        <v>0</v>
      </c>
      <c r="L171" s="6">
        <v>54000</v>
      </c>
      <c r="M171" s="6">
        <v>0</v>
      </c>
      <c r="N171" s="6">
        <v>55620000</v>
      </c>
    </row>
    <row r="172" spans="1:14" ht="13.2" customHeight="1" x14ac:dyDescent="0.3">
      <c r="A172" s="5">
        <v>166</v>
      </c>
      <c r="B172" s="5" t="s">
        <v>240</v>
      </c>
      <c r="C172" s="5" t="s">
        <v>247</v>
      </c>
      <c r="D172" s="5" t="s">
        <v>250</v>
      </c>
      <c r="E172" s="10" t="str">
        <f>VLOOKUP(D172,'[1]update 20.10.17 (new oracle)'!$A$2:$B$2500,2,FALSE)</f>
        <v>DUS ZRE STR 350</v>
      </c>
      <c r="F172" s="5" t="s">
        <v>1270</v>
      </c>
      <c r="G172" s="5" t="s">
        <v>251</v>
      </c>
      <c r="H172" s="5" t="s">
        <v>21</v>
      </c>
      <c r="I172" s="5" t="s">
        <v>22</v>
      </c>
      <c r="J172" s="6">
        <v>1030</v>
      </c>
      <c r="K172" s="6">
        <v>0</v>
      </c>
      <c r="L172" s="6">
        <v>103950</v>
      </c>
      <c r="M172" s="6">
        <v>0</v>
      </c>
      <c r="N172" s="6">
        <v>107068500</v>
      </c>
    </row>
    <row r="173" spans="1:14" ht="13.2" customHeight="1" x14ac:dyDescent="0.3">
      <c r="A173" s="5">
        <v>167</v>
      </c>
      <c r="B173" s="5" t="s">
        <v>252</v>
      </c>
      <c r="C173" s="5" t="s">
        <v>18</v>
      </c>
      <c r="D173" s="5" t="s">
        <v>253</v>
      </c>
      <c r="E173" s="10" t="str">
        <f>VLOOKUP(D173,'[1]update 20.10.17 (new oracle)'!$A$2:$B$2500,2,FALSE)</f>
        <v>STRAW U-SHAPE CUT 6</v>
      </c>
      <c r="F173" s="5" t="s">
        <v>1278</v>
      </c>
      <c r="G173" s="5" t="s">
        <v>254</v>
      </c>
      <c r="H173" s="5" t="s">
        <v>21</v>
      </c>
      <c r="I173" s="5" t="s">
        <v>206</v>
      </c>
      <c r="J173" s="6">
        <v>33.61</v>
      </c>
      <c r="K173" s="6">
        <v>2505000</v>
      </c>
      <c r="L173" s="6">
        <v>6225000</v>
      </c>
      <c r="M173" s="6">
        <v>84193050</v>
      </c>
      <c r="N173" s="6">
        <v>209222250</v>
      </c>
    </row>
    <row r="174" spans="1:14" ht="13.2" customHeight="1" x14ac:dyDescent="0.3">
      <c r="A174" s="5">
        <v>168</v>
      </c>
      <c r="B174" s="5" t="s">
        <v>252</v>
      </c>
      <c r="C174" s="5" t="s">
        <v>18</v>
      </c>
      <c r="D174" s="5" t="s">
        <v>253</v>
      </c>
      <c r="E174" s="10" t="str">
        <f>VLOOKUP(D174,'[1]update 20.10.17 (new oracle)'!$A$2:$B$2500,2,FALSE)</f>
        <v>STRAW U-SHAPE CUT 6</v>
      </c>
      <c r="F174" s="5" t="s">
        <v>1278</v>
      </c>
      <c r="G174" s="5" t="s">
        <v>254</v>
      </c>
      <c r="H174" s="5" t="s">
        <v>21</v>
      </c>
      <c r="I174" s="5" t="s">
        <v>206</v>
      </c>
      <c r="J174" s="6">
        <v>33.270000000000003</v>
      </c>
      <c r="K174" s="6">
        <v>0</v>
      </c>
      <c r="L174" s="6">
        <v>10035000</v>
      </c>
      <c r="M174" s="6">
        <v>0</v>
      </c>
      <c r="N174" s="6">
        <v>333864450</v>
      </c>
    </row>
    <row r="175" spans="1:14" ht="13.2" customHeight="1" x14ac:dyDescent="0.3">
      <c r="A175" s="5">
        <v>169</v>
      </c>
      <c r="B175" s="5" t="s">
        <v>252</v>
      </c>
      <c r="C175" s="5" t="s">
        <v>18</v>
      </c>
      <c r="D175" s="5" t="s">
        <v>255</v>
      </c>
      <c r="E175" s="10" t="str">
        <f>VLOOKUP(D175,'[1]update 20.10.17 (new oracle)'!$A$2:$B$2500,2,FALSE)</f>
        <v>STRAW RED</v>
      </c>
      <c r="F175" s="5" t="s">
        <v>1278</v>
      </c>
      <c r="G175" s="5" t="s">
        <v>256</v>
      </c>
      <c r="H175" s="5" t="s">
        <v>21</v>
      </c>
      <c r="I175" s="5" t="s">
        <v>206</v>
      </c>
      <c r="J175" s="6">
        <v>33.270000000000003</v>
      </c>
      <c r="K175" s="6">
        <v>0</v>
      </c>
      <c r="L175" s="6">
        <v>1020000</v>
      </c>
      <c r="M175" s="6">
        <v>0</v>
      </c>
      <c r="N175" s="6">
        <v>33935400</v>
      </c>
    </row>
    <row r="176" spans="1:14" ht="13.2" customHeight="1" x14ac:dyDescent="0.3">
      <c r="A176" s="5">
        <v>170</v>
      </c>
      <c r="B176" s="5" t="s">
        <v>257</v>
      </c>
      <c r="C176" s="5" t="s">
        <v>18</v>
      </c>
      <c r="D176" s="5" t="s">
        <v>258</v>
      </c>
      <c r="E176" s="10" t="str">
        <f>VLOOKUP(D176,'[1]update 20.10.17 (new oracle)'!$A$2:$B$2500,2,FALSE)</f>
        <v>POL KALBE 225 PET</v>
      </c>
      <c r="F176" s="5" t="s">
        <v>1272</v>
      </c>
      <c r="G176" s="5" t="s">
        <v>259</v>
      </c>
      <c r="H176" s="5" t="s">
        <v>163</v>
      </c>
      <c r="I176" s="5" t="s">
        <v>164</v>
      </c>
      <c r="J176" s="6">
        <v>1213000</v>
      </c>
      <c r="K176" s="6">
        <v>50</v>
      </c>
      <c r="L176" s="6">
        <v>102</v>
      </c>
      <c r="M176" s="6">
        <v>60650000</v>
      </c>
      <c r="N176" s="6">
        <v>123726000</v>
      </c>
    </row>
    <row r="177" spans="1:14" ht="13.2" customHeight="1" x14ac:dyDescent="0.3">
      <c r="A177" s="5">
        <v>171</v>
      </c>
      <c r="B177" s="5" t="s">
        <v>257</v>
      </c>
      <c r="C177" s="5" t="s">
        <v>18</v>
      </c>
      <c r="D177" s="5" t="s">
        <v>260</v>
      </c>
      <c r="E177" s="10" t="str">
        <f>VLOOKUP(D177,'[1]update 20.10.17 (new oracle)'!$A$2:$B$2500,2,FALSE)</f>
        <v>POL KAL 225 PETHS</v>
      </c>
      <c r="F177" s="5" t="s">
        <v>1272</v>
      </c>
      <c r="G177" s="5" t="s">
        <v>261</v>
      </c>
      <c r="H177" s="5" t="s">
        <v>163</v>
      </c>
      <c r="I177" s="5" t="s">
        <v>164</v>
      </c>
      <c r="J177" s="6">
        <v>1213000</v>
      </c>
      <c r="K177" s="6">
        <v>46</v>
      </c>
      <c r="L177" s="6">
        <v>147</v>
      </c>
      <c r="M177" s="6">
        <v>55798000</v>
      </c>
      <c r="N177" s="6">
        <v>178311000</v>
      </c>
    </row>
    <row r="178" spans="1:14" ht="13.2" customHeight="1" x14ac:dyDescent="0.3">
      <c r="A178" s="5">
        <v>172</v>
      </c>
      <c r="B178" s="5" t="s">
        <v>257</v>
      </c>
      <c r="C178" s="5" t="s">
        <v>18</v>
      </c>
      <c r="D178" s="5" t="s">
        <v>262</v>
      </c>
      <c r="E178" s="10" t="str">
        <f>VLOOKUP(D178,'[1]update 20.10.17 (new oracle)'!$A$2:$B$2500,2,FALSE)</f>
        <v>POL SMP VAN</v>
      </c>
      <c r="F178" s="5" t="s">
        <v>1272</v>
      </c>
      <c r="G178" s="5" t="s">
        <v>263</v>
      </c>
      <c r="H178" s="5" t="s">
        <v>163</v>
      </c>
      <c r="I178" s="5" t="s">
        <v>164</v>
      </c>
      <c r="J178" s="6">
        <v>1469000</v>
      </c>
      <c r="K178" s="6">
        <v>0</v>
      </c>
      <c r="L178" s="6">
        <v>51</v>
      </c>
      <c r="M178" s="6">
        <v>0</v>
      </c>
      <c r="N178" s="6">
        <v>74919000</v>
      </c>
    </row>
    <row r="179" spans="1:14" ht="13.2" customHeight="1" x14ac:dyDescent="0.3">
      <c r="A179" s="5">
        <v>173</v>
      </c>
      <c r="B179" s="5" t="s">
        <v>257</v>
      </c>
      <c r="C179" s="5" t="s">
        <v>18</v>
      </c>
      <c r="D179" s="5" t="s">
        <v>264</v>
      </c>
      <c r="E179" s="10" t="str">
        <f>VLOOKUP(D179,'[1]update 20.10.17 (new oracle)'!$A$2:$B$2500,2,FALSE)</f>
        <v>POL SMP COK</v>
      </c>
      <c r="F179" s="5" t="s">
        <v>1272</v>
      </c>
      <c r="G179" s="5" t="s">
        <v>265</v>
      </c>
      <c r="H179" s="5" t="s">
        <v>163</v>
      </c>
      <c r="I179" s="5" t="s">
        <v>164</v>
      </c>
      <c r="J179" s="6">
        <v>1469000</v>
      </c>
      <c r="K179" s="6">
        <v>15</v>
      </c>
      <c r="L179" s="6">
        <v>51</v>
      </c>
      <c r="M179" s="6">
        <v>22035000</v>
      </c>
      <c r="N179" s="6">
        <v>74919000</v>
      </c>
    </row>
    <row r="180" spans="1:14" ht="13.2" customHeight="1" x14ac:dyDescent="0.3">
      <c r="A180" s="5">
        <v>174</v>
      </c>
      <c r="B180" s="5" t="s">
        <v>257</v>
      </c>
      <c r="C180" s="5" t="s">
        <v>18</v>
      </c>
      <c r="D180" s="5" t="s">
        <v>266</v>
      </c>
      <c r="E180" s="10" t="str">
        <f>VLOOKUP(D180,'[1]update 20.10.17 (new oracle)'!$A$2:$B$2500,2,FALSE)</f>
        <v xml:space="preserve">BAG MTO </v>
      </c>
      <c r="F180" s="5" t="s">
        <v>1272</v>
      </c>
      <c r="G180" s="5" t="s">
        <v>267</v>
      </c>
      <c r="H180" s="5" t="s">
        <v>21</v>
      </c>
      <c r="I180" s="5" t="s">
        <v>268</v>
      </c>
      <c r="J180" s="6">
        <v>236</v>
      </c>
      <c r="K180" s="6">
        <v>261000</v>
      </c>
      <c r="L180" s="6">
        <v>744000</v>
      </c>
      <c r="M180" s="6">
        <v>61596000</v>
      </c>
      <c r="N180" s="6">
        <v>175584000</v>
      </c>
    </row>
    <row r="181" spans="1:14" ht="13.2" customHeight="1" x14ac:dyDescent="0.3">
      <c r="A181" s="5">
        <v>175</v>
      </c>
      <c r="B181" s="5" t="s">
        <v>257</v>
      </c>
      <c r="C181" s="5" t="s">
        <v>18</v>
      </c>
      <c r="D181" s="5" t="s">
        <v>269</v>
      </c>
      <c r="E181" s="10" t="str">
        <f>VLOOKUP(D181,'[1]update 20.10.17 (new oracle)'!$A$2:$B$2500,2,FALSE)</f>
        <v>BANDED BLA 6</v>
      </c>
      <c r="F181" s="5" t="s">
        <v>1277</v>
      </c>
      <c r="G181" s="5" t="s">
        <v>270</v>
      </c>
      <c r="H181" s="5" t="s">
        <v>21</v>
      </c>
      <c r="I181" s="5" t="s">
        <v>205</v>
      </c>
      <c r="J181" s="6">
        <v>1114</v>
      </c>
      <c r="K181" s="6">
        <v>30000</v>
      </c>
      <c r="L181" s="6">
        <v>30000</v>
      </c>
      <c r="M181" s="6">
        <v>33420000</v>
      </c>
      <c r="N181" s="6">
        <v>33420000</v>
      </c>
    </row>
    <row r="182" spans="1:14" ht="13.2" customHeight="1" x14ac:dyDescent="0.3">
      <c r="A182" s="5">
        <v>176</v>
      </c>
      <c r="B182" s="5" t="s">
        <v>257</v>
      </c>
      <c r="C182" s="5" t="s">
        <v>18</v>
      </c>
      <c r="D182" s="5" t="s">
        <v>269</v>
      </c>
      <c r="E182" s="10" t="str">
        <f>VLOOKUP(D182,'[1]update 20.10.17 (new oracle)'!$A$2:$B$2500,2,FALSE)</f>
        <v>BANDED BLA 6</v>
      </c>
      <c r="F182" s="5" t="s">
        <v>1277</v>
      </c>
      <c r="G182" s="5" t="s">
        <v>270</v>
      </c>
      <c r="H182" s="5" t="s">
        <v>21</v>
      </c>
      <c r="I182" s="5" t="s">
        <v>205</v>
      </c>
      <c r="J182" s="6">
        <v>939</v>
      </c>
      <c r="K182" s="6">
        <v>0</v>
      </c>
      <c r="L182" s="6">
        <v>194500</v>
      </c>
      <c r="M182" s="6">
        <v>0</v>
      </c>
      <c r="N182" s="6">
        <v>182635500</v>
      </c>
    </row>
    <row r="183" spans="1:14" ht="13.2" customHeight="1" x14ac:dyDescent="0.3">
      <c r="A183" s="5">
        <v>177</v>
      </c>
      <c r="B183" s="5" t="s">
        <v>257</v>
      </c>
      <c r="C183" s="5" t="s">
        <v>18</v>
      </c>
      <c r="D183" s="5" t="s">
        <v>271</v>
      </c>
      <c r="E183" s="10" t="str">
        <f>VLOOKUP(D183,'[1]update 20.10.17 (new oracle)'!$A$2:$B$2500,2,FALSE)</f>
        <v>BANDED STR 6</v>
      </c>
      <c r="F183" s="5" t="s">
        <v>1277</v>
      </c>
      <c r="G183" s="5" t="s">
        <v>272</v>
      </c>
      <c r="H183" s="5" t="s">
        <v>21</v>
      </c>
      <c r="I183" s="5" t="s">
        <v>205</v>
      </c>
      <c r="J183" s="6">
        <v>994</v>
      </c>
      <c r="K183" s="6">
        <v>55000</v>
      </c>
      <c r="L183" s="6">
        <v>55000</v>
      </c>
      <c r="M183" s="6">
        <v>54670000</v>
      </c>
      <c r="N183" s="6">
        <v>54670000</v>
      </c>
    </row>
    <row r="184" spans="1:14" ht="13.2" customHeight="1" x14ac:dyDescent="0.3">
      <c r="A184" s="5">
        <v>178</v>
      </c>
      <c r="B184" s="5" t="s">
        <v>257</v>
      </c>
      <c r="C184" s="5" t="s">
        <v>18</v>
      </c>
      <c r="D184" s="5" t="s">
        <v>271</v>
      </c>
      <c r="E184" s="10" t="str">
        <f>VLOOKUP(D184,'[1]update 20.10.17 (new oracle)'!$A$2:$B$2500,2,FALSE)</f>
        <v>BANDED STR 6</v>
      </c>
      <c r="F184" s="5" t="s">
        <v>1277</v>
      </c>
      <c r="G184" s="5" t="s">
        <v>272</v>
      </c>
      <c r="H184" s="5" t="s">
        <v>21</v>
      </c>
      <c r="I184" s="5" t="s">
        <v>205</v>
      </c>
      <c r="J184" s="6">
        <v>939</v>
      </c>
      <c r="K184" s="6">
        <v>0</v>
      </c>
      <c r="L184" s="6">
        <v>165000</v>
      </c>
      <c r="M184" s="6">
        <v>0</v>
      </c>
      <c r="N184" s="6">
        <v>154935000</v>
      </c>
    </row>
    <row r="185" spans="1:14" ht="13.2" customHeight="1" x14ac:dyDescent="0.3">
      <c r="A185" s="5">
        <v>179</v>
      </c>
      <c r="B185" s="5" t="s">
        <v>257</v>
      </c>
      <c r="C185" s="5" t="s">
        <v>18</v>
      </c>
      <c r="D185" s="5" t="s">
        <v>273</v>
      </c>
      <c r="E185" s="10" t="str">
        <f>VLOOKUP(D185,'[1]update 20.10.17 (new oracle)'!$A$2:$B$2500,2,FALSE)</f>
        <v>BANDED ORA 6</v>
      </c>
      <c r="F185" s="5" t="s">
        <v>1277</v>
      </c>
      <c r="G185" s="5" t="s">
        <v>274</v>
      </c>
      <c r="H185" s="5" t="s">
        <v>21</v>
      </c>
      <c r="I185" s="5" t="s">
        <v>205</v>
      </c>
      <c r="J185" s="6">
        <v>939</v>
      </c>
      <c r="K185" s="6">
        <v>0</v>
      </c>
      <c r="L185" s="6">
        <v>150000</v>
      </c>
      <c r="M185" s="6">
        <v>0</v>
      </c>
      <c r="N185" s="6">
        <v>140850000</v>
      </c>
    </row>
    <row r="186" spans="1:14" ht="13.2" customHeight="1" x14ac:dyDescent="0.3">
      <c r="A186" s="5">
        <v>180</v>
      </c>
      <c r="B186" s="5" t="s">
        <v>257</v>
      </c>
      <c r="C186" s="5" t="s">
        <v>18</v>
      </c>
      <c r="D186" s="5" t="s">
        <v>273</v>
      </c>
      <c r="E186" s="10" t="str">
        <f>VLOOKUP(D186,'[1]update 20.10.17 (new oracle)'!$A$2:$B$2500,2,FALSE)</f>
        <v>BANDED ORA 6</v>
      </c>
      <c r="F186" s="5" t="s">
        <v>1277</v>
      </c>
      <c r="G186" s="5" t="s">
        <v>274</v>
      </c>
      <c r="H186" s="5" t="s">
        <v>21</v>
      </c>
      <c r="I186" s="5" t="s">
        <v>205</v>
      </c>
      <c r="J186" s="6">
        <v>1114</v>
      </c>
      <c r="K186" s="6">
        <v>30000</v>
      </c>
      <c r="L186" s="6">
        <v>30000</v>
      </c>
      <c r="M186" s="6">
        <v>33420000</v>
      </c>
      <c r="N186" s="6">
        <v>33420000</v>
      </c>
    </row>
    <row r="187" spans="1:14" ht="13.2" customHeight="1" x14ac:dyDescent="0.3">
      <c r="A187" s="5">
        <v>181</v>
      </c>
      <c r="B187" s="5" t="s">
        <v>257</v>
      </c>
      <c r="C187" s="5" t="s">
        <v>18</v>
      </c>
      <c r="D187" s="5" t="s">
        <v>275</v>
      </c>
      <c r="E187" s="10" t="str">
        <f>VLOOKUP(D187,'[1]update 20.10.17 (new oracle)'!$A$2:$B$2500,2,FALSE)</f>
        <v>BANDED LEC 6</v>
      </c>
      <c r="F187" s="5" t="s">
        <v>1277</v>
      </c>
      <c r="G187" s="5" t="s">
        <v>276</v>
      </c>
      <c r="H187" s="5" t="s">
        <v>21</v>
      </c>
      <c r="I187" s="5" t="s">
        <v>205</v>
      </c>
      <c r="J187" s="6">
        <v>939</v>
      </c>
      <c r="K187" s="6">
        <v>0</v>
      </c>
      <c r="L187" s="6">
        <v>173500</v>
      </c>
      <c r="M187" s="6">
        <v>0</v>
      </c>
      <c r="N187" s="6">
        <v>162916500</v>
      </c>
    </row>
    <row r="188" spans="1:14" ht="13.2" customHeight="1" x14ac:dyDescent="0.3">
      <c r="A188" s="5">
        <v>182</v>
      </c>
      <c r="B188" s="5" t="s">
        <v>257</v>
      </c>
      <c r="C188" s="5" t="s">
        <v>18</v>
      </c>
      <c r="D188" s="5" t="s">
        <v>275</v>
      </c>
      <c r="E188" s="10" t="str">
        <f>VLOOKUP(D188,'[1]update 20.10.17 (new oracle)'!$A$2:$B$2500,2,FALSE)</f>
        <v>BANDED LEC 6</v>
      </c>
      <c r="F188" s="5" t="s">
        <v>1277</v>
      </c>
      <c r="G188" s="5" t="s">
        <v>276</v>
      </c>
      <c r="H188" s="5" t="s">
        <v>21</v>
      </c>
      <c r="I188" s="5" t="s">
        <v>205</v>
      </c>
      <c r="J188" s="6">
        <v>1114</v>
      </c>
      <c r="K188" s="6">
        <v>25000</v>
      </c>
      <c r="L188" s="6">
        <v>25000</v>
      </c>
      <c r="M188" s="6">
        <v>27850000</v>
      </c>
      <c r="N188" s="6">
        <v>27850000</v>
      </c>
    </row>
    <row r="189" spans="1:14" ht="13.2" customHeight="1" x14ac:dyDescent="0.3">
      <c r="A189" s="5">
        <v>183</v>
      </c>
      <c r="B189" s="5" t="s">
        <v>257</v>
      </c>
      <c r="C189" s="5" t="s">
        <v>18</v>
      </c>
      <c r="D189" s="5" t="s">
        <v>277</v>
      </c>
      <c r="E189" s="10" t="str">
        <f>VLOOKUP(D189,'[1]update 20.10.17 (new oracle)'!$A$2:$B$2500,2,FALSE)</f>
        <v>PLASTIC BANDED FIBERSHOT 6X100</v>
      </c>
      <c r="F189" s="5" t="s">
        <v>1277</v>
      </c>
      <c r="G189" s="5" t="s">
        <v>278</v>
      </c>
      <c r="H189" s="5" t="s">
        <v>21</v>
      </c>
      <c r="I189" s="5" t="s">
        <v>235</v>
      </c>
      <c r="J189" s="6">
        <v>939</v>
      </c>
      <c r="K189" s="6">
        <v>0</v>
      </c>
      <c r="L189" s="6">
        <v>55000</v>
      </c>
      <c r="M189" s="6">
        <v>0</v>
      </c>
      <c r="N189" s="6">
        <v>51645000</v>
      </c>
    </row>
    <row r="190" spans="1:14" ht="13.2" customHeight="1" x14ac:dyDescent="0.3">
      <c r="A190" s="5">
        <v>184</v>
      </c>
      <c r="B190" s="5" t="s">
        <v>257</v>
      </c>
      <c r="C190" s="5" t="s">
        <v>18</v>
      </c>
      <c r="D190" s="5" t="s">
        <v>279</v>
      </c>
      <c r="E190" s="10" t="str">
        <f>VLOOKUP(D190,'[1]update 20.10.17 (new oracle)'!$A$2:$B$2500,2,FALSE)</f>
        <v>PLASTIC BANDED FIBERSHOT 6X100</v>
      </c>
      <c r="F190" s="5" t="s">
        <v>1277</v>
      </c>
      <c r="G190" s="5" t="s">
        <v>280</v>
      </c>
      <c r="H190" s="5" t="s">
        <v>21</v>
      </c>
      <c r="I190" s="5" t="s">
        <v>239</v>
      </c>
      <c r="J190" s="6">
        <v>1114</v>
      </c>
      <c r="K190" s="6">
        <v>25000</v>
      </c>
      <c r="L190" s="6">
        <v>25000</v>
      </c>
      <c r="M190" s="6">
        <v>27850000</v>
      </c>
      <c r="N190" s="6">
        <v>27850000</v>
      </c>
    </row>
    <row r="191" spans="1:14" ht="13.2" customHeight="1" x14ac:dyDescent="0.3">
      <c r="A191" s="5">
        <v>185</v>
      </c>
      <c r="B191" s="5" t="s">
        <v>281</v>
      </c>
      <c r="C191" s="5" t="s">
        <v>160</v>
      </c>
      <c r="D191" s="5" t="s">
        <v>282</v>
      </c>
      <c r="E191" s="10" t="str">
        <f>VLOOKUP(D191,'[1]update 20.10.17 (new oracle)'!$A$2:$B$2500,2,FALSE)</f>
        <v>BOX FITCHIPS LOC</v>
      </c>
      <c r="F191" s="5" t="s">
        <v>1268</v>
      </c>
      <c r="G191" s="5" t="s">
        <v>283</v>
      </c>
      <c r="H191" s="5" t="s">
        <v>21</v>
      </c>
      <c r="I191" s="5" t="s">
        <v>239</v>
      </c>
      <c r="J191" s="6">
        <v>4600</v>
      </c>
      <c r="K191" s="6">
        <v>0</v>
      </c>
      <c r="L191" s="6">
        <v>3027</v>
      </c>
      <c r="M191" s="6">
        <v>0</v>
      </c>
      <c r="N191" s="6">
        <v>13924200</v>
      </c>
    </row>
    <row r="192" spans="1:14" ht="13.2" customHeight="1" x14ac:dyDescent="0.3">
      <c r="A192" s="5">
        <v>186</v>
      </c>
      <c r="B192" s="5" t="s">
        <v>281</v>
      </c>
      <c r="C192" s="5" t="s">
        <v>160</v>
      </c>
      <c r="D192" s="5" t="s">
        <v>282</v>
      </c>
      <c r="E192" s="10" t="str">
        <f>VLOOKUP(D192,'[1]update 20.10.17 (new oracle)'!$A$2:$B$2500,2,FALSE)</f>
        <v>BOX FITCHIPS LOC</v>
      </c>
      <c r="F192" s="5" t="s">
        <v>1268</v>
      </c>
      <c r="G192" s="5" t="s">
        <v>283</v>
      </c>
      <c r="H192" s="5" t="s">
        <v>21</v>
      </c>
      <c r="I192" s="5" t="s">
        <v>239</v>
      </c>
      <c r="J192" s="6">
        <v>4040</v>
      </c>
      <c r="K192" s="6">
        <v>0</v>
      </c>
      <c r="L192" s="6">
        <v>11545</v>
      </c>
      <c r="M192" s="6">
        <v>0</v>
      </c>
      <c r="N192" s="6">
        <v>46641800</v>
      </c>
    </row>
    <row r="193" spans="1:14" ht="13.2" customHeight="1" x14ac:dyDescent="0.3">
      <c r="A193" s="5">
        <v>187</v>
      </c>
      <c r="B193" s="5" t="s">
        <v>281</v>
      </c>
      <c r="C193" s="5" t="s">
        <v>160</v>
      </c>
      <c r="D193" s="5" t="s">
        <v>284</v>
      </c>
      <c r="E193" s="10" t="str">
        <f>VLOOKUP(D193,'[1]update 20.10.17 (new oracle)'!$A$2:$B$2500,2,FALSE)</f>
        <v>BOX FITCHIPS EXP</v>
      </c>
      <c r="F193" s="5" t="s">
        <v>1268</v>
      </c>
      <c r="G193" s="5" t="s">
        <v>285</v>
      </c>
      <c r="H193" s="5" t="s">
        <v>21</v>
      </c>
      <c r="I193" s="5" t="s">
        <v>239</v>
      </c>
      <c r="J193" s="6">
        <v>5570</v>
      </c>
      <c r="K193" s="6">
        <v>0</v>
      </c>
      <c r="L193" s="6">
        <v>3107</v>
      </c>
      <c r="M193" s="6">
        <v>0</v>
      </c>
      <c r="N193" s="6">
        <v>17305990</v>
      </c>
    </row>
    <row r="194" spans="1:14" ht="13.2" customHeight="1" x14ac:dyDescent="0.3">
      <c r="A194" s="5">
        <v>188</v>
      </c>
      <c r="B194" s="5" t="s">
        <v>281</v>
      </c>
      <c r="C194" s="5" t="s">
        <v>160</v>
      </c>
      <c r="D194" s="5" t="s">
        <v>284</v>
      </c>
      <c r="E194" s="10" t="str">
        <f>VLOOKUP(D194,'[1]update 20.10.17 (new oracle)'!$A$2:$B$2500,2,FALSE)</f>
        <v>BOX FITCHIPS EXP</v>
      </c>
      <c r="F194" s="5" t="s">
        <v>1268</v>
      </c>
      <c r="G194" s="5" t="s">
        <v>285</v>
      </c>
      <c r="H194" s="5" t="s">
        <v>21</v>
      </c>
      <c r="I194" s="5" t="s">
        <v>239</v>
      </c>
      <c r="J194" s="6">
        <v>5530</v>
      </c>
      <c r="K194" s="6">
        <v>0</v>
      </c>
      <c r="L194" s="6">
        <v>4315</v>
      </c>
      <c r="M194" s="6">
        <v>0</v>
      </c>
      <c r="N194" s="6">
        <v>23861950</v>
      </c>
    </row>
    <row r="195" spans="1:14" ht="13.2" customHeight="1" x14ac:dyDescent="0.3">
      <c r="A195" s="5">
        <v>189</v>
      </c>
      <c r="B195" s="5" t="s">
        <v>281</v>
      </c>
      <c r="C195" s="5" t="s">
        <v>160</v>
      </c>
      <c r="D195" s="5" t="s">
        <v>286</v>
      </c>
      <c r="E195" s="10" t="str">
        <f>VLOOKUP(D195,'[1]update 20.10.17 (new oracle)'!$A$2:$B$2500,2,FALSE)</f>
        <v>PLACBAN KALBE</v>
      </c>
      <c r="F195" s="5" t="s">
        <v>1271</v>
      </c>
      <c r="G195" s="5" t="s">
        <v>287</v>
      </c>
      <c r="H195" s="5" t="s">
        <v>163</v>
      </c>
      <c r="I195" s="5" t="s">
        <v>288</v>
      </c>
      <c r="J195" s="6">
        <v>50000</v>
      </c>
      <c r="K195" s="6">
        <v>0</v>
      </c>
      <c r="L195" s="6">
        <v>60</v>
      </c>
      <c r="M195" s="6">
        <v>0</v>
      </c>
      <c r="N195" s="6">
        <v>3000000</v>
      </c>
    </row>
    <row r="196" spans="1:14" ht="13.2" customHeight="1" x14ac:dyDescent="0.3">
      <c r="A196" s="5">
        <v>190</v>
      </c>
      <c r="B196" s="5" t="s">
        <v>281</v>
      </c>
      <c r="C196" s="5" t="s">
        <v>160</v>
      </c>
      <c r="D196" s="5" t="s">
        <v>289</v>
      </c>
      <c r="E196" s="10" t="str">
        <f>VLOOKUP(D196,'[1]update 20.10.17 (new oracle)'!$A$2:$B$2500,2,FALSE)</f>
        <v>POL FITCHIPS</v>
      </c>
      <c r="F196" s="5" t="s">
        <v>1272</v>
      </c>
      <c r="G196" s="5" t="s">
        <v>290</v>
      </c>
      <c r="H196" s="5" t="s">
        <v>163</v>
      </c>
      <c r="I196" s="5" t="s">
        <v>164</v>
      </c>
      <c r="J196" s="6">
        <v>2625000</v>
      </c>
      <c r="K196" s="6">
        <v>0</v>
      </c>
      <c r="L196" s="6">
        <v>104.8</v>
      </c>
      <c r="M196" s="6">
        <v>0</v>
      </c>
      <c r="N196" s="6">
        <v>275100000</v>
      </c>
    </row>
    <row r="197" spans="1:14" ht="13.2" customHeight="1" x14ac:dyDescent="0.3">
      <c r="A197" s="5">
        <v>191</v>
      </c>
      <c r="B197" s="5" t="s">
        <v>281</v>
      </c>
      <c r="C197" s="5" t="s">
        <v>160</v>
      </c>
      <c r="D197" s="5" t="s">
        <v>165</v>
      </c>
      <c r="E197" s="10" t="str">
        <f>VLOOKUP(D197,'[1]update 20.10.17 (new oracle)'!$A$2:$B$2500,2,FALSE)</f>
        <v>POL FITCHIPS</v>
      </c>
      <c r="F197" s="5" t="s">
        <v>1272</v>
      </c>
      <c r="G197" s="5" t="s">
        <v>166</v>
      </c>
      <c r="H197" s="5" t="s">
        <v>163</v>
      </c>
      <c r="I197" s="5" t="s">
        <v>164</v>
      </c>
      <c r="J197" s="6">
        <v>2625000</v>
      </c>
      <c r="K197" s="6">
        <v>0</v>
      </c>
      <c r="L197" s="6">
        <v>43</v>
      </c>
      <c r="M197" s="6">
        <v>0</v>
      </c>
      <c r="N197" s="6">
        <v>112875000</v>
      </c>
    </row>
    <row r="198" spans="1:14" ht="13.2" customHeight="1" x14ac:dyDescent="0.3">
      <c r="A198" s="5">
        <v>192</v>
      </c>
      <c r="B198" s="5" t="s">
        <v>281</v>
      </c>
      <c r="C198" s="5" t="s">
        <v>160</v>
      </c>
      <c r="D198" s="5" t="s">
        <v>291</v>
      </c>
      <c r="E198" s="10" t="str">
        <f>VLOOKUP(D198,'[1]update 20.10.17 (new oracle)'!$A$2:$B$2500,2,FALSE)</f>
        <v>POL FITCHIPS</v>
      </c>
      <c r="F198" s="5" t="s">
        <v>1272</v>
      </c>
      <c r="G198" s="5" t="s">
        <v>292</v>
      </c>
      <c r="H198" s="5" t="s">
        <v>163</v>
      </c>
      <c r="I198" s="5" t="s">
        <v>164</v>
      </c>
      <c r="J198" s="6">
        <v>2625000</v>
      </c>
      <c r="K198" s="6">
        <v>0</v>
      </c>
      <c r="L198" s="6">
        <v>17.600000000000001</v>
      </c>
      <c r="M198" s="6">
        <v>0</v>
      </c>
      <c r="N198" s="6">
        <v>46200000</v>
      </c>
    </row>
    <row r="199" spans="1:14" ht="13.2" customHeight="1" x14ac:dyDescent="0.3">
      <c r="A199" s="5">
        <v>193</v>
      </c>
      <c r="B199" s="5" t="s">
        <v>281</v>
      </c>
      <c r="C199" s="5" t="s">
        <v>160</v>
      </c>
      <c r="D199" s="5" t="s">
        <v>293</v>
      </c>
      <c r="E199" s="10" t="str">
        <f>VLOOKUP(D199,'[1]update 20.10.17 (new oracle)'!$A$2:$B$2500,2,FALSE)</f>
        <v>POL FITCHIPS</v>
      </c>
      <c r="F199" s="5" t="s">
        <v>1272</v>
      </c>
      <c r="G199" s="5" t="s">
        <v>294</v>
      </c>
      <c r="H199" s="5" t="s">
        <v>163</v>
      </c>
      <c r="I199" s="5" t="s">
        <v>164</v>
      </c>
      <c r="J199" s="6">
        <v>3100000</v>
      </c>
      <c r="K199" s="6">
        <v>0</v>
      </c>
      <c r="L199" s="6">
        <v>26</v>
      </c>
      <c r="M199" s="6">
        <v>0</v>
      </c>
      <c r="N199" s="6">
        <v>80600000</v>
      </c>
    </row>
    <row r="200" spans="1:14" ht="13.2" customHeight="1" x14ac:dyDescent="0.3">
      <c r="A200" s="5">
        <v>194</v>
      </c>
      <c r="B200" s="5" t="s">
        <v>281</v>
      </c>
      <c r="C200" s="5" t="s">
        <v>160</v>
      </c>
      <c r="D200" s="5" t="s">
        <v>295</v>
      </c>
      <c r="E200" s="10" t="str">
        <f>VLOOKUP(D200,'[1]update 20.10.17 (new oracle)'!$A$2:$B$2500,2,FALSE)</f>
        <v>POL FITCHIPS</v>
      </c>
      <c r="F200" s="5" t="s">
        <v>1272</v>
      </c>
      <c r="G200" s="5" t="s">
        <v>296</v>
      </c>
      <c r="H200" s="5" t="s">
        <v>163</v>
      </c>
      <c r="I200" s="5" t="s">
        <v>164</v>
      </c>
      <c r="J200" s="6">
        <v>3100000</v>
      </c>
      <c r="K200" s="6">
        <v>0</v>
      </c>
      <c r="L200" s="6">
        <v>24</v>
      </c>
      <c r="M200" s="6">
        <v>0</v>
      </c>
      <c r="N200" s="6">
        <v>74400000</v>
      </c>
    </row>
    <row r="201" spans="1:14" ht="13.2" customHeight="1" x14ac:dyDescent="0.3">
      <c r="A201" s="5">
        <v>195</v>
      </c>
      <c r="B201" s="5" t="s">
        <v>281</v>
      </c>
      <c r="C201" s="5" t="s">
        <v>160</v>
      </c>
      <c r="D201" s="5" t="s">
        <v>297</v>
      </c>
      <c r="E201" s="10" t="str">
        <f>VLOOKUP(D201,'[1]update 20.10.17 (new oracle)'!$A$2:$B$2500,2,FALSE)</f>
        <v>POL FITCHIPS</v>
      </c>
      <c r="F201" s="5" t="s">
        <v>1272</v>
      </c>
      <c r="G201" s="5" t="s">
        <v>298</v>
      </c>
      <c r="H201" s="5" t="s">
        <v>163</v>
      </c>
      <c r="I201" s="5" t="s">
        <v>164</v>
      </c>
      <c r="J201" s="6">
        <v>3100000</v>
      </c>
      <c r="K201" s="6">
        <v>0</v>
      </c>
      <c r="L201" s="6">
        <v>15.53</v>
      </c>
      <c r="M201" s="6">
        <v>0</v>
      </c>
      <c r="N201" s="6">
        <v>48143000</v>
      </c>
    </row>
    <row r="202" spans="1:14" ht="13.2" customHeight="1" x14ac:dyDescent="0.3">
      <c r="A202" s="5">
        <v>196</v>
      </c>
      <c r="B202" s="5" t="s">
        <v>281</v>
      </c>
      <c r="C202" s="5" t="s">
        <v>160</v>
      </c>
      <c r="D202" s="5" t="s">
        <v>299</v>
      </c>
      <c r="E202" s="10" t="str">
        <f>VLOOKUP(D202,'[1]update 20.10.17 (new oracle)'!$A$2:$B$2500,2,FALSE)</f>
        <v>STICKER FITCHIPS EXP</v>
      </c>
      <c r="F202" s="5" t="s">
        <v>1271</v>
      </c>
      <c r="G202" s="5" t="s">
        <v>300</v>
      </c>
      <c r="H202" s="5" t="s">
        <v>21</v>
      </c>
      <c r="I202" s="5" t="s">
        <v>196</v>
      </c>
      <c r="J202" s="6">
        <v>100</v>
      </c>
      <c r="K202" s="6">
        <v>57878</v>
      </c>
      <c r="L202" s="6">
        <v>57878</v>
      </c>
      <c r="M202" s="6">
        <v>5787800</v>
      </c>
      <c r="N202" s="6">
        <v>5787800</v>
      </c>
    </row>
    <row r="203" spans="1:14" ht="13.2" customHeight="1" x14ac:dyDescent="0.3">
      <c r="A203" s="5">
        <v>197</v>
      </c>
      <c r="B203" s="5" t="s">
        <v>281</v>
      </c>
      <c r="C203" s="5" t="s">
        <v>160</v>
      </c>
      <c r="D203" s="5" t="s">
        <v>299</v>
      </c>
      <c r="E203" s="10" t="str">
        <f>VLOOKUP(D203,'[1]update 20.10.17 (new oracle)'!$A$2:$B$2500,2,FALSE)</f>
        <v>STICKER FITCHIPS EXP</v>
      </c>
      <c r="F203" s="5" t="s">
        <v>1271</v>
      </c>
      <c r="G203" s="5" t="s">
        <v>301</v>
      </c>
      <c r="H203" s="5" t="s">
        <v>21</v>
      </c>
      <c r="I203" s="5" t="s">
        <v>196</v>
      </c>
      <c r="J203" s="6">
        <v>105</v>
      </c>
      <c r="K203" s="6">
        <v>0</v>
      </c>
      <c r="L203" s="6">
        <v>42200</v>
      </c>
      <c r="M203" s="6">
        <v>0</v>
      </c>
      <c r="N203" s="6">
        <v>4431000</v>
      </c>
    </row>
    <row r="204" spans="1:14" ht="13.2" customHeight="1" x14ac:dyDescent="0.3">
      <c r="A204" s="5">
        <v>198</v>
      </c>
      <c r="B204" s="5" t="s">
        <v>281</v>
      </c>
      <c r="C204" s="5" t="s">
        <v>160</v>
      </c>
      <c r="D204" s="5" t="s">
        <v>302</v>
      </c>
      <c r="E204" s="10" t="str">
        <f>VLOOKUP(D204,'[1]update 20.10.17 (new oracle)'!$A$2:$B$2500,2,FALSE)</f>
        <v>STICKER FITCHIPS EXP</v>
      </c>
      <c r="F204" s="5" t="s">
        <v>1271</v>
      </c>
      <c r="G204" s="5" t="s">
        <v>303</v>
      </c>
      <c r="H204" s="5" t="s">
        <v>21</v>
      </c>
      <c r="I204" s="5" t="s">
        <v>196</v>
      </c>
      <c r="J204" s="6">
        <v>100</v>
      </c>
      <c r="K204" s="6">
        <v>124062</v>
      </c>
      <c r="L204" s="6">
        <v>124062</v>
      </c>
      <c r="M204" s="6">
        <v>12406200</v>
      </c>
      <c r="N204" s="6">
        <v>12406200</v>
      </c>
    </row>
    <row r="205" spans="1:14" ht="13.2" customHeight="1" x14ac:dyDescent="0.3">
      <c r="A205" s="5">
        <v>199</v>
      </c>
      <c r="B205" s="5" t="s">
        <v>281</v>
      </c>
      <c r="C205" s="5" t="s">
        <v>160</v>
      </c>
      <c r="D205" s="5" t="s">
        <v>302</v>
      </c>
      <c r="E205" s="10" t="str">
        <f>VLOOKUP(D205,'[1]update 20.10.17 (new oracle)'!$A$2:$B$2500,2,FALSE)</f>
        <v>STICKER FITCHIPS EXP</v>
      </c>
      <c r="F205" s="5" t="s">
        <v>1271</v>
      </c>
      <c r="G205" s="5" t="s">
        <v>304</v>
      </c>
      <c r="H205" s="5" t="s">
        <v>21</v>
      </c>
      <c r="I205" s="5" t="s">
        <v>196</v>
      </c>
      <c r="J205" s="6">
        <v>105</v>
      </c>
      <c r="K205" s="6">
        <v>0</v>
      </c>
      <c r="L205" s="6">
        <v>36600</v>
      </c>
      <c r="M205" s="6">
        <v>0</v>
      </c>
      <c r="N205" s="6">
        <v>3843000</v>
      </c>
    </row>
    <row r="206" spans="1:14" ht="13.2" customHeight="1" x14ac:dyDescent="0.3">
      <c r="A206" s="5">
        <v>200</v>
      </c>
      <c r="B206" s="5" t="s">
        <v>281</v>
      </c>
      <c r="C206" s="5" t="s">
        <v>160</v>
      </c>
      <c r="D206" s="5" t="s">
        <v>305</v>
      </c>
      <c r="E206" s="10" t="str">
        <f>VLOOKUP(D206,'[1]update 20.10.17 (new oracle)'!$A$2:$B$2500,2,FALSE)</f>
        <v>STICKER FITCHIPS EXP</v>
      </c>
      <c r="F206" s="5" t="s">
        <v>1271</v>
      </c>
      <c r="G206" s="5" t="s">
        <v>306</v>
      </c>
      <c r="H206" s="5" t="s">
        <v>21</v>
      </c>
      <c r="I206" s="5" t="s">
        <v>196</v>
      </c>
      <c r="J206" s="6">
        <v>105</v>
      </c>
      <c r="K206" s="6">
        <v>0</v>
      </c>
      <c r="L206" s="6">
        <v>40850</v>
      </c>
      <c r="M206" s="6">
        <v>0</v>
      </c>
      <c r="N206" s="6">
        <v>4289250</v>
      </c>
    </row>
    <row r="207" spans="1:14" ht="13.2" customHeight="1" x14ac:dyDescent="0.3">
      <c r="A207" s="5">
        <v>201</v>
      </c>
      <c r="B207" s="5" t="s">
        <v>281</v>
      </c>
      <c r="C207" s="5" t="s">
        <v>160</v>
      </c>
      <c r="D207" s="5" t="s">
        <v>305</v>
      </c>
      <c r="E207" s="10" t="str">
        <f>VLOOKUP(D207,'[1]update 20.10.17 (new oracle)'!$A$2:$B$2500,2,FALSE)</f>
        <v>STICKER FITCHIPS EXP</v>
      </c>
      <c r="F207" s="5" t="s">
        <v>1271</v>
      </c>
      <c r="G207" s="5" t="s">
        <v>307</v>
      </c>
      <c r="H207" s="5" t="s">
        <v>21</v>
      </c>
      <c r="I207" s="5" t="s">
        <v>196</v>
      </c>
      <c r="J207" s="6">
        <v>100</v>
      </c>
      <c r="K207" s="6">
        <v>56679</v>
      </c>
      <c r="L207" s="6">
        <v>56679</v>
      </c>
      <c r="M207" s="6">
        <v>5667900</v>
      </c>
      <c r="N207" s="6">
        <v>5667900</v>
      </c>
    </row>
    <row r="208" spans="1:14" ht="13.2" customHeight="1" x14ac:dyDescent="0.3">
      <c r="A208" s="5">
        <v>202</v>
      </c>
      <c r="B208" s="5" t="s">
        <v>308</v>
      </c>
      <c r="C208" s="5" t="s">
        <v>208</v>
      </c>
      <c r="D208" s="5" t="s">
        <v>209</v>
      </c>
      <c r="E208" s="10" t="str">
        <f>VLOOKUP(D208,'[1]update 20.10.17 (new oracle)'!$A$2:$B$2500,2,FALSE)</f>
        <v>BOTOL CHIL-GO</v>
      </c>
      <c r="F208" s="5" t="s">
        <v>1280</v>
      </c>
      <c r="G208" s="5" t="s">
        <v>210</v>
      </c>
      <c r="H208" s="5" t="s">
        <v>21</v>
      </c>
      <c r="I208" s="5" t="s">
        <v>211</v>
      </c>
      <c r="J208" s="6">
        <v>415</v>
      </c>
      <c r="K208" s="6">
        <v>1088640</v>
      </c>
      <c r="L208" s="6">
        <v>2320080</v>
      </c>
      <c r="M208" s="6">
        <v>451785600</v>
      </c>
      <c r="N208" s="6">
        <v>962833200</v>
      </c>
    </row>
    <row r="209" spans="1:14" ht="13.2" customHeight="1" x14ac:dyDescent="0.3">
      <c r="A209" s="5">
        <v>203</v>
      </c>
      <c r="B209" s="5" t="s">
        <v>308</v>
      </c>
      <c r="C209" s="5" t="s">
        <v>208</v>
      </c>
      <c r="D209" s="5" t="s">
        <v>209</v>
      </c>
      <c r="E209" s="10" t="str">
        <f>VLOOKUP(D209,'[1]update 20.10.17 (new oracle)'!$A$2:$B$2500,2,FALSE)</f>
        <v>BOTOL CHIL-GO</v>
      </c>
      <c r="F209" s="5" t="s">
        <v>1280</v>
      </c>
      <c r="G209" s="5" t="s">
        <v>210</v>
      </c>
      <c r="H209" s="5" t="s">
        <v>21</v>
      </c>
      <c r="I209" s="5" t="s">
        <v>211</v>
      </c>
      <c r="J209" s="6">
        <v>408</v>
      </c>
      <c r="K209" s="6">
        <v>0</v>
      </c>
      <c r="L209" s="6">
        <v>1671600</v>
      </c>
      <c r="M209" s="6">
        <v>0</v>
      </c>
      <c r="N209" s="6">
        <v>682012800</v>
      </c>
    </row>
    <row r="210" spans="1:14" ht="13.2" customHeight="1" x14ac:dyDescent="0.3">
      <c r="A210" s="5">
        <v>204</v>
      </c>
      <c r="B210" s="5" t="s">
        <v>308</v>
      </c>
      <c r="C210" s="5" t="s">
        <v>208</v>
      </c>
      <c r="D210" s="5" t="s">
        <v>213</v>
      </c>
      <c r="E210" s="10" t="str">
        <f>VLOOKUP(D210,'[1]update 20.10.17 (new oracle)'!$A$2:$B$2500,2,FALSE)</f>
        <v>BOTOL BENECOL</v>
      </c>
      <c r="F210" s="5" t="s">
        <v>1280</v>
      </c>
      <c r="G210" s="5" t="s">
        <v>214</v>
      </c>
      <c r="H210" s="5" t="s">
        <v>21</v>
      </c>
      <c r="I210" s="5" t="s">
        <v>211</v>
      </c>
      <c r="J210" s="6">
        <v>365</v>
      </c>
      <c r="K210" s="6">
        <v>1301160</v>
      </c>
      <c r="L210" s="6">
        <v>4392780</v>
      </c>
      <c r="M210" s="6">
        <v>474923400</v>
      </c>
      <c r="N210" s="6">
        <v>1603364700</v>
      </c>
    </row>
    <row r="211" spans="1:14" ht="13.2" customHeight="1" x14ac:dyDescent="0.3">
      <c r="A211" s="5">
        <v>205</v>
      </c>
      <c r="B211" s="5" t="s">
        <v>308</v>
      </c>
      <c r="C211" s="5" t="s">
        <v>208</v>
      </c>
      <c r="D211" s="5" t="s">
        <v>213</v>
      </c>
      <c r="E211" s="10" t="str">
        <f>VLOOKUP(D211,'[1]update 20.10.17 (new oracle)'!$A$2:$B$2500,2,FALSE)</f>
        <v>BOTOL BENECOL</v>
      </c>
      <c r="F211" s="5" t="s">
        <v>1280</v>
      </c>
      <c r="G211" s="5" t="s">
        <v>214</v>
      </c>
      <c r="H211" s="5" t="s">
        <v>21</v>
      </c>
      <c r="I211" s="5" t="s">
        <v>211</v>
      </c>
      <c r="J211" s="6">
        <v>358</v>
      </c>
      <c r="K211" s="6">
        <v>0</v>
      </c>
      <c r="L211" s="6">
        <v>1827000</v>
      </c>
      <c r="M211" s="6">
        <v>0</v>
      </c>
      <c r="N211" s="6">
        <v>654066000</v>
      </c>
    </row>
    <row r="212" spans="1:14" ht="13.2" customHeight="1" x14ac:dyDescent="0.3">
      <c r="A212" s="5">
        <v>206</v>
      </c>
      <c r="B212" s="5" t="s">
        <v>309</v>
      </c>
      <c r="C212" s="5" t="s">
        <v>18</v>
      </c>
      <c r="D212" s="5" t="s">
        <v>41</v>
      </c>
      <c r="E212" s="10" t="str">
        <f>VLOOKUP(D212,'[1]update 20.10.17 (new oracle)'!$A$2:$B$2500,2,FALSE)</f>
        <v>DUS CGP 300</v>
      </c>
      <c r="F212" s="5" t="s">
        <v>1270</v>
      </c>
      <c r="G212" s="5" t="s">
        <v>42</v>
      </c>
      <c r="H212" s="5" t="s">
        <v>21</v>
      </c>
      <c r="I212" s="5" t="s">
        <v>22</v>
      </c>
      <c r="J212" s="6">
        <v>1055</v>
      </c>
      <c r="K212" s="6">
        <v>99900</v>
      </c>
      <c r="L212" s="6">
        <v>99900</v>
      </c>
      <c r="M212" s="6">
        <v>105394500</v>
      </c>
      <c r="N212" s="6">
        <v>105394500</v>
      </c>
    </row>
    <row r="213" spans="1:14" ht="13.2" customHeight="1" x14ac:dyDescent="0.3">
      <c r="A213" s="5">
        <v>207</v>
      </c>
      <c r="B213" s="5" t="s">
        <v>309</v>
      </c>
      <c r="C213" s="5" t="s">
        <v>18</v>
      </c>
      <c r="D213" s="5" t="s">
        <v>41</v>
      </c>
      <c r="E213" s="10" t="str">
        <f>VLOOKUP(D213,'[1]update 20.10.17 (new oracle)'!$A$2:$B$2500,2,FALSE)</f>
        <v>DUS CGP 300</v>
      </c>
      <c r="F213" s="5" t="s">
        <v>1270</v>
      </c>
      <c r="G213" s="5" t="s">
        <v>42</v>
      </c>
      <c r="H213" s="5" t="s">
        <v>21</v>
      </c>
      <c r="I213" s="5" t="s">
        <v>22</v>
      </c>
      <c r="J213" s="6">
        <v>1014</v>
      </c>
      <c r="K213" s="6">
        <v>144000</v>
      </c>
      <c r="L213" s="6">
        <v>400950</v>
      </c>
      <c r="M213" s="6">
        <v>146016000</v>
      </c>
      <c r="N213" s="6">
        <v>406563300</v>
      </c>
    </row>
    <row r="214" spans="1:14" ht="13.2" customHeight="1" x14ac:dyDescent="0.3">
      <c r="A214" s="5">
        <v>208</v>
      </c>
      <c r="B214" s="5" t="s">
        <v>309</v>
      </c>
      <c r="C214" s="5" t="s">
        <v>18</v>
      </c>
      <c r="D214" s="5" t="s">
        <v>43</v>
      </c>
      <c r="E214" s="10" t="str">
        <f>VLOOKUP(D214,'[1]update 20.10.17 (new oracle)'!$A$2:$B$2500,2,FALSE)</f>
        <v>DUS CGP 700</v>
      </c>
      <c r="F214" s="5" t="s">
        <v>1270</v>
      </c>
      <c r="G214" s="5" t="s">
        <v>44</v>
      </c>
      <c r="H214" s="5" t="s">
        <v>21</v>
      </c>
      <c r="I214" s="5" t="s">
        <v>22</v>
      </c>
      <c r="J214" s="6">
        <v>1225</v>
      </c>
      <c r="K214" s="6">
        <v>140000</v>
      </c>
      <c r="L214" s="6">
        <v>204400</v>
      </c>
      <c r="M214" s="6">
        <v>171500000</v>
      </c>
      <c r="N214" s="6">
        <v>250390000</v>
      </c>
    </row>
    <row r="215" spans="1:14" ht="13.2" customHeight="1" x14ac:dyDescent="0.3">
      <c r="A215" s="5">
        <v>209</v>
      </c>
      <c r="B215" s="5" t="s">
        <v>309</v>
      </c>
      <c r="C215" s="5" t="s">
        <v>18</v>
      </c>
      <c r="D215" s="5" t="s">
        <v>310</v>
      </c>
      <c r="E215" s="10" t="str">
        <f>VLOOKUP(D215,'[1]update 20.10.17 (new oracle)'!$A$2:$B$2500,2,FALSE)</f>
        <v>DUS CGP 300</v>
      </c>
      <c r="F215" s="5" t="s">
        <v>1270</v>
      </c>
      <c r="G215" s="5" t="s">
        <v>311</v>
      </c>
      <c r="H215" s="5" t="s">
        <v>21</v>
      </c>
      <c r="I215" s="5" t="s">
        <v>22</v>
      </c>
      <c r="J215" s="6">
        <v>1014</v>
      </c>
      <c r="K215" s="6">
        <v>86850</v>
      </c>
      <c r="L215" s="6">
        <v>252450</v>
      </c>
      <c r="M215" s="6">
        <v>88065900</v>
      </c>
      <c r="N215" s="6">
        <v>255984300</v>
      </c>
    </row>
    <row r="216" spans="1:14" ht="13.2" customHeight="1" x14ac:dyDescent="0.3">
      <c r="A216" s="5">
        <v>210</v>
      </c>
      <c r="B216" s="5" t="s">
        <v>309</v>
      </c>
      <c r="C216" s="5" t="s">
        <v>18</v>
      </c>
      <c r="D216" s="5" t="s">
        <v>45</v>
      </c>
      <c r="E216" s="10" t="str">
        <f>VLOOKUP(D216,'[1]update 20.10.17 (new oracle)'!$A$2:$B$2500,2,FALSE)</f>
        <v>DUS CGP 700</v>
      </c>
      <c r="F216" s="5" t="s">
        <v>1270</v>
      </c>
      <c r="G216" s="5" t="s">
        <v>46</v>
      </c>
      <c r="H216" s="5" t="s">
        <v>21</v>
      </c>
      <c r="I216" s="5" t="s">
        <v>22</v>
      </c>
      <c r="J216" s="6">
        <v>1225</v>
      </c>
      <c r="K216" s="6">
        <v>376600</v>
      </c>
      <c r="L216" s="6">
        <v>482300</v>
      </c>
      <c r="M216" s="6">
        <v>461335000</v>
      </c>
      <c r="N216" s="6">
        <v>590817500</v>
      </c>
    </row>
    <row r="217" spans="1:14" ht="13.2" customHeight="1" x14ac:dyDescent="0.3">
      <c r="A217" s="5">
        <v>211</v>
      </c>
      <c r="B217" s="5" t="s">
        <v>309</v>
      </c>
      <c r="C217" s="5" t="s">
        <v>18</v>
      </c>
      <c r="D217" s="5" t="s">
        <v>67</v>
      </c>
      <c r="E217" s="10" t="str">
        <f>VLOOKUP(D217,'[1]update 20.10.17 (new oracle)'!$A$2:$B$2500,2,FALSE)</f>
        <v>DUS CKR VAN 800</v>
      </c>
      <c r="F217" s="5" t="s">
        <v>1270</v>
      </c>
      <c r="G217" s="5" t="s">
        <v>68</v>
      </c>
      <c r="H217" s="5" t="s">
        <v>21</v>
      </c>
      <c r="I217" s="5" t="s">
        <v>22</v>
      </c>
      <c r="J217" s="6">
        <v>1537</v>
      </c>
      <c r="K217" s="6">
        <v>57400</v>
      </c>
      <c r="L217" s="6">
        <v>147350</v>
      </c>
      <c r="M217" s="6">
        <v>88223800</v>
      </c>
      <c r="N217" s="6">
        <v>226476950</v>
      </c>
    </row>
    <row r="218" spans="1:14" ht="13.2" customHeight="1" x14ac:dyDescent="0.3">
      <c r="A218" s="5">
        <v>212</v>
      </c>
      <c r="B218" s="5" t="s">
        <v>309</v>
      </c>
      <c r="C218" s="5" t="s">
        <v>18</v>
      </c>
      <c r="D218" s="5" t="s">
        <v>312</v>
      </c>
      <c r="E218" s="10" t="str">
        <f>VLOOKUP(D218,'[1]update 20.10.17 (new oracle)'!$A$2:$B$2500,2,FALSE)</f>
        <v>DUS DIVA 6X80</v>
      </c>
      <c r="F218" s="5" t="s">
        <v>1270</v>
      </c>
      <c r="G218" s="5" t="s">
        <v>313</v>
      </c>
      <c r="H218" s="5" t="s">
        <v>21</v>
      </c>
      <c r="I218" s="5" t="s">
        <v>22</v>
      </c>
      <c r="J218" s="6">
        <v>1515</v>
      </c>
      <c r="K218" s="6">
        <v>32000</v>
      </c>
      <c r="L218" s="6">
        <v>32000</v>
      </c>
      <c r="M218" s="6">
        <v>48480000</v>
      </c>
      <c r="N218" s="6">
        <v>48480000</v>
      </c>
    </row>
    <row r="219" spans="1:14" ht="13.2" customHeight="1" x14ac:dyDescent="0.3">
      <c r="A219" s="5">
        <v>213</v>
      </c>
      <c r="B219" s="5" t="s">
        <v>309</v>
      </c>
      <c r="C219" s="5" t="s">
        <v>18</v>
      </c>
      <c r="D219" s="5" t="s">
        <v>314</v>
      </c>
      <c r="E219" s="10" t="str">
        <f>VLOOKUP(D219,'[1]update 20.10.17 (new oracle)'!$A$2:$B$2500,2,FALSE)</f>
        <v>DUS PEB VAN 210</v>
      </c>
      <c r="F219" s="5" t="s">
        <v>1270</v>
      </c>
      <c r="G219" s="5" t="s">
        <v>315</v>
      </c>
      <c r="H219" s="5" t="s">
        <v>21</v>
      </c>
      <c r="I219" s="5" t="s">
        <v>22</v>
      </c>
      <c r="J219" s="6">
        <v>1435</v>
      </c>
      <c r="K219" s="6">
        <v>25200</v>
      </c>
      <c r="L219" s="6">
        <v>50400</v>
      </c>
      <c r="M219" s="6">
        <v>36162000</v>
      </c>
      <c r="N219" s="6">
        <v>72324000</v>
      </c>
    </row>
    <row r="220" spans="1:14" ht="13.2" customHeight="1" x14ac:dyDescent="0.3">
      <c r="A220" s="5">
        <v>214</v>
      </c>
      <c r="B220" s="5" t="s">
        <v>309</v>
      </c>
      <c r="C220" s="5" t="s">
        <v>18</v>
      </c>
      <c r="D220" s="5" t="s">
        <v>316</v>
      </c>
      <c r="E220" s="10" t="str">
        <f>VLOOKUP(D220,'[1]update 20.10.17 (new oracle)'!$A$2:$B$2500,2,FALSE)</f>
        <v>DUS PEP VAN 3X63</v>
      </c>
      <c r="F220" s="5" t="s">
        <v>1270</v>
      </c>
      <c r="G220" s="5" t="s">
        <v>317</v>
      </c>
      <c r="H220" s="5" t="s">
        <v>21</v>
      </c>
      <c r="I220" s="5" t="s">
        <v>22</v>
      </c>
      <c r="J220" s="6">
        <v>1554</v>
      </c>
      <c r="K220" s="6">
        <v>56700</v>
      </c>
      <c r="L220" s="6">
        <v>81900</v>
      </c>
      <c r="M220" s="6">
        <v>88111800</v>
      </c>
      <c r="N220" s="6">
        <v>127272600</v>
      </c>
    </row>
    <row r="221" spans="1:14" ht="13.2" customHeight="1" x14ac:dyDescent="0.3">
      <c r="A221" s="5">
        <v>215</v>
      </c>
      <c r="B221" s="5" t="s">
        <v>309</v>
      </c>
      <c r="C221" s="5" t="s">
        <v>18</v>
      </c>
      <c r="D221" s="5" t="s">
        <v>318</v>
      </c>
      <c r="E221" s="10" t="str">
        <f>VLOOKUP(D221,'[1]update 20.10.17 (new oracle)'!$A$2:$B$2500,2,FALSE)</f>
        <v>DUS PEP COK 3X63</v>
      </c>
      <c r="F221" s="5" t="s">
        <v>1270</v>
      </c>
      <c r="G221" s="5" t="s">
        <v>319</v>
      </c>
      <c r="H221" s="5" t="s">
        <v>21</v>
      </c>
      <c r="I221" s="5" t="s">
        <v>22</v>
      </c>
      <c r="J221" s="6">
        <v>1554</v>
      </c>
      <c r="K221" s="6">
        <v>0</v>
      </c>
      <c r="L221" s="6">
        <v>25200</v>
      </c>
      <c r="M221" s="6">
        <v>0</v>
      </c>
      <c r="N221" s="6">
        <v>39160800</v>
      </c>
    </row>
    <row r="222" spans="1:14" ht="13.2" customHeight="1" x14ac:dyDescent="0.3">
      <c r="A222" s="5">
        <v>216</v>
      </c>
      <c r="B222" s="5" t="s">
        <v>309</v>
      </c>
      <c r="C222" s="5" t="s">
        <v>18</v>
      </c>
      <c r="D222" s="5" t="s">
        <v>320</v>
      </c>
      <c r="E222" s="10" t="str">
        <f>VLOOKUP(D222,'[1]update 20.10.17 (new oracle)'!$A$2:$B$2500,2,FALSE)</f>
        <v>DUS PUL 3X50</v>
      </c>
      <c r="F222" s="5" t="s">
        <v>1270</v>
      </c>
      <c r="G222" s="5" t="s">
        <v>321</v>
      </c>
      <c r="H222" s="5" t="s">
        <v>21</v>
      </c>
      <c r="I222" s="5" t="s">
        <v>22</v>
      </c>
      <c r="J222" s="6">
        <v>1554</v>
      </c>
      <c r="K222" s="6">
        <v>0</v>
      </c>
      <c r="L222" s="6">
        <v>50400</v>
      </c>
      <c r="M222" s="6">
        <v>0</v>
      </c>
      <c r="N222" s="6">
        <v>78321600</v>
      </c>
    </row>
    <row r="223" spans="1:14" ht="13.2" customHeight="1" x14ac:dyDescent="0.3">
      <c r="A223" s="5">
        <v>217</v>
      </c>
      <c r="B223" s="5" t="s">
        <v>309</v>
      </c>
      <c r="C223" s="5" t="s">
        <v>18</v>
      </c>
      <c r="D223" s="5" t="s">
        <v>322</v>
      </c>
      <c r="E223" s="10" t="str">
        <f>VLOOKUP(D223,'[1]update 20.10.17 (new oracle)'!$A$2:$B$2500,2,FALSE)</f>
        <v>DUS PYP 200</v>
      </c>
      <c r="F223" s="5" t="s">
        <v>1270</v>
      </c>
      <c r="G223" s="5" t="s">
        <v>323</v>
      </c>
      <c r="H223" s="5" t="s">
        <v>21</v>
      </c>
      <c r="I223" s="5" t="s">
        <v>22</v>
      </c>
      <c r="J223" s="6">
        <v>1032</v>
      </c>
      <c r="K223" s="6">
        <v>0</v>
      </c>
      <c r="L223" s="6">
        <v>22950</v>
      </c>
      <c r="M223" s="6">
        <v>0</v>
      </c>
      <c r="N223" s="6">
        <v>23684400</v>
      </c>
    </row>
    <row r="224" spans="1:14" ht="13.2" customHeight="1" x14ac:dyDescent="0.3">
      <c r="A224" s="5">
        <v>218</v>
      </c>
      <c r="B224" s="5" t="s">
        <v>309</v>
      </c>
      <c r="C224" s="5" t="s">
        <v>18</v>
      </c>
      <c r="D224" s="5" t="s">
        <v>324</v>
      </c>
      <c r="E224" s="10" t="str">
        <f>VLOOKUP(D224,'[1]update 20.10.17 (new oracle)'!$A$2:$B$2500,2,FALSE)</f>
        <v>DUS ZRE MAD 350</v>
      </c>
      <c r="F224" s="5" t="s">
        <v>1270</v>
      </c>
      <c r="G224" s="5" t="s">
        <v>325</v>
      </c>
      <c r="H224" s="5" t="s">
        <v>21</v>
      </c>
      <c r="I224" s="5" t="s">
        <v>22</v>
      </c>
      <c r="J224" s="6">
        <v>1001</v>
      </c>
      <c r="K224" s="6">
        <v>25200</v>
      </c>
      <c r="L224" s="6">
        <v>50400</v>
      </c>
      <c r="M224" s="6">
        <v>25225200</v>
      </c>
      <c r="N224" s="6">
        <v>50450400</v>
      </c>
    </row>
    <row r="225" spans="1:14" ht="13.2" customHeight="1" x14ac:dyDescent="0.3">
      <c r="A225" s="5">
        <v>219</v>
      </c>
      <c r="B225" s="5" t="s">
        <v>326</v>
      </c>
      <c r="C225" s="5" t="s">
        <v>18</v>
      </c>
      <c r="D225" s="5" t="s">
        <v>327</v>
      </c>
      <c r="E225" s="10" t="str">
        <f>VLOOKUP(D225,'[1]update 20.10.17 (new oracle)'!$A$2:$B$2500,2,FALSE)</f>
        <v>PLAKBAN GEN BEVERAGES</v>
      </c>
      <c r="F225" s="5" t="s">
        <v>1271</v>
      </c>
      <c r="G225" s="5" t="s">
        <v>328</v>
      </c>
      <c r="H225" s="5" t="s">
        <v>163</v>
      </c>
      <c r="I225" s="5" t="s">
        <v>288</v>
      </c>
      <c r="J225" s="6">
        <v>33500</v>
      </c>
      <c r="K225" s="6">
        <v>0</v>
      </c>
      <c r="L225" s="6">
        <v>68</v>
      </c>
      <c r="M225" s="6">
        <v>0</v>
      </c>
      <c r="N225" s="6">
        <v>2278000</v>
      </c>
    </row>
    <row r="226" spans="1:14" ht="13.2" customHeight="1" x14ac:dyDescent="0.3">
      <c r="A226" s="5">
        <v>221</v>
      </c>
      <c r="B226" s="5" t="s">
        <v>329</v>
      </c>
      <c r="C226" s="5" t="s">
        <v>18</v>
      </c>
      <c r="D226" s="5" t="s">
        <v>286</v>
      </c>
      <c r="E226" s="10" t="str">
        <f>VLOOKUP(D226,'[1]update 20.10.17 (new oracle)'!$A$2:$B$2500,2,FALSE)</f>
        <v>PLACBAN KALBE</v>
      </c>
      <c r="F226" s="5" t="s">
        <v>1271</v>
      </c>
      <c r="G226" s="5" t="s">
        <v>287</v>
      </c>
      <c r="H226" s="5" t="s">
        <v>163</v>
      </c>
      <c r="I226" s="5" t="s">
        <v>288</v>
      </c>
      <c r="J226" s="6">
        <v>52290</v>
      </c>
      <c r="K226" s="6">
        <v>700</v>
      </c>
      <c r="L226" s="6">
        <v>1880</v>
      </c>
      <c r="M226" s="6">
        <v>36603000</v>
      </c>
      <c r="N226" s="6">
        <v>98305200</v>
      </c>
    </row>
    <row r="227" spans="1:14" ht="13.2" customHeight="1" x14ac:dyDescent="0.3">
      <c r="A227" s="5">
        <v>222</v>
      </c>
      <c r="B227" s="5" t="s">
        <v>329</v>
      </c>
      <c r="C227" s="5" t="s">
        <v>18</v>
      </c>
      <c r="D227" s="5" t="s">
        <v>330</v>
      </c>
      <c r="E227" s="10" t="str">
        <f>VLOOKUP(D227,'[1]update 20.10.17 (new oracle)'!$A$2:$B$2500,2,FALSE)</f>
        <v>PLACBAN MOR</v>
      </c>
      <c r="F227" s="5" t="s">
        <v>1271</v>
      </c>
      <c r="G227" s="5" t="s">
        <v>331</v>
      </c>
      <c r="H227" s="5" t="s">
        <v>163</v>
      </c>
      <c r="I227" s="5" t="s">
        <v>288</v>
      </c>
      <c r="J227" s="6">
        <v>52290</v>
      </c>
      <c r="K227" s="6">
        <v>460</v>
      </c>
      <c r="L227" s="6">
        <v>1880</v>
      </c>
      <c r="M227" s="6">
        <v>24053400</v>
      </c>
      <c r="N227" s="6">
        <v>98305200</v>
      </c>
    </row>
    <row r="228" spans="1:14" ht="13.2" customHeight="1" x14ac:dyDescent="0.3">
      <c r="A228" s="5">
        <v>223</v>
      </c>
      <c r="B228" s="5" t="s">
        <v>329</v>
      </c>
      <c r="C228" s="5" t="s">
        <v>18</v>
      </c>
      <c r="D228" s="5" t="s">
        <v>332</v>
      </c>
      <c r="E228" s="10" t="str">
        <f>VLOOKUP(D228,'[1]update 20.10.17 (new oracle)'!$A$2:$B$2500,2,FALSE)</f>
        <v>PPGEN001</v>
      </c>
      <c r="F228" s="5" t="s">
        <v>1271</v>
      </c>
      <c r="G228" s="5" t="s">
        <v>333</v>
      </c>
      <c r="H228" s="5" t="s">
        <v>163</v>
      </c>
      <c r="I228" s="5" t="s">
        <v>206</v>
      </c>
      <c r="J228" s="6">
        <v>1559</v>
      </c>
      <c r="K228" s="6">
        <v>0</v>
      </c>
      <c r="L228" s="6">
        <v>576</v>
      </c>
      <c r="M228" s="6">
        <v>0</v>
      </c>
      <c r="N228" s="6">
        <v>897984</v>
      </c>
    </row>
    <row r="229" spans="1:14" ht="13.2" customHeight="1" x14ac:dyDescent="0.3">
      <c r="A229" s="5">
        <v>224</v>
      </c>
      <c r="B229" s="5" t="s">
        <v>334</v>
      </c>
      <c r="C229" s="5" t="s">
        <v>18</v>
      </c>
      <c r="D229" s="5" t="s">
        <v>335</v>
      </c>
      <c r="E229" s="10" t="str">
        <f>VLOOKUP(D229,'[1]update 20.10.17 (new oracle)'!$A$2:$B$2500,2,FALSE)</f>
        <v>BOTOL HCN</v>
      </c>
      <c r="F229" s="5" t="s">
        <v>1280</v>
      </c>
      <c r="G229" s="5" t="s">
        <v>336</v>
      </c>
      <c r="H229" s="5" t="s">
        <v>21</v>
      </c>
      <c r="I229" s="5" t="s">
        <v>211</v>
      </c>
      <c r="J229" s="6">
        <v>955</v>
      </c>
      <c r="K229" s="6">
        <v>0</v>
      </c>
      <c r="L229" s="6">
        <v>28000</v>
      </c>
      <c r="M229" s="6">
        <v>0</v>
      </c>
      <c r="N229" s="6">
        <v>26740000</v>
      </c>
    </row>
    <row r="230" spans="1:14" ht="13.2" customHeight="1" x14ac:dyDescent="0.3">
      <c r="A230" s="5">
        <v>226</v>
      </c>
      <c r="B230" s="5" t="s">
        <v>337</v>
      </c>
      <c r="C230" s="5" t="s">
        <v>18</v>
      </c>
      <c r="D230" s="5" t="s">
        <v>338</v>
      </c>
      <c r="E230" s="10" t="str">
        <f>VLOOKUP(D230,'[1]update 20.10.17 (new oracle)'!$A$2:$B$2500,2,FALSE)</f>
        <v>SEN CKR CSR</v>
      </c>
      <c r="F230" s="5" t="s">
        <v>1275</v>
      </c>
      <c r="G230" s="5" t="s">
        <v>339</v>
      </c>
      <c r="H230" s="5" t="s">
        <v>21</v>
      </c>
      <c r="I230" s="5" t="s">
        <v>229</v>
      </c>
      <c r="J230" s="6">
        <v>104</v>
      </c>
      <c r="K230" s="6">
        <v>0</v>
      </c>
      <c r="L230" s="6">
        <v>2019150</v>
      </c>
      <c r="M230" s="6">
        <v>0</v>
      </c>
      <c r="N230" s="6">
        <v>209991600</v>
      </c>
    </row>
    <row r="231" spans="1:14" ht="13.2" customHeight="1" x14ac:dyDescent="0.3">
      <c r="A231" s="5">
        <v>227</v>
      </c>
      <c r="B231" s="5" t="s">
        <v>337</v>
      </c>
      <c r="C231" s="5" t="s">
        <v>18</v>
      </c>
      <c r="D231" s="5" t="s">
        <v>338</v>
      </c>
      <c r="E231" s="10" t="str">
        <f>VLOOKUP(D231,'[1]update 20.10.17 (new oracle)'!$A$2:$B$2500,2,FALSE)</f>
        <v>SEN CKR CSR</v>
      </c>
      <c r="F231" s="5" t="s">
        <v>1275</v>
      </c>
      <c r="G231" s="5" t="s">
        <v>339</v>
      </c>
      <c r="H231" s="5" t="s">
        <v>21</v>
      </c>
      <c r="I231" s="5" t="s">
        <v>229</v>
      </c>
      <c r="J231" s="6">
        <v>112</v>
      </c>
      <c r="K231" s="6">
        <v>1997100</v>
      </c>
      <c r="L231" s="6">
        <v>5997600</v>
      </c>
      <c r="M231" s="6">
        <v>223675200</v>
      </c>
      <c r="N231" s="6">
        <v>671731200</v>
      </c>
    </row>
    <row r="232" spans="1:14" ht="13.2" customHeight="1" x14ac:dyDescent="0.3">
      <c r="A232" s="5">
        <v>228</v>
      </c>
      <c r="B232" s="5" t="s">
        <v>337</v>
      </c>
      <c r="C232" s="5" t="s">
        <v>18</v>
      </c>
      <c r="D232" s="5" t="s">
        <v>338</v>
      </c>
      <c r="E232" s="10" t="str">
        <f>VLOOKUP(D232,'[1]update 20.10.17 (new oracle)'!$A$2:$B$2500,2,FALSE)</f>
        <v>SEN CKR CSR</v>
      </c>
      <c r="F232" s="5" t="s">
        <v>1275</v>
      </c>
      <c r="G232" s="5" t="s">
        <v>339</v>
      </c>
      <c r="H232" s="5" t="s">
        <v>21</v>
      </c>
      <c r="I232" s="5" t="s">
        <v>229</v>
      </c>
      <c r="J232" s="6">
        <v>103</v>
      </c>
      <c r="K232" s="6">
        <v>-4050</v>
      </c>
      <c r="L232" s="6">
        <v>-4050</v>
      </c>
      <c r="M232" s="6">
        <v>-417150</v>
      </c>
      <c r="N232" s="6">
        <v>-417150</v>
      </c>
    </row>
    <row r="233" spans="1:14" ht="13.2" customHeight="1" x14ac:dyDescent="0.3">
      <c r="A233" s="5">
        <v>229</v>
      </c>
      <c r="B233" s="5" t="s">
        <v>340</v>
      </c>
      <c r="C233" s="5" t="s">
        <v>18</v>
      </c>
      <c r="D233" s="5" t="s">
        <v>341</v>
      </c>
      <c r="E233" s="10" t="str">
        <f>VLOOKUP(D233,'[1]update 20.10.17 (new oracle)'!$A$2:$B$2500,2,FALSE)</f>
        <v>SL CHILGO VAN</v>
      </c>
      <c r="F233" s="5" t="s">
        <v>1279</v>
      </c>
      <c r="G233" s="5" t="s">
        <v>342</v>
      </c>
      <c r="H233" s="5" t="s">
        <v>163</v>
      </c>
      <c r="I233" s="5" t="s">
        <v>196</v>
      </c>
      <c r="J233" s="6">
        <v>730031</v>
      </c>
      <c r="K233" s="6">
        <v>0</v>
      </c>
      <c r="L233" s="6">
        <v>101</v>
      </c>
      <c r="M233" s="6">
        <v>0</v>
      </c>
      <c r="N233" s="6">
        <v>73733131</v>
      </c>
    </row>
    <row r="234" spans="1:14" ht="13.2" customHeight="1" x14ac:dyDescent="0.3">
      <c r="A234" s="5">
        <v>230</v>
      </c>
      <c r="B234" s="5" t="s">
        <v>340</v>
      </c>
      <c r="C234" s="5" t="s">
        <v>18</v>
      </c>
      <c r="D234" s="5" t="s">
        <v>341</v>
      </c>
      <c r="E234" s="10" t="str">
        <f>VLOOKUP(D234,'[1]update 20.10.17 (new oracle)'!$A$2:$B$2500,2,FALSE)</f>
        <v>SL CHILGO VAN</v>
      </c>
      <c r="F234" s="5" t="s">
        <v>1279</v>
      </c>
      <c r="G234" s="5" t="s">
        <v>342</v>
      </c>
      <c r="H234" s="5" t="s">
        <v>163</v>
      </c>
      <c r="I234" s="5" t="s">
        <v>196</v>
      </c>
      <c r="J234" s="6">
        <v>744612.75</v>
      </c>
      <c r="K234" s="6">
        <v>102</v>
      </c>
      <c r="L234" s="6">
        <v>204</v>
      </c>
      <c r="M234" s="6">
        <v>75950500.5</v>
      </c>
      <c r="N234" s="6">
        <v>151901001</v>
      </c>
    </row>
    <row r="235" spans="1:14" ht="13.2" customHeight="1" x14ac:dyDescent="0.3">
      <c r="A235" s="5">
        <v>231</v>
      </c>
      <c r="B235" s="5" t="s">
        <v>340</v>
      </c>
      <c r="C235" s="5" t="s">
        <v>18</v>
      </c>
      <c r="D235" s="5" t="s">
        <v>343</v>
      </c>
      <c r="E235" s="10" t="str">
        <f>VLOOKUP(D235,'[1]update 20.10.17 (new oracle)'!$A$2:$B$2500,2,FALSE)</f>
        <v>SL CHILGO COK</v>
      </c>
      <c r="F235" s="5" t="s">
        <v>1279</v>
      </c>
      <c r="G235" s="5" t="s">
        <v>344</v>
      </c>
      <c r="H235" s="5" t="s">
        <v>163</v>
      </c>
      <c r="I235" s="5" t="s">
        <v>196</v>
      </c>
      <c r="J235" s="6">
        <v>730031</v>
      </c>
      <c r="K235" s="6">
        <v>0</v>
      </c>
      <c r="L235" s="6">
        <v>306</v>
      </c>
      <c r="M235" s="6">
        <v>0</v>
      </c>
      <c r="N235" s="6">
        <v>223389486</v>
      </c>
    </row>
    <row r="236" spans="1:14" ht="13.2" customHeight="1" x14ac:dyDescent="0.3">
      <c r="A236" s="5">
        <v>232</v>
      </c>
      <c r="B236" s="5" t="s">
        <v>340</v>
      </c>
      <c r="C236" s="5" t="s">
        <v>18</v>
      </c>
      <c r="D236" s="5" t="s">
        <v>343</v>
      </c>
      <c r="E236" s="10" t="str">
        <f>VLOOKUP(D236,'[1]update 20.10.17 (new oracle)'!$A$2:$B$2500,2,FALSE)</f>
        <v>SL CHILGO COK</v>
      </c>
      <c r="F236" s="5" t="s">
        <v>1279</v>
      </c>
      <c r="G236" s="5" t="s">
        <v>344</v>
      </c>
      <c r="H236" s="5" t="s">
        <v>163</v>
      </c>
      <c r="I236" s="5" t="s">
        <v>196</v>
      </c>
      <c r="J236" s="6">
        <v>744612.75</v>
      </c>
      <c r="K236" s="6">
        <v>0</v>
      </c>
      <c r="L236" s="6">
        <v>296</v>
      </c>
      <c r="M236" s="6">
        <v>0</v>
      </c>
      <c r="N236" s="6">
        <v>220405374</v>
      </c>
    </row>
    <row r="237" spans="1:14" ht="13.2" customHeight="1" x14ac:dyDescent="0.3">
      <c r="A237" s="5">
        <v>233</v>
      </c>
      <c r="B237" s="5" t="s">
        <v>340</v>
      </c>
      <c r="C237" s="5" t="s">
        <v>18</v>
      </c>
      <c r="D237" s="5" t="s">
        <v>345</v>
      </c>
      <c r="E237" s="10" t="str">
        <f>VLOOKUP(D237,'[1]update 20.10.17 (new oracle)'!$A$2:$B$2500,2,FALSE)</f>
        <v>SL CHILGO STR</v>
      </c>
      <c r="F237" s="5" t="s">
        <v>1279</v>
      </c>
      <c r="G237" s="5" t="s">
        <v>346</v>
      </c>
      <c r="H237" s="5" t="s">
        <v>163</v>
      </c>
      <c r="I237" s="5" t="s">
        <v>196</v>
      </c>
      <c r="J237" s="6">
        <v>730031</v>
      </c>
      <c r="K237" s="6">
        <v>0</v>
      </c>
      <c r="L237" s="6">
        <v>102</v>
      </c>
      <c r="M237" s="6">
        <v>0</v>
      </c>
      <c r="N237" s="6">
        <v>74463162</v>
      </c>
    </row>
    <row r="238" spans="1:14" ht="13.2" customHeight="1" x14ac:dyDescent="0.3">
      <c r="A238" s="5">
        <v>234</v>
      </c>
      <c r="B238" s="5" t="s">
        <v>340</v>
      </c>
      <c r="C238" s="5" t="s">
        <v>18</v>
      </c>
      <c r="D238" s="5" t="s">
        <v>345</v>
      </c>
      <c r="E238" s="10" t="str">
        <f>VLOOKUP(D238,'[1]update 20.10.17 (new oracle)'!$A$2:$B$2500,2,FALSE)</f>
        <v>SL CHILGO STR</v>
      </c>
      <c r="F238" s="5" t="s">
        <v>1279</v>
      </c>
      <c r="G238" s="5" t="s">
        <v>346</v>
      </c>
      <c r="H238" s="5" t="s">
        <v>163</v>
      </c>
      <c r="I238" s="5" t="s">
        <v>196</v>
      </c>
      <c r="J238" s="6">
        <v>744612.75</v>
      </c>
      <c r="K238" s="6">
        <v>90</v>
      </c>
      <c r="L238" s="6">
        <v>194</v>
      </c>
      <c r="M238" s="6">
        <v>67015147.5</v>
      </c>
      <c r="N238" s="6">
        <v>144454873.5</v>
      </c>
    </row>
    <row r="239" spans="1:14" ht="13.2" customHeight="1" x14ac:dyDescent="0.3">
      <c r="A239" s="5">
        <v>235</v>
      </c>
      <c r="B239" s="5" t="s">
        <v>340</v>
      </c>
      <c r="C239" s="5" t="s">
        <v>18</v>
      </c>
      <c r="D239" s="5" t="s">
        <v>347</v>
      </c>
      <c r="E239" s="10" t="str">
        <f>VLOOKUP(D239,'[1]update 20.10.17 (new oracle)'!$A$2:$B$2500,2,FALSE)</f>
        <v>SL CHILGO MMA</v>
      </c>
      <c r="F239" s="5" t="s">
        <v>1279</v>
      </c>
      <c r="G239" s="5" t="s">
        <v>348</v>
      </c>
      <c r="H239" s="5" t="s">
        <v>163</v>
      </c>
      <c r="I239" s="5" t="s">
        <v>196</v>
      </c>
      <c r="J239" s="6">
        <v>744612.75</v>
      </c>
      <c r="K239" s="6">
        <v>104</v>
      </c>
      <c r="L239" s="6">
        <v>104</v>
      </c>
      <c r="M239" s="6">
        <v>77439726</v>
      </c>
      <c r="N239" s="6">
        <v>77439726</v>
      </c>
    </row>
    <row r="240" spans="1:14" ht="13.2" customHeight="1" x14ac:dyDescent="0.3">
      <c r="A240" s="5">
        <v>236</v>
      </c>
      <c r="B240" s="5" t="s">
        <v>340</v>
      </c>
      <c r="C240" s="5" t="s">
        <v>18</v>
      </c>
      <c r="D240" s="5" t="s">
        <v>347</v>
      </c>
      <c r="E240" s="10" t="str">
        <f>VLOOKUP(D240,'[1]update 20.10.17 (new oracle)'!$A$2:$B$2500,2,FALSE)</f>
        <v>SL CHILGO MMA</v>
      </c>
      <c r="F240" s="5" t="s">
        <v>1279</v>
      </c>
      <c r="G240" s="5" t="s">
        <v>348</v>
      </c>
      <c r="H240" s="5" t="s">
        <v>163</v>
      </c>
      <c r="I240" s="5" t="s">
        <v>196</v>
      </c>
      <c r="J240" s="6">
        <v>730031</v>
      </c>
      <c r="K240" s="6">
        <v>0</v>
      </c>
      <c r="L240" s="6">
        <v>100</v>
      </c>
      <c r="M240" s="6">
        <v>0</v>
      </c>
      <c r="N240" s="6">
        <v>73003100</v>
      </c>
    </row>
    <row r="241" spans="1:14" ht="13.2" customHeight="1" x14ac:dyDescent="0.3">
      <c r="A241" s="5">
        <v>237</v>
      </c>
      <c r="B241" s="5" t="s">
        <v>340</v>
      </c>
      <c r="C241" s="5" t="s">
        <v>18</v>
      </c>
      <c r="D241" s="5" t="s">
        <v>349</v>
      </c>
      <c r="E241" s="10" t="str">
        <f>VLOOKUP(D241,'[1]update 20.10.17 (new oracle)'!$A$2:$B$2500,2,FALSE)</f>
        <v>SL CHILGO ORI</v>
      </c>
      <c r="F241" s="5" t="s">
        <v>1279</v>
      </c>
      <c r="G241" s="5" t="s">
        <v>350</v>
      </c>
      <c r="H241" s="5" t="s">
        <v>163</v>
      </c>
      <c r="I241" s="5" t="s">
        <v>196</v>
      </c>
      <c r="J241" s="6">
        <v>744612.75</v>
      </c>
      <c r="K241" s="6">
        <v>0</v>
      </c>
      <c r="L241" s="6">
        <v>118</v>
      </c>
      <c r="M241" s="6">
        <v>0</v>
      </c>
      <c r="N241" s="6">
        <v>87864304.5</v>
      </c>
    </row>
    <row r="242" spans="1:14" ht="13.2" customHeight="1" x14ac:dyDescent="0.3">
      <c r="A242" s="5">
        <v>238</v>
      </c>
      <c r="B242" s="5" t="s">
        <v>340</v>
      </c>
      <c r="C242" s="5" t="s">
        <v>18</v>
      </c>
      <c r="D242" s="5" t="s">
        <v>349</v>
      </c>
      <c r="E242" s="10" t="str">
        <f>VLOOKUP(D242,'[1]update 20.10.17 (new oracle)'!$A$2:$B$2500,2,FALSE)</f>
        <v>SL CHILGO ORI</v>
      </c>
      <c r="F242" s="5" t="s">
        <v>1279</v>
      </c>
      <c r="G242" s="5" t="s">
        <v>350</v>
      </c>
      <c r="H242" s="5" t="s">
        <v>163</v>
      </c>
      <c r="I242" s="5" t="s">
        <v>196</v>
      </c>
      <c r="J242" s="6">
        <v>730031</v>
      </c>
      <c r="K242" s="6">
        <v>0</v>
      </c>
      <c r="L242" s="6">
        <v>100</v>
      </c>
      <c r="M242" s="6">
        <v>0</v>
      </c>
      <c r="N242" s="6">
        <v>73003100</v>
      </c>
    </row>
    <row r="243" spans="1:14" ht="13.2" customHeight="1" x14ac:dyDescent="0.3">
      <c r="A243" s="5">
        <v>239</v>
      </c>
      <c r="B243" s="5" t="s">
        <v>340</v>
      </c>
      <c r="C243" s="5" t="s">
        <v>18</v>
      </c>
      <c r="D243" s="5" t="s">
        <v>351</v>
      </c>
      <c r="E243" s="10" t="str">
        <f>VLOOKUP(D243,'[1]update 20.10.17 (new oracle)'!$A$2:$B$2500,2,FALSE)</f>
        <v>SL CHILGO VAN</v>
      </c>
      <c r="F243" s="5" t="s">
        <v>1279</v>
      </c>
      <c r="G243" s="5" t="s">
        <v>352</v>
      </c>
      <c r="H243" s="5" t="s">
        <v>163</v>
      </c>
      <c r="I243" s="5" t="s">
        <v>196</v>
      </c>
      <c r="J243" s="6">
        <v>803000</v>
      </c>
      <c r="K243" s="6">
        <v>0</v>
      </c>
      <c r="L243" s="6">
        <v>26</v>
      </c>
      <c r="M243" s="6">
        <v>0</v>
      </c>
      <c r="N243" s="6">
        <v>20878000</v>
      </c>
    </row>
    <row r="244" spans="1:14" ht="13.2" customHeight="1" x14ac:dyDescent="0.3">
      <c r="A244" s="5">
        <v>240</v>
      </c>
      <c r="B244" s="5" t="s">
        <v>340</v>
      </c>
      <c r="C244" s="5" t="s">
        <v>18</v>
      </c>
      <c r="D244" s="5" t="s">
        <v>353</v>
      </c>
      <c r="E244" s="10" t="str">
        <f>VLOOKUP(D244,'[1]update 20.10.17 (new oracle)'!$A$2:$B$2500,2,FALSE)</f>
        <v>SL CHILGO COK</v>
      </c>
      <c r="F244" s="5" t="s">
        <v>1279</v>
      </c>
      <c r="G244" s="5" t="s">
        <v>354</v>
      </c>
      <c r="H244" s="5" t="s">
        <v>163</v>
      </c>
      <c r="I244" s="5" t="s">
        <v>196</v>
      </c>
      <c r="J244" s="6">
        <v>803000</v>
      </c>
      <c r="K244" s="6">
        <v>0</v>
      </c>
      <c r="L244" s="6">
        <v>20</v>
      </c>
      <c r="M244" s="6">
        <v>0</v>
      </c>
      <c r="N244" s="6">
        <v>16060000</v>
      </c>
    </row>
    <row r="245" spans="1:14" ht="13.2" customHeight="1" x14ac:dyDescent="0.3">
      <c r="A245" s="5">
        <v>241</v>
      </c>
      <c r="B245" s="5" t="s">
        <v>340</v>
      </c>
      <c r="C245" s="5" t="s">
        <v>18</v>
      </c>
      <c r="D245" s="5" t="s">
        <v>355</v>
      </c>
      <c r="E245" s="10" t="str">
        <f>VLOOKUP(D245,'[1]update 20.10.17 (new oracle)'!$A$2:$B$2500,2,FALSE)</f>
        <v>SL CHILGO STR</v>
      </c>
      <c r="F245" s="5" t="s">
        <v>1279</v>
      </c>
      <c r="G245" s="5" t="s">
        <v>356</v>
      </c>
      <c r="H245" s="5" t="s">
        <v>163</v>
      </c>
      <c r="I245" s="5" t="s">
        <v>196</v>
      </c>
      <c r="J245" s="6">
        <v>803000</v>
      </c>
      <c r="K245" s="6">
        <v>0</v>
      </c>
      <c r="L245" s="6">
        <v>26</v>
      </c>
      <c r="M245" s="6">
        <v>0</v>
      </c>
      <c r="N245" s="6">
        <v>20878000</v>
      </c>
    </row>
    <row r="246" spans="1:14" ht="13.2" customHeight="1" x14ac:dyDescent="0.3">
      <c r="A246" s="5">
        <v>242</v>
      </c>
      <c r="B246" s="5" t="s">
        <v>340</v>
      </c>
      <c r="C246" s="5" t="s">
        <v>18</v>
      </c>
      <c r="D246" s="5" t="s">
        <v>357</v>
      </c>
      <c r="E246" s="10" t="str">
        <f>VLOOKUP(D246,'[1]update 20.10.17 (new oracle)'!$A$2:$B$2500,2,FALSE)</f>
        <v>SL DIVA 80</v>
      </c>
      <c r="F246" s="5" t="s">
        <v>1279</v>
      </c>
      <c r="G246" s="5" t="s">
        <v>358</v>
      </c>
      <c r="H246" s="5" t="s">
        <v>163</v>
      </c>
      <c r="I246" s="5" t="s">
        <v>196</v>
      </c>
      <c r="J246" s="6">
        <v>906400</v>
      </c>
      <c r="K246" s="6">
        <v>-1.25</v>
      </c>
      <c r="L246" s="6">
        <v>-1.25</v>
      </c>
      <c r="M246" s="6">
        <v>-1133000</v>
      </c>
      <c r="N246" s="6">
        <v>-1133000</v>
      </c>
    </row>
    <row r="247" spans="1:14" ht="13.2" customHeight="1" x14ac:dyDescent="0.3">
      <c r="A247" s="5">
        <v>243</v>
      </c>
      <c r="B247" s="5" t="s">
        <v>340</v>
      </c>
      <c r="C247" s="5" t="s">
        <v>18</v>
      </c>
      <c r="D247" s="5" t="s">
        <v>359</v>
      </c>
      <c r="E247" s="10" t="str">
        <f>VLOOKUP(D247,'[1]update 20.10.17 (new oracle)'!$A$2:$B$2500,2,FALSE)</f>
        <v>SL DIVA 80 (PET)</v>
      </c>
      <c r="F247" s="5" t="s">
        <v>1279</v>
      </c>
      <c r="G247" s="5" t="s">
        <v>360</v>
      </c>
      <c r="H247" s="5" t="s">
        <v>163</v>
      </c>
      <c r="I247" s="5" t="s">
        <v>196</v>
      </c>
      <c r="J247" s="6">
        <v>947641.2</v>
      </c>
      <c r="K247" s="6">
        <v>105</v>
      </c>
      <c r="L247" s="6">
        <v>105</v>
      </c>
      <c r="M247" s="6">
        <v>99502326</v>
      </c>
      <c r="N247" s="6">
        <v>99502326</v>
      </c>
    </row>
    <row r="248" spans="1:14" ht="13.2" customHeight="1" x14ac:dyDescent="0.3">
      <c r="A248" s="5">
        <v>244</v>
      </c>
      <c r="B248" s="5" t="s">
        <v>340</v>
      </c>
      <c r="C248" s="5" t="s">
        <v>18</v>
      </c>
      <c r="D248" s="5" t="s">
        <v>361</v>
      </c>
      <c r="E248" s="10" t="str">
        <f>VLOOKUP(D248,'[1]update 20.10.17 (new oracle)'!$A$2:$B$2500,2,FALSE)</f>
        <v xml:space="preserve">SL NBE BLA </v>
      </c>
      <c r="F248" s="5" t="s">
        <v>1279</v>
      </c>
      <c r="G248" s="5" t="s">
        <v>362</v>
      </c>
      <c r="H248" s="5" t="s">
        <v>163</v>
      </c>
      <c r="I248" s="5" t="s">
        <v>196</v>
      </c>
      <c r="J248" s="6">
        <v>652241</v>
      </c>
      <c r="K248" s="6">
        <v>0</v>
      </c>
      <c r="L248" s="6">
        <v>213</v>
      </c>
      <c r="M248" s="6">
        <v>0</v>
      </c>
      <c r="N248" s="6">
        <v>138927333</v>
      </c>
    </row>
    <row r="249" spans="1:14" ht="13.2" customHeight="1" x14ac:dyDescent="0.3">
      <c r="A249" s="5">
        <v>245</v>
      </c>
      <c r="B249" s="5" t="s">
        <v>340</v>
      </c>
      <c r="C249" s="5" t="s">
        <v>18</v>
      </c>
      <c r="D249" s="5" t="s">
        <v>361</v>
      </c>
      <c r="E249" s="10" t="str">
        <f>VLOOKUP(D249,'[1]update 20.10.17 (new oracle)'!$A$2:$B$2500,2,FALSE)</f>
        <v xml:space="preserve">SL NBE BLA </v>
      </c>
      <c r="F249" s="5" t="s">
        <v>1279</v>
      </c>
      <c r="G249" s="5" t="s">
        <v>362</v>
      </c>
      <c r="H249" s="5" t="s">
        <v>163</v>
      </c>
      <c r="I249" s="5" t="s">
        <v>196</v>
      </c>
      <c r="J249" s="6">
        <v>665286.15</v>
      </c>
      <c r="K249" s="6">
        <v>0</v>
      </c>
      <c r="L249" s="6">
        <v>48</v>
      </c>
      <c r="M249" s="6">
        <v>0</v>
      </c>
      <c r="N249" s="6">
        <v>31933735.199999999</v>
      </c>
    </row>
    <row r="250" spans="1:14" ht="13.2" customHeight="1" x14ac:dyDescent="0.3">
      <c r="A250" s="5">
        <v>246</v>
      </c>
      <c r="B250" s="5" t="s">
        <v>340</v>
      </c>
      <c r="C250" s="5" t="s">
        <v>18</v>
      </c>
      <c r="D250" s="5" t="s">
        <v>363</v>
      </c>
      <c r="E250" s="10" t="str">
        <f>VLOOKUP(D250,'[1]update 20.10.17 (new oracle)'!$A$2:$B$2500,2,FALSE)</f>
        <v>SL NBE STR</v>
      </c>
      <c r="F250" s="5" t="s">
        <v>1279</v>
      </c>
      <c r="G250" s="5" t="s">
        <v>364</v>
      </c>
      <c r="H250" s="5" t="s">
        <v>163</v>
      </c>
      <c r="I250" s="5" t="s">
        <v>196</v>
      </c>
      <c r="J250" s="6">
        <v>665286.15</v>
      </c>
      <c r="K250" s="6">
        <v>0</v>
      </c>
      <c r="L250" s="6">
        <v>52</v>
      </c>
      <c r="M250" s="6">
        <v>0</v>
      </c>
      <c r="N250" s="6">
        <v>34594879.799999997</v>
      </c>
    </row>
    <row r="251" spans="1:14" ht="13.2" customHeight="1" x14ac:dyDescent="0.3">
      <c r="A251" s="5">
        <v>247</v>
      </c>
      <c r="B251" s="5" t="s">
        <v>340</v>
      </c>
      <c r="C251" s="5" t="s">
        <v>18</v>
      </c>
      <c r="D251" s="5" t="s">
        <v>363</v>
      </c>
      <c r="E251" s="10" t="str">
        <f>VLOOKUP(D251,'[1]update 20.10.17 (new oracle)'!$A$2:$B$2500,2,FALSE)</f>
        <v>SL NBE STR</v>
      </c>
      <c r="F251" s="5" t="s">
        <v>1279</v>
      </c>
      <c r="G251" s="5" t="s">
        <v>364</v>
      </c>
      <c r="H251" s="5" t="s">
        <v>163</v>
      </c>
      <c r="I251" s="5" t="s">
        <v>196</v>
      </c>
      <c r="J251" s="6">
        <v>652241</v>
      </c>
      <c r="K251" s="6">
        <v>0</v>
      </c>
      <c r="L251" s="6">
        <v>108</v>
      </c>
      <c r="M251" s="6">
        <v>0</v>
      </c>
      <c r="N251" s="6">
        <v>70442028</v>
      </c>
    </row>
    <row r="252" spans="1:14" ht="13.2" customHeight="1" x14ac:dyDescent="0.3">
      <c r="A252" s="5">
        <v>248</v>
      </c>
      <c r="B252" s="5" t="s">
        <v>340</v>
      </c>
      <c r="C252" s="5" t="s">
        <v>18</v>
      </c>
      <c r="D252" s="5" t="s">
        <v>365</v>
      </c>
      <c r="E252" s="10" t="str">
        <f>VLOOKUP(D252,'[1]update 20.10.17 (new oracle)'!$A$2:$B$2500,2,FALSE)</f>
        <v>SL NBE JER</v>
      </c>
      <c r="F252" s="5" t="s">
        <v>1279</v>
      </c>
      <c r="G252" s="5" t="s">
        <v>366</v>
      </c>
      <c r="H252" s="5" t="s">
        <v>163</v>
      </c>
      <c r="I252" s="5" t="s">
        <v>196</v>
      </c>
      <c r="J252" s="6">
        <v>665286.15</v>
      </c>
      <c r="K252" s="6">
        <v>0</v>
      </c>
      <c r="L252" s="6">
        <v>48</v>
      </c>
      <c r="M252" s="6">
        <v>0</v>
      </c>
      <c r="N252" s="6">
        <v>31933735.199999999</v>
      </c>
    </row>
    <row r="253" spans="1:14" ht="13.2" customHeight="1" x14ac:dyDescent="0.3">
      <c r="A253" s="5">
        <v>249</v>
      </c>
      <c r="B253" s="5" t="s">
        <v>340</v>
      </c>
      <c r="C253" s="5" t="s">
        <v>18</v>
      </c>
      <c r="D253" s="5" t="s">
        <v>365</v>
      </c>
      <c r="E253" s="10" t="str">
        <f>VLOOKUP(D253,'[1]update 20.10.17 (new oracle)'!$A$2:$B$2500,2,FALSE)</f>
        <v>SL NBE JER</v>
      </c>
      <c r="F253" s="5" t="s">
        <v>1279</v>
      </c>
      <c r="G253" s="5" t="s">
        <v>366</v>
      </c>
      <c r="H253" s="5" t="s">
        <v>163</v>
      </c>
      <c r="I253" s="5" t="s">
        <v>196</v>
      </c>
      <c r="J253" s="6">
        <v>652241</v>
      </c>
      <c r="K253" s="6">
        <v>0</v>
      </c>
      <c r="L253" s="6">
        <v>108</v>
      </c>
      <c r="M253" s="6">
        <v>0</v>
      </c>
      <c r="N253" s="6">
        <v>70442028</v>
      </c>
    </row>
    <row r="254" spans="1:14" ht="13.2" customHeight="1" x14ac:dyDescent="0.3">
      <c r="A254" s="5">
        <v>250</v>
      </c>
      <c r="B254" s="5" t="s">
        <v>340</v>
      </c>
      <c r="C254" s="5" t="s">
        <v>18</v>
      </c>
      <c r="D254" s="5" t="s">
        <v>367</v>
      </c>
      <c r="E254" s="10" t="str">
        <f>VLOOKUP(D254,'[1]update 20.10.17 (new oracle)'!$A$2:$B$2500,2,FALSE)</f>
        <v>SL NBE LEC</v>
      </c>
      <c r="F254" s="5" t="s">
        <v>1279</v>
      </c>
      <c r="G254" s="5" t="s">
        <v>368</v>
      </c>
      <c r="H254" s="5" t="s">
        <v>163</v>
      </c>
      <c r="I254" s="5" t="s">
        <v>196</v>
      </c>
      <c r="J254" s="6">
        <v>665286.15</v>
      </c>
      <c r="K254" s="6">
        <v>0</v>
      </c>
      <c r="L254" s="6">
        <v>51</v>
      </c>
      <c r="M254" s="6">
        <v>0</v>
      </c>
      <c r="N254" s="6">
        <v>33929593.649999999</v>
      </c>
    </row>
    <row r="255" spans="1:14" ht="13.2" customHeight="1" x14ac:dyDescent="0.3">
      <c r="A255" s="5">
        <v>251</v>
      </c>
      <c r="B255" s="5" t="s">
        <v>340</v>
      </c>
      <c r="C255" s="5" t="s">
        <v>18</v>
      </c>
      <c r="D255" s="5" t="s">
        <v>367</v>
      </c>
      <c r="E255" s="10" t="str">
        <f>VLOOKUP(D255,'[1]update 20.10.17 (new oracle)'!$A$2:$B$2500,2,FALSE)</f>
        <v>SL NBE LEC</v>
      </c>
      <c r="F255" s="5" t="s">
        <v>1279</v>
      </c>
      <c r="G255" s="5" t="s">
        <v>368</v>
      </c>
      <c r="H255" s="5" t="s">
        <v>163</v>
      </c>
      <c r="I255" s="5" t="s">
        <v>196</v>
      </c>
      <c r="J255" s="6">
        <v>652241</v>
      </c>
      <c r="K255" s="6">
        <v>0</v>
      </c>
      <c r="L255" s="6">
        <v>99</v>
      </c>
      <c r="M255" s="6">
        <v>0</v>
      </c>
      <c r="N255" s="6">
        <v>64571859</v>
      </c>
    </row>
    <row r="256" spans="1:14" ht="13.2" customHeight="1" x14ac:dyDescent="0.3">
      <c r="A256" s="5">
        <v>252</v>
      </c>
      <c r="B256" s="5" t="s">
        <v>340</v>
      </c>
      <c r="C256" s="5" t="s">
        <v>18</v>
      </c>
      <c r="D256" s="5" t="s">
        <v>369</v>
      </c>
      <c r="E256" s="10" t="str">
        <f>VLOOKUP(D256,'[1]update 20.10.17 (new oracle)'!$A$2:$B$2500,2,FALSE)</f>
        <v>SL FIBERSHOT</v>
      </c>
      <c r="F256" s="5" t="s">
        <v>1279</v>
      </c>
      <c r="G256" s="5" t="s">
        <v>370</v>
      </c>
      <c r="H256" s="5" t="s">
        <v>163</v>
      </c>
      <c r="I256" s="5" t="s">
        <v>196</v>
      </c>
      <c r="J256" s="6">
        <v>665286.15</v>
      </c>
      <c r="K256" s="6">
        <v>102</v>
      </c>
      <c r="L256" s="6">
        <v>102</v>
      </c>
      <c r="M256" s="6">
        <v>67859187.299999997</v>
      </c>
      <c r="N256" s="6">
        <v>67859187.299999997</v>
      </c>
    </row>
    <row r="257" spans="1:14" ht="13.2" customHeight="1" x14ac:dyDescent="0.3">
      <c r="A257" s="5">
        <v>253</v>
      </c>
      <c r="B257" s="5" t="s">
        <v>371</v>
      </c>
      <c r="C257" s="5" t="s">
        <v>18</v>
      </c>
      <c r="D257" s="5" t="s">
        <v>372</v>
      </c>
      <c r="E257" s="10" t="str">
        <f>VLOOKUP(D257,'[1]update 20.10.17 (new oracle)'!$A$2:$B$2500,2,FALSE)</f>
        <v>LEM HOTMELT</v>
      </c>
      <c r="F257" s="5" t="s">
        <v>1271</v>
      </c>
      <c r="G257" s="5" t="s">
        <v>373</v>
      </c>
      <c r="H257" s="5" t="s">
        <v>234</v>
      </c>
      <c r="I257" s="5" t="s">
        <v>374</v>
      </c>
      <c r="J257" s="6">
        <v>62807</v>
      </c>
      <c r="K257" s="6">
        <v>0</v>
      </c>
      <c r="L257" s="6">
        <v>6100</v>
      </c>
      <c r="M257" s="6">
        <v>0</v>
      </c>
      <c r="N257" s="6">
        <v>383122700</v>
      </c>
    </row>
    <row r="258" spans="1:14" ht="13.2" customHeight="1" x14ac:dyDescent="0.3">
      <c r="A258" s="5">
        <v>254</v>
      </c>
      <c r="B258" s="5" t="s">
        <v>371</v>
      </c>
      <c r="C258" s="5" t="s">
        <v>18</v>
      </c>
      <c r="D258" s="5" t="s">
        <v>372</v>
      </c>
      <c r="E258" s="10" t="str">
        <f>VLOOKUP(D258,'[1]update 20.10.17 (new oracle)'!$A$2:$B$2500,2,FALSE)</f>
        <v>LEM HOTMELT</v>
      </c>
      <c r="F258" s="5" t="s">
        <v>1271</v>
      </c>
      <c r="G258" s="5" t="s">
        <v>373</v>
      </c>
      <c r="H258" s="5" t="s">
        <v>234</v>
      </c>
      <c r="I258" s="5" t="s">
        <v>374</v>
      </c>
      <c r="J258" s="6">
        <v>62364</v>
      </c>
      <c r="K258" s="6">
        <v>3000</v>
      </c>
      <c r="L258" s="6">
        <v>6000</v>
      </c>
      <c r="M258" s="6">
        <v>187092000</v>
      </c>
      <c r="N258" s="6">
        <v>374184000</v>
      </c>
    </row>
    <row r="259" spans="1:14" ht="13.2" customHeight="1" x14ac:dyDescent="0.3">
      <c r="A259" s="5">
        <v>255</v>
      </c>
      <c r="B259" s="5" t="s">
        <v>375</v>
      </c>
      <c r="C259" s="5" t="s">
        <v>18</v>
      </c>
      <c r="D259" s="5" t="s">
        <v>376</v>
      </c>
      <c r="E259" s="10" t="str">
        <f>VLOOKUP(D259,'[1]update 20.10.17 (new oracle)'!$A$2:$B$2500,2,FALSE)</f>
        <v>STI DIA VAN LKA CAN</v>
      </c>
      <c r="F259" s="5" t="s">
        <v>1271</v>
      </c>
      <c r="G259" s="5" t="s">
        <v>377</v>
      </c>
      <c r="H259" s="5" t="s">
        <v>21</v>
      </c>
      <c r="I259" s="5" t="s">
        <v>196</v>
      </c>
      <c r="J259" s="6">
        <v>2200</v>
      </c>
      <c r="K259" s="6">
        <v>0</v>
      </c>
      <c r="L259" s="6">
        <v>9000</v>
      </c>
      <c r="M259" s="6">
        <v>0</v>
      </c>
      <c r="N259" s="6">
        <v>19800000</v>
      </c>
    </row>
    <row r="260" spans="1:14" ht="13.2" customHeight="1" x14ac:dyDescent="0.3">
      <c r="A260" s="5">
        <v>256</v>
      </c>
      <c r="B260" s="5" t="s">
        <v>375</v>
      </c>
      <c r="C260" s="5" t="s">
        <v>18</v>
      </c>
      <c r="D260" s="5" t="s">
        <v>378</v>
      </c>
      <c r="E260" s="10" t="str">
        <f>VLOOKUP(D260,'[1]update 20.10.17 (new oracle)'!$A$2:$B$2500,2,FALSE)</f>
        <v>STI DIA VAN LKA CAN</v>
      </c>
      <c r="F260" s="5" t="s">
        <v>1271</v>
      </c>
      <c r="G260" s="5" t="s">
        <v>379</v>
      </c>
      <c r="H260" s="5" t="s">
        <v>21</v>
      </c>
      <c r="I260" s="5" t="s">
        <v>196</v>
      </c>
      <c r="J260" s="6">
        <v>3200</v>
      </c>
      <c r="K260" s="6">
        <v>0</v>
      </c>
      <c r="L260" s="6">
        <v>18000</v>
      </c>
      <c r="M260" s="6">
        <v>0</v>
      </c>
      <c r="N260" s="6">
        <v>57600000</v>
      </c>
    </row>
    <row r="261" spans="1:14" ht="13.2" customHeight="1" x14ac:dyDescent="0.3">
      <c r="A261" s="5">
        <v>257</v>
      </c>
      <c r="B261" s="5" t="s">
        <v>375</v>
      </c>
      <c r="C261" s="5" t="s">
        <v>18</v>
      </c>
      <c r="D261" s="5" t="s">
        <v>380</v>
      </c>
      <c r="E261" s="10" t="str">
        <f>VLOOKUP(D261,'[1]update 20.10.17 (new oracle)'!$A$2:$B$2500,2,FALSE)</f>
        <v>STI DIA VAN LKA CAN</v>
      </c>
      <c r="F261" s="5" t="s">
        <v>1271</v>
      </c>
      <c r="G261" s="5" t="s">
        <v>381</v>
      </c>
      <c r="H261" s="5" t="s">
        <v>21</v>
      </c>
      <c r="I261" s="5" t="s">
        <v>196</v>
      </c>
      <c r="J261" s="6">
        <v>3200</v>
      </c>
      <c r="K261" s="6">
        <v>10000</v>
      </c>
      <c r="L261" s="6">
        <v>30000</v>
      </c>
      <c r="M261" s="6">
        <v>32000000</v>
      </c>
      <c r="N261" s="6">
        <v>96000000</v>
      </c>
    </row>
    <row r="262" spans="1:14" ht="13.2" customHeight="1" x14ac:dyDescent="0.3">
      <c r="A262" s="5">
        <v>258</v>
      </c>
      <c r="B262" s="5" t="s">
        <v>375</v>
      </c>
      <c r="C262" s="5" t="s">
        <v>18</v>
      </c>
      <c r="D262" s="5" t="s">
        <v>382</v>
      </c>
      <c r="E262" s="10" t="str">
        <f>VLOOKUP(D262,'[1]update 20.10.17 (new oracle)'!$A$2:$B$2500,2,FALSE)</f>
        <v>STI DIA COK LKA CAN</v>
      </c>
      <c r="F262" s="5" t="s">
        <v>1271</v>
      </c>
      <c r="G262" s="5" t="s">
        <v>383</v>
      </c>
      <c r="H262" s="5" t="s">
        <v>21</v>
      </c>
      <c r="I262" s="5" t="s">
        <v>196</v>
      </c>
      <c r="J262" s="6">
        <v>3200</v>
      </c>
      <c r="K262" s="6">
        <v>0</v>
      </c>
      <c r="L262" s="6">
        <v>10000</v>
      </c>
      <c r="M262" s="6">
        <v>0</v>
      </c>
      <c r="N262" s="6">
        <v>32000000</v>
      </c>
    </row>
    <row r="263" spans="1:14" ht="13.2" customHeight="1" x14ac:dyDescent="0.3">
      <c r="A263" s="5">
        <v>259</v>
      </c>
      <c r="B263" s="5" t="s">
        <v>375</v>
      </c>
      <c r="C263" s="5" t="s">
        <v>18</v>
      </c>
      <c r="D263" s="5" t="s">
        <v>384</v>
      </c>
      <c r="E263" s="10" t="str">
        <f>VLOOKUP(D263,'[1]update 20.10.17 (new oracle)'!$A$2:$B$2500,2,FALSE)</f>
        <v>STI ESE 400</v>
      </c>
      <c r="F263" s="5" t="s">
        <v>1271</v>
      </c>
      <c r="G263" s="5" t="s">
        <v>385</v>
      </c>
      <c r="H263" s="5" t="s">
        <v>21</v>
      </c>
      <c r="I263" s="5" t="s">
        <v>196</v>
      </c>
      <c r="J263" s="6">
        <v>1850</v>
      </c>
      <c r="K263" s="6">
        <v>15000</v>
      </c>
      <c r="L263" s="6">
        <v>30000</v>
      </c>
      <c r="M263" s="6">
        <v>27750000</v>
      </c>
      <c r="N263" s="6">
        <v>55500000</v>
      </c>
    </row>
    <row r="264" spans="1:14" ht="13.2" customHeight="1" x14ac:dyDescent="0.3">
      <c r="A264" s="5">
        <v>260</v>
      </c>
      <c r="B264" s="5" t="s">
        <v>375</v>
      </c>
      <c r="C264" s="5" t="s">
        <v>18</v>
      </c>
      <c r="D264" s="5" t="s">
        <v>386</v>
      </c>
      <c r="E264" s="10" t="str">
        <f>VLOOKUP(D264,'[1]update 20.10.17 (new oracle)'!$A$2:$B$2500,2,FALSE)</f>
        <v>STI ESE 800</v>
      </c>
      <c r="F264" s="5" t="s">
        <v>1271</v>
      </c>
      <c r="G264" s="5" t="s">
        <v>387</v>
      </c>
      <c r="H264" s="5" t="s">
        <v>21</v>
      </c>
      <c r="I264" s="5" t="s">
        <v>196</v>
      </c>
      <c r="J264" s="6">
        <v>4225</v>
      </c>
      <c r="K264" s="6">
        <v>0</v>
      </c>
      <c r="L264" s="6">
        <v>20000</v>
      </c>
      <c r="M264" s="6">
        <v>0</v>
      </c>
      <c r="N264" s="6">
        <v>84500000</v>
      </c>
    </row>
    <row r="265" spans="1:14" ht="13.2" customHeight="1" x14ac:dyDescent="0.3">
      <c r="A265" s="5">
        <v>261</v>
      </c>
      <c r="B265" s="5" t="s">
        <v>375</v>
      </c>
      <c r="C265" s="5" t="s">
        <v>18</v>
      </c>
      <c r="D265" s="5" t="s">
        <v>388</v>
      </c>
      <c r="E265" s="10" t="str">
        <f>VLOOKUP(D265,'[1]update 20.10.17 (new oracle)'!$A$2:$B$2500,2,FALSE)</f>
        <v>STICKER CHROMO</v>
      </c>
      <c r="F265" s="5" t="s">
        <v>1271</v>
      </c>
      <c r="G265" s="5" t="s">
        <v>389</v>
      </c>
      <c r="H265" s="5" t="s">
        <v>21</v>
      </c>
      <c r="I265" s="5" t="s">
        <v>196</v>
      </c>
      <c r="J265" s="6">
        <v>22.6</v>
      </c>
      <c r="K265" s="6">
        <v>400000</v>
      </c>
      <c r="L265" s="6">
        <v>1275000</v>
      </c>
      <c r="M265" s="6">
        <v>9040000</v>
      </c>
      <c r="N265" s="6">
        <v>28815000</v>
      </c>
    </row>
    <row r="266" spans="1:14" ht="13.2" customHeight="1" x14ac:dyDescent="0.3">
      <c r="A266" s="5">
        <v>262</v>
      </c>
      <c r="B266" s="5" t="s">
        <v>375</v>
      </c>
      <c r="C266" s="5" t="s">
        <v>18</v>
      </c>
      <c r="D266" s="5" t="s">
        <v>390</v>
      </c>
      <c r="E266" s="10" t="str">
        <f>VLOOKUP(D266,'[1]update 20.10.17 (new oracle)'!$A$2:$B$2500,2,FALSE)</f>
        <v>STICKER MBB CAM</v>
      </c>
      <c r="F266" s="5" t="s">
        <v>1271</v>
      </c>
      <c r="G266" s="5" t="s">
        <v>391</v>
      </c>
      <c r="H266" s="5" t="s">
        <v>195</v>
      </c>
      <c r="I266" s="5" t="s">
        <v>196</v>
      </c>
      <c r="J266" s="6">
        <v>2580</v>
      </c>
      <c r="K266" s="6">
        <v>3500</v>
      </c>
      <c r="L266" s="6">
        <v>3500</v>
      </c>
      <c r="M266" s="6">
        <v>9030000</v>
      </c>
      <c r="N266" s="6">
        <v>9030000</v>
      </c>
    </row>
    <row r="267" spans="1:14" ht="13.2" customHeight="1" x14ac:dyDescent="0.3">
      <c r="A267" s="5">
        <v>263</v>
      </c>
      <c r="B267" s="5" t="s">
        <v>375</v>
      </c>
      <c r="C267" s="5" t="s">
        <v>18</v>
      </c>
      <c r="D267" s="5" t="s">
        <v>392</v>
      </c>
      <c r="E267" s="10" t="str">
        <f>VLOOKUP(D267,'[1]update 20.10.17 (new oracle)'!$A$2:$B$2500,2,FALSE)</f>
        <v>STICKER MBB CAM</v>
      </c>
      <c r="F267" s="5" t="s">
        <v>1271</v>
      </c>
      <c r="G267" s="5" t="s">
        <v>393</v>
      </c>
      <c r="H267" s="5" t="s">
        <v>195</v>
      </c>
      <c r="I267" s="5" t="s">
        <v>196</v>
      </c>
      <c r="J267" s="6">
        <v>2580</v>
      </c>
      <c r="K267" s="6">
        <v>1000</v>
      </c>
      <c r="L267" s="6">
        <v>2000</v>
      </c>
      <c r="M267" s="6">
        <v>2580000</v>
      </c>
      <c r="N267" s="6">
        <v>5160000</v>
      </c>
    </row>
    <row r="268" spans="1:14" ht="13.2" customHeight="1" x14ac:dyDescent="0.3">
      <c r="A268" s="5">
        <v>264</v>
      </c>
      <c r="B268" s="5" t="s">
        <v>375</v>
      </c>
      <c r="C268" s="5" t="s">
        <v>18</v>
      </c>
      <c r="D268" s="5" t="s">
        <v>394</v>
      </c>
      <c r="E268" s="10" t="str">
        <f>VLOOKUP(D268,'[1]update 20.10.17 (new oracle)'!$A$2:$B$2500,2,FALSE)</f>
        <v>STI NDI NF</v>
      </c>
      <c r="F268" s="5" t="s">
        <v>1271</v>
      </c>
      <c r="G268" s="5" t="s">
        <v>395</v>
      </c>
      <c r="H268" s="5" t="s">
        <v>195</v>
      </c>
      <c r="I268" s="5" t="s">
        <v>196</v>
      </c>
      <c r="J268" s="6">
        <v>5700</v>
      </c>
      <c r="K268" s="6">
        <v>1000</v>
      </c>
      <c r="L268" s="6">
        <v>1000</v>
      </c>
      <c r="M268" s="6">
        <v>5700000</v>
      </c>
      <c r="N268" s="6">
        <v>5700000</v>
      </c>
    </row>
    <row r="269" spans="1:14" ht="13.2" customHeight="1" x14ac:dyDescent="0.3">
      <c r="A269" s="5">
        <v>265</v>
      </c>
      <c r="B269" s="5" t="s">
        <v>375</v>
      </c>
      <c r="C269" s="5" t="s">
        <v>18</v>
      </c>
      <c r="D269" s="5" t="s">
        <v>396</v>
      </c>
      <c r="E269" s="10" t="str">
        <f>VLOOKUP(D269,'[1]update 20.10.17 (new oracle)'!$A$2:$B$2500,2,FALSE)</f>
        <v>STI NEP NF</v>
      </c>
      <c r="F269" s="5" t="s">
        <v>1271</v>
      </c>
      <c r="G269" s="5" t="s">
        <v>397</v>
      </c>
      <c r="H269" s="5" t="s">
        <v>195</v>
      </c>
      <c r="I269" s="5" t="s">
        <v>196</v>
      </c>
      <c r="J269" s="6">
        <v>5700</v>
      </c>
      <c r="K269" s="6">
        <v>1000</v>
      </c>
      <c r="L269" s="6">
        <v>1000</v>
      </c>
      <c r="M269" s="6">
        <v>5700000</v>
      </c>
      <c r="N269" s="6">
        <v>5700000</v>
      </c>
    </row>
    <row r="270" spans="1:14" ht="13.2" customHeight="1" x14ac:dyDescent="0.3">
      <c r="A270" s="5">
        <v>266</v>
      </c>
      <c r="B270" s="5" t="s">
        <v>398</v>
      </c>
      <c r="C270" s="5" t="s">
        <v>18</v>
      </c>
      <c r="D270" s="5" t="s">
        <v>399</v>
      </c>
      <c r="E270" s="10" t="str">
        <f>VLOOKUP(D270,'[1]update 20.10.17 (new oracle)'!$A$2:$B$2500,2,FALSE)</f>
        <v>BOX DIA 10X60 MAL</v>
      </c>
      <c r="F270" s="5" t="s">
        <v>1268</v>
      </c>
      <c r="G270" s="5" t="s">
        <v>400</v>
      </c>
      <c r="H270" s="5" t="s">
        <v>21</v>
      </c>
      <c r="I270" s="5" t="s">
        <v>239</v>
      </c>
      <c r="J270" s="6">
        <v>8255</v>
      </c>
      <c r="K270" s="6">
        <v>0</v>
      </c>
      <c r="L270" s="6">
        <v>1040</v>
      </c>
      <c r="M270" s="6">
        <v>0</v>
      </c>
      <c r="N270" s="6">
        <v>8585200</v>
      </c>
    </row>
    <row r="271" spans="1:14" ht="13.2" customHeight="1" x14ac:dyDescent="0.3">
      <c r="A271" s="5">
        <v>267</v>
      </c>
      <c r="B271" s="5" t="s">
        <v>398</v>
      </c>
      <c r="C271" s="5" t="s">
        <v>18</v>
      </c>
      <c r="D271" s="5" t="s">
        <v>401</v>
      </c>
      <c r="E271" s="10" t="str">
        <f>VLOOKUP(D271,'[1]update 20.10.17 (new oracle)'!$A$2:$B$2500,2,FALSE)</f>
        <v>BOX PEM 200</v>
      </c>
      <c r="F271" s="5" t="s">
        <v>1268</v>
      </c>
      <c r="G271" s="5" t="s">
        <v>402</v>
      </c>
      <c r="H271" s="5" t="s">
        <v>21</v>
      </c>
      <c r="I271" s="5" t="s">
        <v>239</v>
      </c>
      <c r="J271" s="6">
        <v>7589</v>
      </c>
      <c r="K271" s="6">
        <v>0</v>
      </c>
      <c r="L271" s="6">
        <v>4000</v>
      </c>
      <c r="M271" s="6">
        <v>0</v>
      </c>
      <c r="N271" s="6">
        <v>30356000</v>
      </c>
    </row>
    <row r="272" spans="1:14" ht="13.2" customHeight="1" x14ac:dyDescent="0.3">
      <c r="A272" s="5">
        <v>268</v>
      </c>
      <c r="B272" s="5" t="s">
        <v>398</v>
      </c>
      <c r="C272" s="5" t="s">
        <v>18</v>
      </c>
      <c r="D272" s="5" t="s">
        <v>401</v>
      </c>
      <c r="E272" s="10" t="str">
        <f>VLOOKUP(D272,'[1]update 20.10.17 (new oracle)'!$A$2:$B$2500,2,FALSE)</f>
        <v>BOX PEM 200</v>
      </c>
      <c r="F272" s="5" t="s">
        <v>1268</v>
      </c>
      <c r="G272" s="5" t="s">
        <v>402</v>
      </c>
      <c r="H272" s="5" t="s">
        <v>21</v>
      </c>
      <c r="I272" s="5" t="s">
        <v>239</v>
      </c>
      <c r="J272" s="6">
        <v>6660</v>
      </c>
      <c r="K272" s="6">
        <v>0</v>
      </c>
      <c r="L272" s="6">
        <v>11660</v>
      </c>
      <c r="M272" s="6">
        <v>0</v>
      </c>
      <c r="N272" s="6">
        <v>77655600</v>
      </c>
    </row>
    <row r="273" spans="1:14" ht="13.2" customHeight="1" x14ac:dyDescent="0.3">
      <c r="A273" s="5">
        <v>269</v>
      </c>
      <c r="B273" s="5" t="s">
        <v>398</v>
      </c>
      <c r="C273" s="5" t="s">
        <v>18</v>
      </c>
      <c r="D273" s="5" t="s">
        <v>401</v>
      </c>
      <c r="E273" s="10" t="str">
        <f>VLOOKUP(D273,'[1]update 20.10.17 (new oracle)'!$A$2:$B$2500,2,FALSE)</f>
        <v>BOX PEM 200</v>
      </c>
      <c r="F273" s="5" t="s">
        <v>1268</v>
      </c>
      <c r="G273" s="5" t="s">
        <v>402</v>
      </c>
      <c r="H273" s="5" t="s">
        <v>21</v>
      </c>
      <c r="I273" s="5" t="s">
        <v>239</v>
      </c>
      <c r="J273" s="6">
        <v>8159</v>
      </c>
      <c r="K273" s="6">
        <v>7280</v>
      </c>
      <c r="L273" s="6">
        <v>7280</v>
      </c>
      <c r="M273" s="6">
        <v>59397520</v>
      </c>
      <c r="N273" s="6">
        <v>59397520</v>
      </c>
    </row>
    <row r="274" spans="1:14" ht="13.2" customHeight="1" x14ac:dyDescent="0.3">
      <c r="A274" s="5">
        <v>270</v>
      </c>
      <c r="B274" s="5" t="s">
        <v>398</v>
      </c>
      <c r="C274" s="5" t="s">
        <v>18</v>
      </c>
      <c r="D274" s="5" t="s">
        <v>401</v>
      </c>
      <c r="E274" s="10" t="str">
        <f>VLOOKUP(D274,'[1]update 20.10.17 (new oracle)'!$A$2:$B$2500,2,FALSE)</f>
        <v>BOX PEM 200</v>
      </c>
      <c r="F274" s="5" t="s">
        <v>1268</v>
      </c>
      <c r="G274" s="5" t="s">
        <v>402</v>
      </c>
      <c r="H274" s="5" t="s">
        <v>21</v>
      </c>
      <c r="I274" s="5" t="s">
        <v>239</v>
      </c>
      <c r="J274" s="6">
        <v>7093</v>
      </c>
      <c r="K274" s="6">
        <v>0</v>
      </c>
      <c r="L274" s="6">
        <v>4000</v>
      </c>
      <c r="M274" s="6">
        <v>0</v>
      </c>
      <c r="N274" s="6">
        <v>28372000</v>
      </c>
    </row>
    <row r="275" spans="1:14" ht="13.2" customHeight="1" x14ac:dyDescent="0.3">
      <c r="A275" s="5">
        <v>271</v>
      </c>
      <c r="B275" s="5" t="s">
        <v>398</v>
      </c>
      <c r="C275" s="5" t="s">
        <v>18</v>
      </c>
      <c r="D275" s="5" t="s">
        <v>403</v>
      </c>
      <c r="E275" s="10" t="str">
        <f>VLOOKUP(D275,'[1]update 20.10.17 (new oracle)'!$A$2:$B$2500,2,FALSE)</f>
        <v>BOX PEM 400</v>
      </c>
      <c r="F275" s="5" t="s">
        <v>1268</v>
      </c>
      <c r="G275" s="5" t="s">
        <v>404</v>
      </c>
      <c r="H275" s="5" t="s">
        <v>21</v>
      </c>
      <c r="I275" s="5" t="s">
        <v>239</v>
      </c>
      <c r="J275" s="6">
        <v>4540</v>
      </c>
      <c r="K275" s="6">
        <v>0</v>
      </c>
      <c r="L275" s="6">
        <v>9500</v>
      </c>
      <c r="M275" s="6">
        <v>0</v>
      </c>
      <c r="N275" s="6">
        <v>43130000</v>
      </c>
    </row>
    <row r="276" spans="1:14" ht="13.2" customHeight="1" x14ac:dyDescent="0.3">
      <c r="A276" s="5">
        <v>272</v>
      </c>
      <c r="B276" s="5" t="s">
        <v>398</v>
      </c>
      <c r="C276" s="5" t="s">
        <v>18</v>
      </c>
      <c r="D276" s="5" t="s">
        <v>403</v>
      </c>
      <c r="E276" s="10" t="str">
        <f>VLOOKUP(D276,'[1]update 20.10.17 (new oracle)'!$A$2:$B$2500,2,FALSE)</f>
        <v>BOX PEM 400</v>
      </c>
      <c r="F276" s="5" t="s">
        <v>1268</v>
      </c>
      <c r="G276" s="5" t="s">
        <v>404</v>
      </c>
      <c r="H276" s="5" t="s">
        <v>21</v>
      </c>
      <c r="I276" s="5" t="s">
        <v>239</v>
      </c>
      <c r="J276" s="6">
        <v>4835</v>
      </c>
      <c r="K276" s="6">
        <v>0</v>
      </c>
      <c r="L276" s="6">
        <v>3140</v>
      </c>
      <c r="M276" s="6">
        <v>0</v>
      </c>
      <c r="N276" s="6">
        <v>15181900</v>
      </c>
    </row>
    <row r="277" spans="1:14" ht="13.2" customHeight="1" x14ac:dyDescent="0.3">
      <c r="A277" s="5">
        <v>273</v>
      </c>
      <c r="B277" s="5" t="s">
        <v>398</v>
      </c>
      <c r="C277" s="5" t="s">
        <v>18</v>
      </c>
      <c r="D277" s="5" t="s">
        <v>403</v>
      </c>
      <c r="E277" s="10" t="str">
        <f>VLOOKUP(D277,'[1]update 20.10.17 (new oracle)'!$A$2:$B$2500,2,FALSE)</f>
        <v>BOX PEM 400</v>
      </c>
      <c r="F277" s="5" t="s">
        <v>1268</v>
      </c>
      <c r="G277" s="5" t="s">
        <v>404</v>
      </c>
      <c r="H277" s="5" t="s">
        <v>21</v>
      </c>
      <c r="I277" s="5" t="s">
        <v>239</v>
      </c>
      <c r="J277" s="6">
        <v>5174</v>
      </c>
      <c r="K277" s="6">
        <v>0</v>
      </c>
      <c r="L277" s="6">
        <v>4040</v>
      </c>
      <c r="M277" s="6">
        <v>0</v>
      </c>
      <c r="N277" s="6">
        <v>20902960</v>
      </c>
    </row>
    <row r="278" spans="1:14" ht="13.2" customHeight="1" x14ac:dyDescent="0.3">
      <c r="A278" s="5">
        <v>274</v>
      </c>
      <c r="B278" s="5" t="s">
        <v>398</v>
      </c>
      <c r="C278" s="5" t="s">
        <v>18</v>
      </c>
      <c r="D278" s="5" t="s">
        <v>403</v>
      </c>
      <c r="E278" s="10" t="str">
        <f>VLOOKUP(D278,'[1]update 20.10.17 (new oracle)'!$A$2:$B$2500,2,FALSE)</f>
        <v>BOX PEM 400</v>
      </c>
      <c r="F278" s="5" t="s">
        <v>1268</v>
      </c>
      <c r="G278" s="5" t="s">
        <v>404</v>
      </c>
      <c r="H278" s="5" t="s">
        <v>21</v>
      </c>
      <c r="I278" s="5" t="s">
        <v>239</v>
      </c>
      <c r="J278" s="6">
        <v>5562</v>
      </c>
      <c r="K278" s="6">
        <v>7460</v>
      </c>
      <c r="L278" s="6">
        <v>7460</v>
      </c>
      <c r="M278" s="6">
        <v>41492520</v>
      </c>
      <c r="N278" s="6">
        <v>41492520</v>
      </c>
    </row>
    <row r="279" spans="1:14" ht="13.2" customHeight="1" x14ac:dyDescent="0.3">
      <c r="A279" s="5">
        <v>275</v>
      </c>
      <c r="B279" s="5" t="s">
        <v>398</v>
      </c>
      <c r="C279" s="5" t="s">
        <v>18</v>
      </c>
      <c r="D279" s="5" t="s">
        <v>405</v>
      </c>
      <c r="E279" s="10" t="str">
        <f>VLOOKUP(D279,'[1]update 20.10.17 (new oracle)'!$A$2:$B$2500,2,FALSE)</f>
        <v>BOX PIM 200</v>
      </c>
      <c r="F279" s="5" t="s">
        <v>1268</v>
      </c>
      <c r="G279" s="5" t="s">
        <v>406</v>
      </c>
      <c r="H279" s="5" t="s">
        <v>21</v>
      </c>
      <c r="I279" s="5" t="s">
        <v>239</v>
      </c>
      <c r="J279" s="6">
        <v>8159</v>
      </c>
      <c r="K279" s="6">
        <v>3000</v>
      </c>
      <c r="L279" s="6">
        <v>3000</v>
      </c>
      <c r="M279" s="6">
        <v>24477000</v>
      </c>
      <c r="N279" s="6">
        <v>24477000</v>
      </c>
    </row>
    <row r="280" spans="1:14" ht="13.2" customHeight="1" x14ac:dyDescent="0.3">
      <c r="A280" s="5">
        <v>276</v>
      </c>
      <c r="B280" s="5" t="s">
        <v>398</v>
      </c>
      <c r="C280" s="5" t="s">
        <v>18</v>
      </c>
      <c r="D280" s="5" t="s">
        <v>405</v>
      </c>
      <c r="E280" s="10" t="str">
        <f>VLOOKUP(D280,'[1]update 20.10.17 (new oracle)'!$A$2:$B$2500,2,FALSE)</f>
        <v>BOX PIM 200</v>
      </c>
      <c r="F280" s="5" t="s">
        <v>1268</v>
      </c>
      <c r="G280" s="5" t="s">
        <v>406</v>
      </c>
      <c r="H280" s="5" t="s">
        <v>21</v>
      </c>
      <c r="I280" s="5" t="s">
        <v>239</v>
      </c>
      <c r="J280" s="6">
        <v>6660</v>
      </c>
      <c r="K280" s="6">
        <v>0</v>
      </c>
      <c r="L280" s="6">
        <v>6660</v>
      </c>
      <c r="M280" s="6">
        <v>0</v>
      </c>
      <c r="N280" s="6">
        <v>44355600</v>
      </c>
    </row>
    <row r="281" spans="1:14" ht="13.2" customHeight="1" x14ac:dyDescent="0.3">
      <c r="A281" s="5">
        <v>277</v>
      </c>
      <c r="B281" s="5" t="s">
        <v>398</v>
      </c>
      <c r="C281" s="5" t="s">
        <v>18</v>
      </c>
      <c r="D281" s="5" t="s">
        <v>405</v>
      </c>
      <c r="E281" s="10" t="str">
        <f>VLOOKUP(D281,'[1]update 20.10.17 (new oracle)'!$A$2:$B$2500,2,FALSE)</f>
        <v>BOX PIM 200</v>
      </c>
      <c r="F281" s="5" t="s">
        <v>1268</v>
      </c>
      <c r="G281" s="5" t="s">
        <v>406</v>
      </c>
      <c r="H281" s="5" t="s">
        <v>21</v>
      </c>
      <c r="I281" s="5" t="s">
        <v>239</v>
      </c>
      <c r="J281" s="6">
        <v>7589</v>
      </c>
      <c r="K281" s="6">
        <v>400</v>
      </c>
      <c r="L281" s="6">
        <v>3540</v>
      </c>
      <c r="M281" s="6">
        <v>3035600</v>
      </c>
      <c r="N281" s="6">
        <v>26865060</v>
      </c>
    </row>
    <row r="282" spans="1:14" ht="13.2" customHeight="1" x14ac:dyDescent="0.3">
      <c r="A282" s="5">
        <v>278</v>
      </c>
      <c r="B282" s="5" t="s">
        <v>398</v>
      </c>
      <c r="C282" s="5" t="s">
        <v>18</v>
      </c>
      <c r="D282" s="5" t="s">
        <v>407</v>
      </c>
      <c r="E282" s="10" t="str">
        <f>VLOOKUP(D282,'[1]update 20.10.17 (new oracle)'!$A$2:$B$2500,2,FALSE)</f>
        <v>BOX PIM 400</v>
      </c>
      <c r="F282" s="5" t="s">
        <v>1268</v>
      </c>
      <c r="G282" s="5" t="s">
        <v>408</v>
      </c>
      <c r="H282" s="5" t="s">
        <v>21</v>
      </c>
      <c r="I282" s="5" t="s">
        <v>239</v>
      </c>
      <c r="J282" s="6">
        <v>5174</v>
      </c>
      <c r="K282" s="6">
        <v>0</v>
      </c>
      <c r="L282" s="6">
        <v>3600</v>
      </c>
      <c r="M282" s="6">
        <v>0</v>
      </c>
      <c r="N282" s="6">
        <v>18626400</v>
      </c>
    </row>
    <row r="283" spans="1:14" ht="13.2" customHeight="1" x14ac:dyDescent="0.3">
      <c r="A283" s="5">
        <v>279</v>
      </c>
      <c r="B283" s="5" t="s">
        <v>398</v>
      </c>
      <c r="C283" s="5" t="s">
        <v>18</v>
      </c>
      <c r="D283" s="5" t="s">
        <v>407</v>
      </c>
      <c r="E283" s="10" t="str">
        <f>VLOOKUP(D283,'[1]update 20.10.17 (new oracle)'!$A$2:$B$2500,2,FALSE)</f>
        <v>BOX PIM 400</v>
      </c>
      <c r="F283" s="5" t="s">
        <v>1268</v>
      </c>
      <c r="G283" s="5" t="s">
        <v>408</v>
      </c>
      <c r="H283" s="5" t="s">
        <v>21</v>
      </c>
      <c r="I283" s="5" t="s">
        <v>239</v>
      </c>
      <c r="J283" s="6">
        <v>5562</v>
      </c>
      <c r="K283" s="6">
        <v>5980</v>
      </c>
      <c r="L283" s="6">
        <v>5980</v>
      </c>
      <c r="M283" s="6">
        <v>33260760</v>
      </c>
      <c r="N283" s="6">
        <v>33260760</v>
      </c>
    </row>
    <row r="284" spans="1:14" ht="13.2" customHeight="1" x14ac:dyDescent="0.3">
      <c r="A284" s="5">
        <v>280</v>
      </c>
      <c r="B284" s="5" t="s">
        <v>398</v>
      </c>
      <c r="C284" s="5" t="s">
        <v>18</v>
      </c>
      <c r="D284" s="5" t="s">
        <v>407</v>
      </c>
      <c r="E284" s="10" t="str">
        <f>VLOOKUP(D284,'[1]update 20.10.17 (new oracle)'!$A$2:$B$2500,2,FALSE)</f>
        <v>BOX PIM 400</v>
      </c>
      <c r="F284" s="5" t="s">
        <v>1268</v>
      </c>
      <c r="G284" s="5" t="s">
        <v>408</v>
      </c>
      <c r="H284" s="5" t="s">
        <v>21</v>
      </c>
      <c r="I284" s="5" t="s">
        <v>239</v>
      </c>
      <c r="J284" s="6">
        <v>4540</v>
      </c>
      <c r="K284" s="6">
        <v>0</v>
      </c>
      <c r="L284" s="6">
        <v>4580</v>
      </c>
      <c r="M284" s="6">
        <v>0</v>
      </c>
      <c r="N284" s="6">
        <v>20793200</v>
      </c>
    </row>
    <row r="285" spans="1:14" ht="13.2" customHeight="1" x14ac:dyDescent="0.3">
      <c r="A285" s="5">
        <v>281</v>
      </c>
      <c r="B285" s="5" t="s">
        <v>398</v>
      </c>
      <c r="C285" s="5" t="s">
        <v>18</v>
      </c>
      <c r="D285" s="5" t="s">
        <v>409</v>
      </c>
      <c r="E285" s="10" t="str">
        <f>VLOOKUP(D285,'[1]update 20.10.17 (new oracle)'!$A$2:$B$2500,2,FALSE)</f>
        <v>BOX ZRE 350</v>
      </c>
      <c r="F285" s="5" t="s">
        <v>1268</v>
      </c>
      <c r="G285" s="5" t="s">
        <v>410</v>
      </c>
      <c r="H285" s="5" t="s">
        <v>21</v>
      </c>
      <c r="I285" s="5" t="s">
        <v>239</v>
      </c>
      <c r="J285" s="6">
        <v>3590</v>
      </c>
      <c r="K285" s="6">
        <v>0</v>
      </c>
      <c r="L285" s="6">
        <v>19660</v>
      </c>
      <c r="M285" s="6">
        <v>0</v>
      </c>
      <c r="N285" s="6">
        <v>70579400</v>
      </c>
    </row>
    <row r="286" spans="1:14" ht="13.2" customHeight="1" x14ac:dyDescent="0.3">
      <c r="A286" s="5">
        <v>282</v>
      </c>
      <c r="B286" s="5" t="s">
        <v>398</v>
      </c>
      <c r="C286" s="5" t="s">
        <v>18</v>
      </c>
      <c r="D286" s="5" t="s">
        <v>411</v>
      </c>
      <c r="E286" s="10" t="str">
        <f>VLOOKUP(D286,'[1]update 20.10.17 (new oracle)'!$A$2:$B$2500,2,FALSE)</f>
        <v>BOX ZRE 350</v>
      </c>
      <c r="F286" s="5" t="s">
        <v>1268</v>
      </c>
      <c r="G286" s="5" t="s">
        <v>412</v>
      </c>
      <c r="H286" s="5" t="s">
        <v>21</v>
      </c>
      <c r="I286" s="5" t="s">
        <v>239</v>
      </c>
      <c r="J286" s="6">
        <v>3460</v>
      </c>
      <c r="K286" s="6">
        <v>0</v>
      </c>
      <c r="L286" s="6">
        <v>3183</v>
      </c>
      <c r="M286" s="6">
        <v>0</v>
      </c>
      <c r="N286" s="6">
        <v>11013180</v>
      </c>
    </row>
    <row r="287" spans="1:14" ht="13.2" customHeight="1" x14ac:dyDescent="0.3">
      <c r="A287" s="5">
        <v>283</v>
      </c>
      <c r="B287" s="5" t="s">
        <v>398</v>
      </c>
      <c r="C287" s="5" t="s">
        <v>247</v>
      </c>
      <c r="D287" s="5" t="s">
        <v>413</v>
      </c>
      <c r="E287" s="10" t="str">
        <f>VLOOKUP(D287,'[1]update 20.10.17 (new oracle)'!$A$2:$B$2500,2,FALSE)</f>
        <v>BOX DIA 6X60</v>
      </c>
      <c r="F287" s="5" t="s">
        <v>1268</v>
      </c>
      <c r="G287" s="5" t="s">
        <v>414</v>
      </c>
      <c r="H287" s="5" t="s">
        <v>21</v>
      </c>
      <c r="I287" s="5" t="s">
        <v>239</v>
      </c>
      <c r="J287" s="6">
        <v>6325</v>
      </c>
      <c r="K287" s="6">
        <v>0</v>
      </c>
      <c r="L287" s="6">
        <v>1000</v>
      </c>
      <c r="M287" s="6">
        <v>0</v>
      </c>
      <c r="N287" s="6">
        <v>6325000</v>
      </c>
    </row>
    <row r="288" spans="1:14" ht="13.2" customHeight="1" x14ac:dyDescent="0.3">
      <c r="A288" s="5">
        <v>284</v>
      </c>
      <c r="B288" s="5" t="s">
        <v>398</v>
      </c>
      <c r="C288" s="5" t="s">
        <v>247</v>
      </c>
      <c r="D288" s="5" t="s">
        <v>415</v>
      </c>
      <c r="E288" s="10" t="str">
        <f>VLOOKUP(D288,'[1]update 20.10.17 (new oracle)'!$A$2:$B$2500,2,FALSE)</f>
        <v>BOX DIA 6X60</v>
      </c>
      <c r="F288" s="5" t="s">
        <v>1268</v>
      </c>
      <c r="G288" s="5" t="s">
        <v>416</v>
      </c>
      <c r="H288" s="5" t="s">
        <v>21</v>
      </c>
      <c r="I288" s="5" t="s">
        <v>239</v>
      </c>
      <c r="J288" s="6">
        <v>6390</v>
      </c>
      <c r="K288" s="6">
        <v>0</v>
      </c>
      <c r="L288" s="6">
        <v>1050</v>
      </c>
      <c r="M288" s="6">
        <v>0</v>
      </c>
      <c r="N288" s="6">
        <v>6709500</v>
      </c>
    </row>
    <row r="289" spans="1:14" ht="13.2" customHeight="1" x14ac:dyDescent="0.3">
      <c r="A289" s="5">
        <v>285</v>
      </c>
      <c r="B289" s="5" t="s">
        <v>398</v>
      </c>
      <c r="C289" s="5" t="s">
        <v>247</v>
      </c>
      <c r="D289" s="5" t="s">
        <v>401</v>
      </c>
      <c r="E289" s="10" t="str">
        <f>VLOOKUP(D289,'[1]update 20.10.17 (new oracle)'!$A$2:$B$2500,2,FALSE)</f>
        <v>BOX PEM 200</v>
      </c>
      <c r="F289" s="5" t="s">
        <v>1268</v>
      </c>
      <c r="G289" s="5" t="s">
        <v>402</v>
      </c>
      <c r="H289" s="5" t="s">
        <v>21</v>
      </c>
      <c r="I289" s="5" t="s">
        <v>239</v>
      </c>
      <c r="J289" s="6">
        <v>6704</v>
      </c>
      <c r="K289" s="6">
        <v>0</v>
      </c>
      <c r="L289" s="6">
        <v>4720</v>
      </c>
      <c r="M289" s="6">
        <v>0</v>
      </c>
      <c r="N289" s="6">
        <v>31642880</v>
      </c>
    </row>
    <row r="290" spans="1:14" ht="13.2" customHeight="1" x14ac:dyDescent="0.3">
      <c r="A290" s="5">
        <v>286</v>
      </c>
      <c r="B290" s="5" t="s">
        <v>398</v>
      </c>
      <c r="C290" s="5" t="s">
        <v>247</v>
      </c>
      <c r="D290" s="5" t="s">
        <v>401</v>
      </c>
      <c r="E290" s="10" t="str">
        <f>VLOOKUP(D290,'[1]update 20.10.17 (new oracle)'!$A$2:$B$2500,2,FALSE)</f>
        <v>BOX PEM 200</v>
      </c>
      <c r="F290" s="5" t="s">
        <v>1268</v>
      </c>
      <c r="G290" s="5" t="s">
        <v>402</v>
      </c>
      <c r="H290" s="5" t="s">
        <v>21</v>
      </c>
      <c r="I290" s="5" t="s">
        <v>239</v>
      </c>
      <c r="J290" s="6">
        <v>6295</v>
      </c>
      <c r="K290" s="6">
        <v>0</v>
      </c>
      <c r="L290" s="6">
        <v>8700</v>
      </c>
      <c r="M290" s="6">
        <v>0</v>
      </c>
      <c r="N290" s="6">
        <v>54766500</v>
      </c>
    </row>
    <row r="291" spans="1:14" ht="13.2" customHeight="1" x14ac:dyDescent="0.3">
      <c r="A291" s="5">
        <v>287</v>
      </c>
      <c r="B291" s="5" t="s">
        <v>398</v>
      </c>
      <c r="C291" s="5" t="s">
        <v>247</v>
      </c>
      <c r="D291" s="5" t="s">
        <v>401</v>
      </c>
      <c r="E291" s="10" t="str">
        <f>VLOOKUP(D291,'[1]update 20.10.17 (new oracle)'!$A$2:$B$2500,2,FALSE)</f>
        <v>BOX PEM 200</v>
      </c>
      <c r="F291" s="5" t="s">
        <v>1268</v>
      </c>
      <c r="G291" s="5" t="s">
        <v>402</v>
      </c>
      <c r="H291" s="5" t="s">
        <v>21</v>
      </c>
      <c r="I291" s="5" t="s">
        <v>239</v>
      </c>
      <c r="J291" s="6">
        <v>7173</v>
      </c>
      <c r="K291" s="6">
        <v>0</v>
      </c>
      <c r="L291" s="6">
        <v>3000</v>
      </c>
      <c r="M291" s="6">
        <v>0</v>
      </c>
      <c r="N291" s="6">
        <v>21519000</v>
      </c>
    </row>
    <row r="292" spans="1:14" ht="13.2" customHeight="1" x14ac:dyDescent="0.3">
      <c r="A292" s="5">
        <v>288</v>
      </c>
      <c r="B292" s="5" t="s">
        <v>398</v>
      </c>
      <c r="C292" s="5" t="s">
        <v>247</v>
      </c>
      <c r="D292" s="5" t="s">
        <v>401</v>
      </c>
      <c r="E292" s="10" t="str">
        <f>VLOOKUP(D292,'[1]update 20.10.17 (new oracle)'!$A$2:$B$2500,2,FALSE)</f>
        <v>BOX PEM 200</v>
      </c>
      <c r="F292" s="5" t="s">
        <v>1268</v>
      </c>
      <c r="G292" s="5" t="s">
        <v>402</v>
      </c>
      <c r="H292" s="5" t="s">
        <v>21</v>
      </c>
      <c r="I292" s="5" t="s">
        <v>239</v>
      </c>
      <c r="J292" s="6">
        <v>7711</v>
      </c>
      <c r="K292" s="6">
        <v>5860</v>
      </c>
      <c r="L292" s="6">
        <v>5860</v>
      </c>
      <c r="M292" s="6">
        <v>45186460</v>
      </c>
      <c r="N292" s="6">
        <v>45186460</v>
      </c>
    </row>
    <row r="293" spans="1:14" ht="13.2" customHeight="1" x14ac:dyDescent="0.3">
      <c r="A293" s="5">
        <v>289</v>
      </c>
      <c r="B293" s="5" t="s">
        <v>398</v>
      </c>
      <c r="C293" s="5" t="s">
        <v>247</v>
      </c>
      <c r="D293" s="5" t="s">
        <v>403</v>
      </c>
      <c r="E293" s="10" t="str">
        <f>VLOOKUP(D293,'[1]update 20.10.17 (new oracle)'!$A$2:$B$2500,2,FALSE)</f>
        <v>BOX PEM 400</v>
      </c>
      <c r="F293" s="5" t="s">
        <v>1268</v>
      </c>
      <c r="G293" s="5" t="s">
        <v>404</v>
      </c>
      <c r="H293" s="5" t="s">
        <v>21</v>
      </c>
      <c r="I293" s="5" t="s">
        <v>239</v>
      </c>
      <c r="J293" s="6">
        <v>5335</v>
      </c>
      <c r="K293" s="6">
        <v>3000</v>
      </c>
      <c r="L293" s="6">
        <v>3000</v>
      </c>
      <c r="M293" s="6">
        <v>16005000</v>
      </c>
      <c r="N293" s="6">
        <v>16005000</v>
      </c>
    </row>
    <row r="294" spans="1:14" ht="13.2" customHeight="1" x14ac:dyDescent="0.3">
      <c r="A294" s="5">
        <v>290</v>
      </c>
      <c r="B294" s="5" t="s">
        <v>398</v>
      </c>
      <c r="C294" s="5" t="s">
        <v>247</v>
      </c>
      <c r="D294" s="5" t="s">
        <v>403</v>
      </c>
      <c r="E294" s="10" t="str">
        <f>VLOOKUP(D294,'[1]update 20.10.17 (new oracle)'!$A$2:$B$2500,2,FALSE)</f>
        <v>BOX PEM 400</v>
      </c>
      <c r="F294" s="5" t="s">
        <v>1268</v>
      </c>
      <c r="G294" s="5" t="s">
        <v>404</v>
      </c>
      <c r="H294" s="5" t="s">
        <v>21</v>
      </c>
      <c r="I294" s="5" t="s">
        <v>239</v>
      </c>
      <c r="J294" s="6">
        <v>4638</v>
      </c>
      <c r="K294" s="6">
        <v>0</v>
      </c>
      <c r="L294" s="6">
        <v>4120</v>
      </c>
      <c r="M294" s="6">
        <v>0</v>
      </c>
      <c r="N294" s="6">
        <v>19108560</v>
      </c>
    </row>
    <row r="295" spans="1:14" ht="13.2" customHeight="1" x14ac:dyDescent="0.3">
      <c r="A295" s="5">
        <v>291</v>
      </c>
      <c r="B295" s="5" t="s">
        <v>398</v>
      </c>
      <c r="C295" s="5" t="s">
        <v>247</v>
      </c>
      <c r="D295" s="5" t="s">
        <v>403</v>
      </c>
      <c r="E295" s="10" t="str">
        <f>VLOOKUP(D295,'[1]update 20.10.17 (new oracle)'!$A$2:$B$2500,2,FALSE)</f>
        <v>BOX PEM 400</v>
      </c>
      <c r="F295" s="5" t="s">
        <v>1268</v>
      </c>
      <c r="G295" s="5" t="s">
        <v>404</v>
      </c>
      <c r="H295" s="5" t="s">
        <v>21</v>
      </c>
      <c r="I295" s="5" t="s">
        <v>239</v>
      </c>
      <c r="J295" s="6">
        <v>4963</v>
      </c>
      <c r="K295" s="6">
        <v>180</v>
      </c>
      <c r="L295" s="6">
        <v>2560</v>
      </c>
      <c r="M295" s="6">
        <v>893340</v>
      </c>
      <c r="N295" s="6">
        <v>12705280</v>
      </c>
    </row>
    <row r="296" spans="1:14" ht="13.2" customHeight="1" x14ac:dyDescent="0.3">
      <c r="A296" s="5">
        <v>292</v>
      </c>
      <c r="B296" s="5" t="s">
        <v>398</v>
      </c>
      <c r="C296" s="5" t="s">
        <v>247</v>
      </c>
      <c r="D296" s="5" t="s">
        <v>403</v>
      </c>
      <c r="E296" s="10" t="str">
        <f>VLOOKUP(D296,'[1]update 20.10.17 (new oracle)'!$A$2:$B$2500,2,FALSE)</f>
        <v>BOX PEM 400</v>
      </c>
      <c r="F296" s="5" t="s">
        <v>1268</v>
      </c>
      <c r="G296" s="5" t="s">
        <v>404</v>
      </c>
      <c r="H296" s="5" t="s">
        <v>21</v>
      </c>
      <c r="I296" s="5" t="s">
        <v>239</v>
      </c>
      <c r="J296" s="6">
        <v>4355</v>
      </c>
      <c r="K296" s="6">
        <v>0</v>
      </c>
      <c r="L296" s="6">
        <v>6540</v>
      </c>
      <c r="M296" s="6">
        <v>0</v>
      </c>
      <c r="N296" s="6">
        <v>28481700</v>
      </c>
    </row>
    <row r="297" spans="1:14" ht="13.2" customHeight="1" x14ac:dyDescent="0.3">
      <c r="A297" s="5">
        <v>293</v>
      </c>
      <c r="B297" s="5" t="s">
        <v>398</v>
      </c>
      <c r="C297" s="5" t="s">
        <v>247</v>
      </c>
      <c r="D297" s="5" t="s">
        <v>417</v>
      </c>
      <c r="E297" s="10" t="str">
        <f>VLOOKUP(D297,'[1]update 20.10.17 (new oracle)'!$A$2:$B$2500,2,FALSE)</f>
        <v>BOX PIH 200</v>
      </c>
      <c r="F297" s="5" t="s">
        <v>1268</v>
      </c>
      <c r="G297" s="5" t="s">
        <v>418</v>
      </c>
      <c r="H297" s="5" t="s">
        <v>21</v>
      </c>
      <c r="I297" s="5" t="s">
        <v>239</v>
      </c>
      <c r="J297" s="6">
        <v>6295</v>
      </c>
      <c r="K297" s="6">
        <v>0</v>
      </c>
      <c r="L297" s="6">
        <v>15040</v>
      </c>
      <c r="M297" s="6">
        <v>0</v>
      </c>
      <c r="N297" s="6">
        <v>94676800</v>
      </c>
    </row>
    <row r="298" spans="1:14" ht="13.2" customHeight="1" x14ac:dyDescent="0.3">
      <c r="A298" s="5">
        <v>294</v>
      </c>
      <c r="B298" s="5" t="s">
        <v>398</v>
      </c>
      <c r="C298" s="5" t="s">
        <v>247</v>
      </c>
      <c r="D298" s="5" t="s">
        <v>417</v>
      </c>
      <c r="E298" s="10" t="str">
        <f>VLOOKUP(D298,'[1]update 20.10.17 (new oracle)'!$A$2:$B$2500,2,FALSE)</f>
        <v>BOX PIH 200</v>
      </c>
      <c r="F298" s="5" t="s">
        <v>1268</v>
      </c>
      <c r="G298" s="5" t="s">
        <v>418</v>
      </c>
      <c r="H298" s="5" t="s">
        <v>21</v>
      </c>
      <c r="I298" s="5" t="s">
        <v>239</v>
      </c>
      <c r="J298" s="6">
        <v>6704</v>
      </c>
      <c r="K298" s="6">
        <v>0</v>
      </c>
      <c r="L298" s="6">
        <v>5060</v>
      </c>
      <c r="M298" s="6">
        <v>0</v>
      </c>
      <c r="N298" s="6">
        <v>33922240</v>
      </c>
    </row>
    <row r="299" spans="1:14" ht="13.2" customHeight="1" x14ac:dyDescent="0.3">
      <c r="A299" s="5">
        <v>295</v>
      </c>
      <c r="B299" s="5" t="s">
        <v>398</v>
      </c>
      <c r="C299" s="5" t="s">
        <v>247</v>
      </c>
      <c r="D299" s="5" t="s">
        <v>419</v>
      </c>
      <c r="E299" s="10" t="str">
        <f>VLOOKUP(D299,'[1]update 20.10.17 (new oracle)'!$A$2:$B$2500,2,FALSE)</f>
        <v>BOX PIH 400</v>
      </c>
      <c r="F299" s="5" t="s">
        <v>1268</v>
      </c>
      <c r="G299" s="5" t="s">
        <v>420</v>
      </c>
      <c r="H299" s="5" t="s">
        <v>21</v>
      </c>
      <c r="I299" s="5" t="s">
        <v>239</v>
      </c>
      <c r="J299" s="6">
        <v>4638</v>
      </c>
      <c r="K299" s="6">
        <v>0</v>
      </c>
      <c r="L299" s="6">
        <v>5120</v>
      </c>
      <c r="M299" s="6">
        <v>0</v>
      </c>
      <c r="N299" s="6">
        <v>23746560</v>
      </c>
    </row>
    <row r="300" spans="1:14" ht="13.2" customHeight="1" x14ac:dyDescent="0.3">
      <c r="A300" s="5">
        <v>296</v>
      </c>
      <c r="B300" s="5" t="s">
        <v>398</v>
      </c>
      <c r="C300" s="5" t="s">
        <v>247</v>
      </c>
      <c r="D300" s="5" t="s">
        <v>419</v>
      </c>
      <c r="E300" s="10" t="str">
        <f>VLOOKUP(D300,'[1]update 20.10.17 (new oracle)'!$A$2:$B$2500,2,FALSE)</f>
        <v>BOX PIH 400</v>
      </c>
      <c r="F300" s="5" t="s">
        <v>1268</v>
      </c>
      <c r="G300" s="5" t="s">
        <v>420</v>
      </c>
      <c r="H300" s="5" t="s">
        <v>21</v>
      </c>
      <c r="I300" s="5" t="s">
        <v>239</v>
      </c>
      <c r="J300" s="6">
        <v>4355</v>
      </c>
      <c r="K300" s="6">
        <v>0</v>
      </c>
      <c r="L300" s="6">
        <v>16900</v>
      </c>
      <c r="M300" s="6">
        <v>0</v>
      </c>
      <c r="N300" s="6">
        <v>73599500</v>
      </c>
    </row>
    <row r="301" spans="1:14" ht="13.2" customHeight="1" x14ac:dyDescent="0.3">
      <c r="A301" s="5">
        <v>297</v>
      </c>
      <c r="B301" s="5" t="s">
        <v>398</v>
      </c>
      <c r="C301" s="5" t="s">
        <v>247</v>
      </c>
      <c r="D301" s="5" t="s">
        <v>421</v>
      </c>
      <c r="E301" s="10" t="str">
        <f>VLOOKUP(D301,'[1]update 20.10.17 (new oracle)'!$A$2:$B$2500,2,FALSE)</f>
        <v>BOX PIH 600</v>
      </c>
      <c r="F301" s="5" t="s">
        <v>1268</v>
      </c>
      <c r="G301" s="5" t="s">
        <v>422</v>
      </c>
      <c r="H301" s="5" t="s">
        <v>21</v>
      </c>
      <c r="I301" s="5" t="s">
        <v>239</v>
      </c>
      <c r="J301" s="6">
        <v>5970</v>
      </c>
      <c r="K301" s="6">
        <v>0</v>
      </c>
      <c r="L301" s="6">
        <v>1040</v>
      </c>
      <c r="M301" s="6">
        <v>0</v>
      </c>
      <c r="N301" s="6">
        <v>6208800</v>
      </c>
    </row>
    <row r="302" spans="1:14" ht="13.2" customHeight="1" x14ac:dyDescent="0.3">
      <c r="A302" s="5">
        <v>298</v>
      </c>
      <c r="B302" s="5" t="s">
        <v>398</v>
      </c>
      <c r="C302" s="5" t="s">
        <v>247</v>
      </c>
      <c r="D302" s="5" t="s">
        <v>405</v>
      </c>
      <c r="E302" s="10" t="str">
        <f>VLOOKUP(D302,'[1]update 20.10.17 (new oracle)'!$A$2:$B$2500,2,FALSE)</f>
        <v>BOX PIM 200</v>
      </c>
      <c r="F302" s="5" t="s">
        <v>1268</v>
      </c>
      <c r="G302" s="5" t="s">
        <v>406</v>
      </c>
      <c r="H302" s="5" t="s">
        <v>21</v>
      </c>
      <c r="I302" s="5" t="s">
        <v>239</v>
      </c>
      <c r="J302" s="6">
        <v>6295</v>
      </c>
      <c r="K302" s="6">
        <v>0</v>
      </c>
      <c r="L302" s="6">
        <v>4180</v>
      </c>
      <c r="M302" s="6">
        <v>0</v>
      </c>
      <c r="N302" s="6">
        <v>26313100</v>
      </c>
    </row>
    <row r="303" spans="1:14" ht="13.2" customHeight="1" x14ac:dyDescent="0.3">
      <c r="A303" s="5">
        <v>299</v>
      </c>
      <c r="B303" s="5" t="s">
        <v>398</v>
      </c>
      <c r="C303" s="5" t="s">
        <v>247</v>
      </c>
      <c r="D303" s="5" t="s">
        <v>405</v>
      </c>
      <c r="E303" s="10" t="str">
        <f>VLOOKUP(D303,'[1]update 20.10.17 (new oracle)'!$A$2:$B$2500,2,FALSE)</f>
        <v>BOX PIM 200</v>
      </c>
      <c r="F303" s="5" t="s">
        <v>1268</v>
      </c>
      <c r="G303" s="5" t="s">
        <v>406</v>
      </c>
      <c r="H303" s="5" t="s">
        <v>21</v>
      </c>
      <c r="I303" s="5" t="s">
        <v>239</v>
      </c>
      <c r="J303" s="6">
        <v>7711</v>
      </c>
      <c r="K303" s="6">
        <v>2580</v>
      </c>
      <c r="L303" s="6">
        <v>2580</v>
      </c>
      <c r="M303" s="6">
        <v>19894380</v>
      </c>
      <c r="N303" s="6">
        <v>19894380</v>
      </c>
    </row>
    <row r="304" spans="1:14" ht="13.2" customHeight="1" x14ac:dyDescent="0.3">
      <c r="A304" s="5">
        <v>300</v>
      </c>
      <c r="B304" s="5" t="s">
        <v>398</v>
      </c>
      <c r="C304" s="5" t="s">
        <v>247</v>
      </c>
      <c r="D304" s="5" t="s">
        <v>405</v>
      </c>
      <c r="E304" s="10" t="str">
        <f>VLOOKUP(D304,'[1]update 20.10.17 (new oracle)'!$A$2:$B$2500,2,FALSE)</f>
        <v>BOX PIM 200</v>
      </c>
      <c r="F304" s="5" t="s">
        <v>1268</v>
      </c>
      <c r="G304" s="5" t="s">
        <v>406</v>
      </c>
      <c r="H304" s="5" t="s">
        <v>21</v>
      </c>
      <c r="I304" s="5" t="s">
        <v>239</v>
      </c>
      <c r="J304" s="6">
        <v>7173</v>
      </c>
      <c r="K304" s="6">
        <v>0</v>
      </c>
      <c r="L304" s="6">
        <v>5740</v>
      </c>
      <c r="M304" s="6">
        <v>0</v>
      </c>
      <c r="N304" s="6">
        <v>41173020</v>
      </c>
    </row>
    <row r="305" spans="1:14" ht="13.2" customHeight="1" x14ac:dyDescent="0.3">
      <c r="A305" s="5">
        <v>301</v>
      </c>
      <c r="B305" s="5" t="s">
        <v>398</v>
      </c>
      <c r="C305" s="5" t="s">
        <v>247</v>
      </c>
      <c r="D305" s="5" t="s">
        <v>407</v>
      </c>
      <c r="E305" s="10" t="str">
        <f>VLOOKUP(D305,'[1]update 20.10.17 (new oracle)'!$A$2:$B$2500,2,FALSE)</f>
        <v>BOX PIM 400</v>
      </c>
      <c r="F305" s="5" t="s">
        <v>1268</v>
      </c>
      <c r="G305" s="5" t="s">
        <v>408</v>
      </c>
      <c r="H305" s="5" t="s">
        <v>21</v>
      </c>
      <c r="I305" s="5" t="s">
        <v>239</v>
      </c>
      <c r="J305" s="6">
        <v>4355</v>
      </c>
      <c r="K305" s="6">
        <v>0</v>
      </c>
      <c r="L305" s="6">
        <v>4640</v>
      </c>
      <c r="M305" s="6">
        <v>0</v>
      </c>
      <c r="N305" s="6">
        <v>20207200</v>
      </c>
    </row>
    <row r="306" spans="1:14" ht="13.2" customHeight="1" x14ac:dyDescent="0.3">
      <c r="A306" s="5">
        <v>302</v>
      </c>
      <c r="B306" s="5" t="s">
        <v>398</v>
      </c>
      <c r="C306" s="5" t="s">
        <v>247</v>
      </c>
      <c r="D306" s="5" t="s">
        <v>407</v>
      </c>
      <c r="E306" s="10" t="str">
        <f>VLOOKUP(D306,'[1]update 20.10.17 (new oracle)'!$A$2:$B$2500,2,FALSE)</f>
        <v>BOX PIM 400</v>
      </c>
      <c r="F306" s="5" t="s">
        <v>1268</v>
      </c>
      <c r="G306" s="5" t="s">
        <v>408</v>
      </c>
      <c r="H306" s="5" t="s">
        <v>21</v>
      </c>
      <c r="I306" s="5" t="s">
        <v>239</v>
      </c>
      <c r="J306" s="6">
        <v>4963</v>
      </c>
      <c r="K306" s="6">
        <v>0</v>
      </c>
      <c r="L306" s="6">
        <v>3600</v>
      </c>
      <c r="M306" s="6">
        <v>0</v>
      </c>
      <c r="N306" s="6">
        <v>17866800</v>
      </c>
    </row>
    <row r="307" spans="1:14" ht="13.2" customHeight="1" x14ac:dyDescent="0.3">
      <c r="A307" s="5">
        <v>303</v>
      </c>
      <c r="B307" s="5" t="s">
        <v>398</v>
      </c>
      <c r="C307" s="5" t="s">
        <v>247</v>
      </c>
      <c r="D307" s="5" t="s">
        <v>423</v>
      </c>
      <c r="E307" s="10" t="str">
        <f>VLOOKUP(D307,'[1]update 20.10.17 (new oracle)'!$A$2:$B$2500,2,FALSE)</f>
        <v>BOX PPM 200</v>
      </c>
      <c r="F307" s="5" t="s">
        <v>1268</v>
      </c>
      <c r="G307" s="5" t="s">
        <v>424</v>
      </c>
      <c r="H307" s="5" t="s">
        <v>21</v>
      </c>
      <c r="I307" s="5" t="s">
        <v>239</v>
      </c>
      <c r="J307" s="6">
        <v>7173</v>
      </c>
      <c r="K307" s="6">
        <v>0</v>
      </c>
      <c r="L307" s="6">
        <v>12640</v>
      </c>
      <c r="M307" s="6">
        <v>0</v>
      </c>
      <c r="N307" s="6">
        <v>90666720</v>
      </c>
    </row>
    <row r="308" spans="1:14" ht="13.2" customHeight="1" x14ac:dyDescent="0.3">
      <c r="A308" s="5">
        <v>304</v>
      </c>
      <c r="B308" s="5" t="s">
        <v>398</v>
      </c>
      <c r="C308" s="5" t="s">
        <v>247</v>
      </c>
      <c r="D308" s="5" t="s">
        <v>423</v>
      </c>
      <c r="E308" s="10" t="str">
        <f>VLOOKUP(D308,'[1]update 20.10.17 (new oracle)'!$A$2:$B$2500,2,FALSE)</f>
        <v>BOX PPM 200</v>
      </c>
      <c r="F308" s="5" t="s">
        <v>1268</v>
      </c>
      <c r="G308" s="5" t="s">
        <v>424</v>
      </c>
      <c r="H308" s="5" t="s">
        <v>21</v>
      </c>
      <c r="I308" s="5" t="s">
        <v>239</v>
      </c>
      <c r="J308" s="6">
        <v>6704</v>
      </c>
      <c r="K308" s="6">
        <v>0</v>
      </c>
      <c r="L308" s="6">
        <v>4520</v>
      </c>
      <c r="M308" s="6">
        <v>0</v>
      </c>
      <c r="N308" s="6">
        <v>30302080</v>
      </c>
    </row>
    <row r="309" spans="1:14" ht="13.2" customHeight="1" x14ac:dyDescent="0.3">
      <c r="A309" s="5">
        <v>305</v>
      </c>
      <c r="B309" s="5" t="s">
        <v>398</v>
      </c>
      <c r="C309" s="5" t="s">
        <v>247</v>
      </c>
      <c r="D309" s="5" t="s">
        <v>423</v>
      </c>
      <c r="E309" s="10" t="str">
        <f>VLOOKUP(D309,'[1]update 20.10.17 (new oracle)'!$A$2:$B$2500,2,FALSE)</f>
        <v>BOX PPM 200</v>
      </c>
      <c r="F309" s="5" t="s">
        <v>1268</v>
      </c>
      <c r="G309" s="5" t="s">
        <v>424</v>
      </c>
      <c r="H309" s="5" t="s">
        <v>21</v>
      </c>
      <c r="I309" s="5" t="s">
        <v>239</v>
      </c>
      <c r="J309" s="6">
        <v>7711</v>
      </c>
      <c r="K309" s="6">
        <v>9400</v>
      </c>
      <c r="L309" s="6">
        <v>9400</v>
      </c>
      <c r="M309" s="6">
        <v>72483400</v>
      </c>
      <c r="N309" s="6">
        <v>72483400</v>
      </c>
    </row>
    <row r="310" spans="1:14" ht="13.2" customHeight="1" x14ac:dyDescent="0.3">
      <c r="A310" s="5">
        <v>306</v>
      </c>
      <c r="B310" s="5" t="s">
        <v>398</v>
      </c>
      <c r="C310" s="5" t="s">
        <v>247</v>
      </c>
      <c r="D310" s="5" t="s">
        <v>423</v>
      </c>
      <c r="E310" s="10" t="str">
        <f>VLOOKUP(D310,'[1]update 20.10.17 (new oracle)'!$A$2:$B$2500,2,FALSE)</f>
        <v>BOX PPM 200</v>
      </c>
      <c r="F310" s="5" t="s">
        <v>1268</v>
      </c>
      <c r="G310" s="5" t="s">
        <v>424</v>
      </c>
      <c r="H310" s="5" t="s">
        <v>21</v>
      </c>
      <c r="I310" s="5" t="s">
        <v>239</v>
      </c>
      <c r="J310" s="6">
        <v>6295</v>
      </c>
      <c r="K310" s="6">
        <v>0</v>
      </c>
      <c r="L310" s="6">
        <v>13580</v>
      </c>
      <c r="M310" s="6">
        <v>0</v>
      </c>
      <c r="N310" s="6">
        <v>85486100</v>
      </c>
    </row>
    <row r="311" spans="1:14" ht="13.2" customHeight="1" x14ac:dyDescent="0.3">
      <c r="A311" s="5">
        <v>307</v>
      </c>
      <c r="B311" s="5" t="s">
        <v>398</v>
      </c>
      <c r="C311" s="5" t="s">
        <v>247</v>
      </c>
      <c r="D311" s="5" t="s">
        <v>425</v>
      </c>
      <c r="E311" s="10" t="str">
        <f>VLOOKUP(D311,'[1]update 20.10.17 (new oracle)'!$A$2:$B$2500,2,FALSE)</f>
        <v>BOX PPM 400</v>
      </c>
      <c r="F311" s="5" t="s">
        <v>1268</v>
      </c>
      <c r="G311" s="5" t="s">
        <v>426</v>
      </c>
      <c r="H311" s="5" t="s">
        <v>21</v>
      </c>
      <c r="I311" s="5" t="s">
        <v>239</v>
      </c>
      <c r="J311" s="6">
        <v>4355</v>
      </c>
      <c r="K311" s="6">
        <v>0</v>
      </c>
      <c r="L311" s="6">
        <v>7740</v>
      </c>
      <c r="M311" s="6">
        <v>0</v>
      </c>
      <c r="N311" s="6">
        <v>33707700</v>
      </c>
    </row>
    <row r="312" spans="1:14" ht="13.2" customHeight="1" x14ac:dyDescent="0.3">
      <c r="A312" s="5">
        <v>308</v>
      </c>
      <c r="B312" s="5" t="s">
        <v>398</v>
      </c>
      <c r="C312" s="5" t="s">
        <v>247</v>
      </c>
      <c r="D312" s="5" t="s">
        <v>425</v>
      </c>
      <c r="E312" s="10" t="str">
        <f>VLOOKUP(D312,'[1]update 20.10.17 (new oracle)'!$A$2:$B$2500,2,FALSE)</f>
        <v>BOX PPM 400</v>
      </c>
      <c r="F312" s="5" t="s">
        <v>1268</v>
      </c>
      <c r="G312" s="5" t="s">
        <v>426</v>
      </c>
      <c r="H312" s="5" t="s">
        <v>21</v>
      </c>
      <c r="I312" s="5" t="s">
        <v>239</v>
      </c>
      <c r="J312" s="6">
        <v>5335</v>
      </c>
      <c r="K312" s="6">
        <v>6360</v>
      </c>
      <c r="L312" s="6">
        <v>6360</v>
      </c>
      <c r="M312" s="6">
        <v>33930600</v>
      </c>
      <c r="N312" s="6">
        <v>33930600</v>
      </c>
    </row>
    <row r="313" spans="1:14" ht="13.2" customHeight="1" x14ac:dyDescent="0.3">
      <c r="A313" s="5">
        <v>309</v>
      </c>
      <c r="B313" s="5" t="s">
        <v>398</v>
      </c>
      <c r="C313" s="5" t="s">
        <v>247</v>
      </c>
      <c r="D313" s="5" t="s">
        <v>425</v>
      </c>
      <c r="E313" s="10" t="str">
        <f>VLOOKUP(D313,'[1]update 20.10.17 (new oracle)'!$A$2:$B$2500,2,FALSE)</f>
        <v>BOX PPM 400</v>
      </c>
      <c r="F313" s="5" t="s">
        <v>1268</v>
      </c>
      <c r="G313" s="5" t="s">
        <v>426</v>
      </c>
      <c r="H313" s="5" t="s">
        <v>21</v>
      </c>
      <c r="I313" s="5" t="s">
        <v>239</v>
      </c>
      <c r="J313" s="6">
        <v>4638</v>
      </c>
      <c r="K313" s="6">
        <v>0</v>
      </c>
      <c r="L313" s="6">
        <v>3600</v>
      </c>
      <c r="M313" s="6">
        <v>0</v>
      </c>
      <c r="N313" s="6">
        <v>16696800</v>
      </c>
    </row>
    <row r="314" spans="1:14" ht="13.2" customHeight="1" x14ac:dyDescent="0.3">
      <c r="A314" s="5">
        <v>310</v>
      </c>
      <c r="B314" s="5" t="s">
        <v>398</v>
      </c>
      <c r="C314" s="5" t="s">
        <v>247</v>
      </c>
      <c r="D314" s="5" t="s">
        <v>425</v>
      </c>
      <c r="E314" s="10" t="str">
        <f>VLOOKUP(D314,'[1]update 20.10.17 (new oracle)'!$A$2:$B$2500,2,FALSE)</f>
        <v>BOX PPM 400</v>
      </c>
      <c r="F314" s="5" t="s">
        <v>1268</v>
      </c>
      <c r="G314" s="5" t="s">
        <v>426</v>
      </c>
      <c r="H314" s="5" t="s">
        <v>21</v>
      </c>
      <c r="I314" s="5" t="s">
        <v>239</v>
      </c>
      <c r="J314" s="6">
        <v>4963</v>
      </c>
      <c r="K314" s="6">
        <v>0</v>
      </c>
      <c r="L314" s="6">
        <v>2840</v>
      </c>
      <c r="M314" s="6">
        <v>0</v>
      </c>
      <c r="N314" s="6">
        <v>14094920</v>
      </c>
    </row>
    <row r="315" spans="1:14" ht="13.2" customHeight="1" x14ac:dyDescent="0.3">
      <c r="A315" s="5">
        <v>311</v>
      </c>
      <c r="B315" s="5" t="s">
        <v>398</v>
      </c>
      <c r="C315" s="5" t="s">
        <v>247</v>
      </c>
      <c r="D315" s="5" t="s">
        <v>427</v>
      </c>
      <c r="E315" s="10" t="str">
        <f>VLOOKUP(D315,'[1]update 20.10.17 (new oracle)'!$A$2:$B$2500,2,FALSE)</f>
        <v>BOX ZPL 350</v>
      </c>
      <c r="F315" s="5" t="s">
        <v>1268</v>
      </c>
      <c r="G315" s="5" t="s">
        <v>428</v>
      </c>
      <c r="H315" s="5" t="s">
        <v>21</v>
      </c>
      <c r="I315" s="5" t="s">
        <v>239</v>
      </c>
      <c r="J315" s="6">
        <v>4110</v>
      </c>
      <c r="K315" s="6">
        <v>2420</v>
      </c>
      <c r="L315" s="6">
        <v>2420</v>
      </c>
      <c r="M315" s="6">
        <v>9946200</v>
      </c>
      <c r="N315" s="6">
        <v>9946200</v>
      </c>
    </row>
    <row r="316" spans="1:14" ht="13.2" customHeight="1" x14ac:dyDescent="0.3">
      <c r="A316" s="5">
        <v>312</v>
      </c>
      <c r="B316" s="5" t="s">
        <v>398</v>
      </c>
      <c r="C316" s="5" t="s">
        <v>247</v>
      </c>
      <c r="D316" s="5" t="s">
        <v>427</v>
      </c>
      <c r="E316" s="10" t="str">
        <f>VLOOKUP(D316,'[1]update 20.10.17 (new oracle)'!$A$2:$B$2500,2,FALSE)</f>
        <v>BOX ZPL 350</v>
      </c>
      <c r="F316" s="5" t="s">
        <v>1268</v>
      </c>
      <c r="G316" s="5" t="s">
        <v>428</v>
      </c>
      <c r="H316" s="5" t="s">
        <v>21</v>
      </c>
      <c r="I316" s="5" t="s">
        <v>239</v>
      </c>
      <c r="J316" s="6">
        <v>3355</v>
      </c>
      <c r="K316" s="6">
        <v>0</v>
      </c>
      <c r="L316" s="6">
        <v>12740</v>
      </c>
      <c r="M316" s="6">
        <v>0</v>
      </c>
      <c r="N316" s="6">
        <v>42742700</v>
      </c>
    </row>
    <row r="317" spans="1:14" ht="13.2" customHeight="1" x14ac:dyDescent="0.3">
      <c r="A317" s="5">
        <v>313</v>
      </c>
      <c r="B317" s="5" t="s">
        <v>398</v>
      </c>
      <c r="C317" s="5" t="s">
        <v>247</v>
      </c>
      <c r="D317" s="5" t="s">
        <v>427</v>
      </c>
      <c r="E317" s="10" t="str">
        <f>VLOOKUP(D317,'[1]update 20.10.17 (new oracle)'!$A$2:$B$2500,2,FALSE)</f>
        <v>BOX ZPL 350</v>
      </c>
      <c r="F317" s="5" t="s">
        <v>1268</v>
      </c>
      <c r="G317" s="5" t="s">
        <v>428</v>
      </c>
      <c r="H317" s="5" t="s">
        <v>21</v>
      </c>
      <c r="I317" s="5" t="s">
        <v>239</v>
      </c>
      <c r="J317" s="6">
        <v>3823</v>
      </c>
      <c r="K317" s="6">
        <v>0</v>
      </c>
      <c r="L317" s="6">
        <v>1000</v>
      </c>
      <c r="M317" s="6">
        <v>0</v>
      </c>
      <c r="N317" s="6">
        <v>3823000</v>
      </c>
    </row>
    <row r="318" spans="1:14" ht="13.2" customHeight="1" x14ac:dyDescent="0.3">
      <c r="A318" s="5">
        <v>314</v>
      </c>
      <c r="B318" s="5" t="s">
        <v>398</v>
      </c>
      <c r="C318" s="5" t="s">
        <v>247</v>
      </c>
      <c r="D318" s="5" t="s">
        <v>409</v>
      </c>
      <c r="E318" s="10" t="str">
        <f>VLOOKUP(D318,'[1]update 20.10.17 (new oracle)'!$A$2:$B$2500,2,FALSE)</f>
        <v>BOX ZRE 350</v>
      </c>
      <c r="F318" s="5" t="s">
        <v>1268</v>
      </c>
      <c r="G318" s="5" t="s">
        <v>410</v>
      </c>
      <c r="H318" s="5" t="s">
        <v>21</v>
      </c>
      <c r="I318" s="5" t="s">
        <v>239</v>
      </c>
      <c r="J318" s="6">
        <v>3355</v>
      </c>
      <c r="K318" s="6">
        <v>0</v>
      </c>
      <c r="L318" s="6">
        <v>23840</v>
      </c>
      <c r="M318" s="6">
        <v>0</v>
      </c>
      <c r="N318" s="6">
        <v>79983200</v>
      </c>
    </row>
    <row r="319" spans="1:14" ht="13.2" customHeight="1" x14ac:dyDescent="0.3">
      <c r="A319" s="5">
        <v>315</v>
      </c>
      <c r="B319" s="5" t="s">
        <v>398</v>
      </c>
      <c r="C319" s="5" t="s">
        <v>247</v>
      </c>
      <c r="D319" s="5" t="s">
        <v>429</v>
      </c>
      <c r="E319" s="10" t="str">
        <f>VLOOKUP(D319,'[1]update 20.10.17 (new oracle)'!$A$2:$B$2500,2,FALSE)</f>
        <v>BOX ZRE 2X450</v>
      </c>
      <c r="F319" s="5" t="s">
        <v>1268</v>
      </c>
      <c r="G319" s="5" t="s">
        <v>430</v>
      </c>
      <c r="H319" s="5" t="s">
        <v>21</v>
      </c>
      <c r="I319" s="5" t="s">
        <v>239</v>
      </c>
      <c r="J319" s="6">
        <v>4475</v>
      </c>
      <c r="K319" s="6">
        <v>0</v>
      </c>
      <c r="L319" s="6">
        <v>25860</v>
      </c>
      <c r="M319" s="6">
        <v>0</v>
      </c>
      <c r="N319" s="6">
        <v>115723500</v>
      </c>
    </row>
    <row r="320" spans="1:14" ht="13.2" customHeight="1" x14ac:dyDescent="0.3">
      <c r="A320" s="5">
        <v>316</v>
      </c>
      <c r="B320" s="5" t="s">
        <v>398</v>
      </c>
      <c r="C320" s="5" t="s">
        <v>247</v>
      </c>
      <c r="D320" s="5" t="s">
        <v>429</v>
      </c>
      <c r="E320" s="10" t="str">
        <f>VLOOKUP(D320,'[1]update 20.10.17 (new oracle)'!$A$2:$B$2500,2,FALSE)</f>
        <v>BOX ZRE 2X450</v>
      </c>
      <c r="F320" s="5" t="s">
        <v>1268</v>
      </c>
      <c r="G320" s="5" t="s">
        <v>430</v>
      </c>
      <c r="H320" s="5" t="s">
        <v>21</v>
      </c>
      <c r="I320" s="5" t="s">
        <v>239</v>
      </c>
      <c r="J320" s="6">
        <v>5482</v>
      </c>
      <c r="K320" s="6">
        <v>1040</v>
      </c>
      <c r="L320" s="6">
        <v>1040</v>
      </c>
      <c r="M320" s="6">
        <v>5701280</v>
      </c>
      <c r="N320" s="6">
        <v>5701280</v>
      </c>
    </row>
    <row r="321" spans="1:14" ht="13.2" customHeight="1" x14ac:dyDescent="0.3">
      <c r="A321" s="5">
        <v>317</v>
      </c>
      <c r="B321" s="5" t="s">
        <v>398</v>
      </c>
      <c r="C321" s="5" t="s">
        <v>247</v>
      </c>
      <c r="D321" s="5" t="s">
        <v>429</v>
      </c>
      <c r="E321" s="10" t="str">
        <f>VLOOKUP(D321,'[1]update 20.10.17 (new oracle)'!$A$2:$B$2500,2,FALSE)</f>
        <v>BOX ZRE 2X450</v>
      </c>
      <c r="F321" s="5" t="s">
        <v>1268</v>
      </c>
      <c r="G321" s="5" t="s">
        <v>430</v>
      </c>
      <c r="H321" s="5" t="s">
        <v>21</v>
      </c>
      <c r="I321" s="5" t="s">
        <v>239</v>
      </c>
      <c r="J321" s="6">
        <v>5099</v>
      </c>
      <c r="K321" s="6">
        <v>0</v>
      </c>
      <c r="L321" s="6">
        <v>1020</v>
      </c>
      <c r="M321" s="6">
        <v>0</v>
      </c>
      <c r="N321" s="6">
        <v>5200980</v>
      </c>
    </row>
    <row r="322" spans="1:14" ht="13.2" customHeight="1" x14ac:dyDescent="0.3">
      <c r="A322" s="5">
        <v>318</v>
      </c>
      <c r="B322" s="5" t="s">
        <v>398</v>
      </c>
      <c r="C322" s="5" t="s">
        <v>247</v>
      </c>
      <c r="D322" s="5" t="s">
        <v>411</v>
      </c>
      <c r="E322" s="10" t="str">
        <f>VLOOKUP(D322,'[1]update 20.10.17 (new oracle)'!$A$2:$B$2500,2,FALSE)</f>
        <v>BOX ZRE 350</v>
      </c>
      <c r="F322" s="5" t="s">
        <v>1268</v>
      </c>
      <c r="G322" s="5" t="s">
        <v>412</v>
      </c>
      <c r="H322" s="5" t="s">
        <v>21</v>
      </c>
      <c r="I322" s="5" t="s">
        <v>239</v>
      </c>
      <c r="J322" s="6">
        <v>3957</v>
      </c>
      <c r="K322" s="6">
        <v>8400</v>
      </c>
      <c r="L322" s="6">
        <v>8400</v>
      </c>
      <c r="M322" s="6">
        <v>33238800</v>
      </c>
      <c r="N322" s="6">
        <v>33238800</v>
      </c>
    </row>
    <row r="323" spans="1:14" ht="13.2" customHeight="1" x14ac:dyDescent="0.3">
      <c r="A323" s="5">
        <v>319</v>
      </c>
      <c r="B323" s="5" t="s">
        <v>398</v>
      </c>
      <c r="C323" s="5" t="s">
        <v>247</v>
      </c>
      <c r="D323" s="5" t="s">
        <v>411</v>
      </c>
      <c r="E323" s="10" t="str">
        <f>VLOOKUP(D323,'[1]update 20.10.17 (new oracle)'!$A$2:$B$2500,2,FALSE)</f>
        <v>BOX ZRE 350</v>
      </c>
      <c r="F323" s="5" t="s">
        <v>1268</v>
      </c>
      <c r="G323" s="5" t="s">
        <v>412</v>
      </c>
      <c r="H323" s="5" t="s">
        <v>21</v>
      </c>
      <c r="I323" s="5" t="s">
        <v>239</v>
      </c>
      <c r="J323" s="6">
        <v>3230</v>
      </c>
      <c r="K323" s="6">
        <v>0</v>
      </c>
      <c r="L323" s="6">
        <v>15400</v>
      </c>
      <c r="M323" s="6">
        <v>0</v>
      </c>
      <c r="N323" s="6">
        <v>49742000</v>
      </c>
    </row>
    <row r="324" spans="1:14" ht="13.2" customHeight="1" x14ac:dyDescent="0.3">
      <c r="A324" s="5">
        <v>320</v>
      </c>
      <c r="B324" s="5" t="s">
        <v>431</v>
      </c>
      <c r="C324" s="5" t="s">
        <v>18</v>
      </c>
      <c r="D324" s="5" t="s">
        <v>432</v>
      </c>
      <c r="E324" s="10" t="str">
        <f>VLOOKUP(D324,'[1]update 20.10.17 (new oracle)'!$A$2:$B$2500,2,FALSE)</f>
        <v>DUS EPL COK 200</v>
      </c>
      <c r="F324" s="5" t="s">
        <v>1270</v>
      </c>
      <c r="G324" s="5" t="s">
        <v>433</v>
      </c>
      <c r="H324" s="5" t="s">
        <v>21</v>
      </c>
      <c r="I324" s="5" t="s">
        <v>22</v>
      </c>
      <c r="J324" s="6">
        <v>4050</v>
      </c>
      <c r="K324" s="6">
        <v>33750</v>
      </c>
      <c r="L324" s="6">
        <v>54350</v>
      </c>
      <c r="M324" s="6">
        <v>136687500</v>
      </c>
      <c r="N324" s="6">
        <v>220117500</v>
      </c>
    </row>
    <row r="325" spans="1:14" ht="13.2" customHeight="1" x14ac:dyDescent="0.3">
      <c r="A325" s="5">
        <v>321</v>
      </c>
      <c r="B325" s="5" t="s">
        <v>431</v>
      </c>
      <c r="C325" s="5" t="s">
        <v>18</v>
      </c>
      <c r="D325" s="5" t="s">
        <v>434</v>
      </c>
      <c r="E325" s="10" t="str">
        <f>VLOOKUP(D325,'[1]update 20.10.17 (new oracle)'!$A$2:$B$2500,2,FALSE)</f>
        <v>DUS EPL VAN 200</v>
      </c>
      <c r="F325" s="5" t="s">
        <v>1270</v>
      </c>
      <c r="G325" s="5" t="s">
        <v>435</v>
      </c>
      <c r="H325" s="5" t="s">
        <v>21</v>
      </c>
      <c r="I325" s="5" t="s">
        <v>22</v>
      </c>
      <c r="J325" s="6">
        <v>4050</v>
      </c>
      <c r="K325" s="6">
        <v>38500</v>
      </c>
      <c r="L325" s="6">
        <v>59000</v>
      </c>
      <c r="M325" s="6">
        <v>155925000</v>
      </c>
      <c r="N325" s="6">
        <v>238950000</v>
      </c>
    </row>
    <row r="326" spans="1:14" ht="13.2" customHeight="1" x14ac:dyDescent="0.3">
      <c r="A326" s="5">
        <v>322</v>
      </c>
      <c r="B326" s="5" t="s">
        <v>431</v>
      </c>
      <c r="C326" s="5" t="s">
        <v>18</v>
      </c>
      <c r="D326" s="5" t="s">
        <v>436</v>
      </c>
      <c r="E326" s="10" t="str">
        <f>VLOOKUP(D326,'[1]update 20.10.17 (new oracle)'!$A$2:$B$2500,2,FALSE)</f>
        <v>DUS EPL COK 600</v>
      </c>
      <c r="F326" s="5" t="s">
        <v>1270</v>
      </c>
      <c r="G326" s="5" t="s">
        <v>437</v>
      </c>
      <c r="H326" s="5" t="s">
        <v>21</v>
      </c>
      <c r="I326" s="5" t="s">
        <v>22</v>
      </c>
      <c r="J326" s="6">
        <v>6000</v>
      </c>
      <c r="K326" s="6">
        <v>20300</v>
      </c>
      <c r="L326" s="6">
        <v>20300</v>
      </c>
      <c r="M326" s="6">
        <v>121800000</v>
      </c>
      <c r="N326" s="6">
        <v>121800000</v>
      </c>
    </row>
    <row r="327" spans="1:14" ht="13.2" customHeight="1" x14ac:dyDescent="0.3">
      <c r="A327" s="5">
        <v>323</v>
      </c>
      <c r="B327" s="5" t="s">
        <v>431</v>
      </c>
      <c r="C327" s="5" t="s">
        <v>18</v>
      </c>
      <c r="D327" s="5" t="s">
        <v>438</v>
      </c>
      <c r="E327" s="10" t="str">
        <f>VLOOKUP(D327,'[1]update 20.10.17 (new oracle)'!$A$2:$B$2500,2,FALSE)</f>
        <v>DUS EPL VAN 600</v>
      </c>
      <c r="F327" s="5" t="s">
        <v>1270</v>
      </c>
      <c r="G327" s="5" t="s">
        <v>439</v>
      </c>
      <c r="H327" s="5" t="s">
        <v>21</v>
      </c>
      <c r="I327" s="5" t="s">
        <v>22</v>
      </c>
      <c r="J327" s="6">
        <v>6000</v>
      </c>
      <c r="K327" s="6">
        <v>21315</v>
      </c>
      <c r="L327" s="6">
        <v>42915</v>
      </c>
      <c r="M327" s="6">
        <v>127890000</v>
      </c>
      <c r="N327" s="6">
        <v>257490000</v>
      </c>
    </row>
    <row r="328" spans="1:14" ht="13.2" customHeight="1" x14ac:dyDescent="0.3">
      <c r="A328" s="5">
        <v>324</v>
      </c>
      <c r="B328" s="5" t="s">
        <v>440</v>
      </c>
      <c r="C328" s="5" t="s">
        <v>18</v>
      </c>
      <c r="D328" s="5" t="s">
        <v>441</v>
      </c>
      <c r="E328" s="10" t="str">
        <f>VLOOKUP(D328,'[1]update 20.10.17 (new oracle)'!$A$2:$B$2500,2,FALSE)</f>
        <v>STRAW BENECOL</v>
      </c>
      <c r="F328" s="5" t="s">
        <v>1278</v>
      </c>
      <c r="G328" s="5" t="s">
        <v>442</v>
      </c>
      <c r="H328" s="5" t="s">
        <v>21</v>
      </c>
      <c r="I328" s="5" t="s">
        <v>206</v>
      </c>
      <c r="J328" s="6">
        <v>13.65</v>
      </c>
      <c r="K328" s="6">
        <v>5834400</v>
      </c>
      <c r="L328" s="6">
        <v>14124000</v>
      </c>
      <c r="M328" s="6">
        <v>79639560</v>
      </c>
      <c r="N328" s="6">
        <v>192792600</v>
      </c>
    </row>
    <row r="329" spans="1:14" ht="13.2" customHeight="1" x14ac:dyDescent="0.3">
      <c r="A329" s="5">
        <v>327</v>
      </c>
      <c r="B329" s="5" t="s">
        <v>443</v>
      </c>
      <c r="C329" s="5" t="s">
        <v>18</v>
      </c>
      <c r="D329" s="5" t="s">
        <v>444</v>
      </c>
      <c r="E329" s="10" t="str">
        <f>VLOOKUP(D329,'[1]update 20.10.17 (new oracle)'!$A$2:$B$2500,2,FALSE)</f>
        <v>POL MOR NUT 225 PET</v>
      </c>
      <c r="F329" s="5" t="s">
        <v>1272</v>
      </c>
      <c r="G329" s="5" t="s">
        <v>445</v>
      </c>
      <c r="H329" s="5" t="s">
        <v>163</v>
      </c>
      <c r="I329" s="5" t="s">
        <v>164</v>
      </c>
      <c r="J329" s="6">
        <v>1370201</v>
      </c>
      <c r="K329" s="6">
        <v>0</v>
      </c>
      <c r="L329" s="6">
        <v>50</v>
      </c>
      <c r="M329" s="6">
        <v>0</v>
      </c>
      <c r="N329" s="6">
        <v>68510050</v>
      </c>
    </row>
    <row r="330" spans="1:14" ht="13.2" customHeight="1" x14ac:dyDescent="0.3">
      <c r="A330" s="5">
        <v>328</v>
      </c>
      <c r="B330" s="5" t="s">
        <v>443</v>
      </c>
      <c r="C330" s="5" t="s">
        <v>18</v>
      </c>
      <c r="D330" s="5" t="s">
        <v>444</v>
      </c>
      <c r="E330" s="10" t="str">
        <f>VLOOKUP(D330,'[1]update 20.10.17 (new oracle)'!$A$2:$B$2500,2,FALSE)</f>
        <v>POL MOR NUT 225 PET</v>
      </c>
      <c r="F330" s="5" t="s">
        <v>1272</v>
      </c>
      <c r="G330" s="5" t="s">
        <v>445</v>
      </c>
      <c r="H330" s="5" t="s">
        <v>163</v>
      </c>
      <c r="I330" s="5" t="s">
        <v>164</v>
      </c>
      <c r="J330" s="6">
        <v>1396986</v>
      </c>
      <c r="K330" s="6">
        <v>52</v>
      </c>
      <c r="L330" s="6">
        <v>104</v>
      </c>
      <c r="M330" s="6">
        <v>72643272</v>
      </c>
      <c r="N330" s="6">
        <v>145286544</v>
      </c>
    </row>
    <row r="331" spans="1:14" ht="13.2" customHeight="1" x14ac:dyDescent="0.3">
      <c r="A331" s="5">
        <v>329</v>
      </c>
      <c r="B331" s="5" t="s">
        <v>443</v>
      </c>
      <c r="C331" s="5" t="s">
        <v>18</v>
      </c>
      <c r="D331" s="5" t="s">
        <v>190</v>
      </c>
      <c r="E331" s="10" t="str">
        <f>VLOOKUP(D331,'[1]update 20.10.17 (new oracle)'!$A$2:$B$2500,2,FALSE)</f>
        <v>POL MORINAGA 285 PET</v>
      </c>
      <c r="F331" s="5" t="s">
        <v>1272</v>
      </c>
      <c r="G331" s="5" t="s">
        <v>191</v>
      </c>
      <c r="H331" s="5" t="s">
        <v>163</v>
      </c>
      <c r="I331" s="5" t="s">
        <v>164</v>
      </c>
      <c r="J331" s="6">
        <v>1431958</v>
      </c>
      <c r="K331" s="6">
        <v>0</v>
      </c>
      <c r="L331" s="6">
        <v>-1.64</v>
      </c>
      <c r="M331" s="6">
        <v>0</v>
      </c>
      <c r="N331" s="6">
        <v>-2348411.12</v>
      </c>
    </row>
    <row r="332" spans="1:14" ht="13.2" customHeight="1" x14ac:dyDescent="0.3">
      <c r="A332" s="5">
        <v>330</v>
      </c>
      <c r="B332" s="5" t="s">
        <v>443</v>
      </c>
      <c r="C332" s="5" t="s">
        <v>18</v>
      </c>
      <c r="D332" s="5" t="s">
        <v>190</v>
      </c>
      <c r="E332" s="10" t="str">
        <f>VLOOKUP(D332,'[1]update 20.10.17 (new oracle)'!$A$2:$B$2500,2,FALSE)</f>
        <v>POL MORINAGA 285 PET</v>
      </c>
      <c r="F332" s="5" t="s">
        <v>1272</v>
      </c>
      <c r="G332" s="5" t="s">
        <v>191</v>
      </c>
      <c r="H332" s="5" t="s">
        <v>163</v>
      </c>
      <c r="I332" s="5" t="s">
        <v>164</v>
      </c>
      <c r="J332" s="6">
        <v>1451948</v>
      </c>
      <c r="K332" s="6">
        <v>208</v>
      </c>
      <c r="L332" s="6">
        <v>208</v>
      </c>
      <c r="M332" s="6">
        <v>302005184</v>
      </c>
      <c r="N332" s="6">
        <v>302005184</v>
      </c>
    </row>
    <row r="333" spans="1:14" ht="13.2" customHeight="1" x14ac:dyDescent="0.3">
      <c r="A333" s="5">
        <v>331</v>
      </c>
      <c r="B333" s="5" t="s">
        <v>443</v>
      </c>
      <c r="C333" s="5" t="s">
        <v>18</v>
      </c>
      <c r="D333" s="5" t="s">
        <v>190</v>
      </c>
      <c r="E333" s="10" t="str">
        <f>VLOOKUP(D333,'[1]update 20.10.17 (new oracle)'!$A$2:$B$2500,2,FALSE)</f>
        <v>POL MORINAGA 285 PET</v>
      </c>
      <c r="F333" s="5" t="s">
        <v>1272</v>
      </c>
      <c r="G333" s="5" t="s">
        <v>191</v>
      </c>
      <c r="H333" s="5" t="s">
        <v>163</v>
      </c>
      <c r="I333" s="5" t="s">
        <v>164</v>
      </c>
      <c r="J333" s="6">
        <v>1422092</v>
      </c>
      <c r="K333" s="6">
        <v>0</v>
      </c>
      <c r="L333" s="6">
        <v>295</v>
      </c>
      <c r="M333" s="6">
        <v>0</v>
      </c>
      <c r="N333" s="6">
        <v>419517140</v>
      </c>
    </row>
    <row r="334" spans="1:14" ht="13.2" customHeight="1" x14ac:dyDescent="0.3">
      <c r="A334" s="5">
        <v>332</v>
      </c>
      <c r="B334" s="5" t="s">
        <v>443</v>
      </c>
      <c r="C334" s="5" t="s">
        <v>18</v>
      </c>
      <c r="D334" s="5" t="s">
        <v>175</v>
      </c>
      <c r="E334" s="10" t="str">
        <f>VLOOKUP(D334,'[1]update 20.10.17 (new oracle)'!$A$2:$B$2500,2,FALSE)</f>
        <v>POL MOR 330 PET</v>
      </c>
      <c r="F334" s="5" t="s">
        <v>1272</v>
      </c>
      <c r="G334" s="5" t="s">
        <v>176</v>
      </c>
      <c r="H334" s="5" t="s">
        <v>163</v>
      </c>
      <c r="I334" s="5" t="s">
        <v>164</v>
      </c>
      <c r="J334" s="6">
        <v>1617419</v>
      </c>
      <c r="K334" s="6">
        <v>783</v>
      </c>
      <c r="L334" s="6">
        <v>1389</v>
      </c>
      <c r="M334" s="6">
        <v>1266439077</v>
      </c>
      <c r="N334" s="6">
        <v>2246594991</v>
      </c>
    </row>
    <row r="335" spans="1:14" ht="13.2" customHeight="1" x14ac:dyDescent="0.3">
      <c r="A335" s="5">
        <v>333</v>
      </c>
      <c r="B335" s="5" t="s">
        <v>443</v>
      </c>
      <c r="C335" s="5" t="s">
        <v>18</v>
      </c>
      <c r="D335" s="5" t="s">
        <v>175</v>
      </c>
      <c r="E335" s="10" t="str">
        <f>VLOOKUP(D335,'[1]update 20.10.17 (new oracle)'!$A$2:$B$2500,2,FALSE)</f>
        <v>POL MOR 330 PET</v>
      </c>
      <c r="F335" s="5" t="s">
        <v>1272</v>
      </c>
      <c r="G335" s="5" t="s">
        <v>176</v>
      </c>
      <c r="H335" s="5" t="s">
        <v>163</v>
      </c>
      <c r="I335" s="5" t="s">
        <v>164</v>
      </c>
      <c r="J335" s="6">
        <v>1583321</v>
      </c>
      <c r="K335" s="6">
        <v>0</v>
      </c>
      <c r="L335" s="6">
        <v>2468</v>
      </c>
      <c r="M335" s="6">
        <v>0</v>
      </c>
      <c r="N335" s="6">
        <v>3907636228</v>
      </c>
    </row>
    <row r="336" spans="1:14" ht="13.2" customHeight="1" x14ac:dyDescent="0.3">
      <c r="A336" s="5">
        <v>334</v>
      </c>
      <c r="B336" s="5" t="s">
        <v>443</v>
      </c>
      <c r="C336" s="5" t="s">
        <v>18</v>
      </c>
      <c r="D336" s="5" t="s">
        <v>175</v>
      </c>
      <c r="E336" s="10" t="str">
        <f>VLOOKUP(D336,'[1]update 20.10.17 (new oracle)'!$A$2:$B$2500,2,FALSE)</f>
        <v>POL MOR 330 PET</v>
      </c>
      <c r="F336" s="5" t="s">
        <v>1272</v>
      </c>
      <c r="G336" s="5" t="s">
        <v>176</v>
      </c>
      <c r="H336" s="5" t="s">
        <v>163</v>
      </c>
      <c r="I336" s="5" t="s">
        <v>164</v>
      </c>
      <c r="J336" s="6">
        <v>1594589</v>
      </c>
      <c r="K336" s="6">
        <v>0</v>
      </c>
      <c r="L336" s="6">
        <v>-0.56000000000000005</v>
      </c>
      <c r="M336" s="6">
        <v>0</v>
      </c>
      <c r="N336" s="6">
        <v>-892969.84</v>
      </c>
    </row>
    <row r="337" spans="1:14" ht="13.2" customHeight="1" x14ac:dyDescent="0.3">
      <c r="A337" s="5">
        <v>335</v>
      </c>
      <c r="B337" s="5" t="s">
        <v>446</v>
      </c>
      <c r="C337" s="5" t="s">
        <v>18</v>
      </c>
      <c r="D337" s="5" t="s">
        <v>447</v>
      </c>
      <c r="E337" s="10" t="str">
        <f>VLOOKUP(D337,'[1]update 20.10.17 (new oracle)'!$A$2:$B$2500,2,FALSE)</f>
        <v>KAF CGP VAN</v>
      </c>
      <c r="F337" s="5" t="s">
        <v>1270</v>
      </c>
      <c r="G337" s="5" t="s">
        <v>448</v>
      </c>
      <c r="H337" s="5" t="s">
        <v>21</v>
      </c>
      <c r="I337" s="5" t="s">
        <v>449</v>
      </c>
      <c r="J337" s="6">
        <v>554</v>
      </c>
      <c r="K337" s="6">
        <v>0</v>
      </c>
      <c r="L337" s="6">
        <v>62700</v>
      </c>
      <c r="M337" s="6">
        <v>0</v>
      </c>
      <c r="N337" s="6">
        <v>34735800</v>
      </c>
    </row>
    <row r="338" spans="1:14" ht="13.2" customHeight="1" x14ac:dyDescent="0.3">
      <c r="A338" s="5">
        <v>336</v>
      </c>
      <c r="B338" s="5" t="s">
        <v>446</v>
      </c>
      <c r="C338" s="5" t="s">
        <v>18</v>
      </c>
      <c r="D338" s="5" t="s">
        <v>450</v>
      </c>
      <c r="E338" s="10" t="str">
        <f>VLOOKUP(D338,'[1]update 20.10.17 (new oracle)'!$A$2:$B$2500,2,FALSE)</f>
        <v>KAF CGP MAD</v>
      </c>
      <c r="F338" s="5" t="s">
        <v>1270</v>
      </c>
      <c r="G338" s="5" t="s">
        <v>451</v>
      </c>
      <c r="H338" s="5" t="s">
        <v>21</v>
      </c>
      <c r="I338" s="5" t="s">
        <v>449</v>
      </c>
      <c r="J338" s="6">
        <v>554</v>
      </c>
      <c r="K338" s="6">
        <v>0</v>
      </c>
      <c r="L338" s="6">
        <v>108900</v>
      </c>
      <c r="M338" s="6">
        <v>0</v>
      </c>
      <c r="N338" s="6">
        <v>60330600</v>
      </c>
    </row>
    <row r="339" spans="1:14" ht="13.2" customHeight="1" x14ac:dyDescent="0.3">
      <c r="A339" s="5">
        <v>337</v>
      </c>
      <c r="B339" s="5" t="s">
        <v>446</v>
      </c>
      <c r="C339" s="5" t="s">
        <v>18</v>
      </c>
      <c r="D339" s="5" t="s">
        <v>452</v>
      </c>
      <c r="E339" s="10" t="str">
        <f>VLOOKUP(D339,'[1]update 20.10.17 (new oracle)'!$A$2:$B$2500,2,FALSE)</f>
        <v>KAF CGP VAN</v>
      </c>
      <c r="F339" s="5" t="s">
        <v>1270</v>
      </c>
      <c r="G339" s="5" t="s">
        <v>453</v>
      </c>
      <c r="H339" s="5" t="s">
        <v>21</v>
      </c>
      <c r="I339" s="5" t="s">
        <v>449</v>
      </c>
      <c r="J339" s="6">
        <v>554</v>
      </c>
      <c r="K339" s="6">
        <v>25300</v>
      </c>
      <c r="L339" s="6">
        <v>158400</v>
      </c>
      <c r="M339" s="6">
        <v>14016200</v>
      </c>
      <c r="N339" s="6">
        <v>87753600</v>
      </c>
    </row>
    <row r="340" spans="1:14" ht="13.2" customHeight="1" x14ac:dyDescent="0.3">
      <c r="A340" s="5">
        <v>338</v>
      </c>
      <c r="B340" s="5" t="s">
        <v>446</v>
      </c>
      <c r="C340" s="5" t="s">
        <v>18</v>
      </c>
      <c r="D340" s="5" t="s">
        <v>454</v>
      </c>
      <c r="E340" s="10" t="str">
        <f>VLOOKUP(D340,'[1]update 20.10.17 (new oracle)'!$A$2:$B$2500,2,FALSE)</f>
        <v>KAF CGP MAD</v>
      </c>
      <c r="F340" s="5" t="s">
        <v>1270</v>
      </c>
      <c r="G340" s="5" t="s">
        <v>455</v>
      </c>
      <c r="H340" s="5" t="s">
        <v>21</v>
      </c>
      <c r="I340" s="5" t="s">
        <v>449</v>
      </c>
      <c r="J340" s="6">
        <v>554</v>
      </c>
      <c r="K340" s="6">
        <v>31900</v>
      </c>
      <c r="L340" s="6">
        <v>240900</v>
      </c>
      <c r="M340" s="6">
        <v>17672600</v>
      </c>
      <c r="N340" s="6">
        <v>133458600</v>
      </c>
    </row>
    <row r="341" spans="1:14" ht="13.2" customHeight="1" x14ac:dyDescent="0.3">
      <c r="A341" s="5">
        <v>339</v>
      </c>
      <c r="B341" s="5" t="s">
        <v>446</v>
      </c>
      <c r="C341" s="5" t="s">
        <v>18</v>
      </c>
      <c r="D341" s="5" t="s">
        <v>456</v>
      </c>
      <c r="E341" s="10" t="str">
        <f>VLOOKUP(D341,'[1]update 20.10.17 (new oracle)'!$A$2:$B$2500,2,FALSE)</f>
        <v>KAF CSP VAN</v>
      </c>
      <c r="F341" s="5" t="s">
        <v>1270</v>
      </c>
      <c r="G341" s="5" t="s">
        <v>457</v>
      </c>
      <c r="H341" s="5" t="s">
        <v>21</v>
      </c>
      <c r="I341" s="5" t="s">
        <v>449</v>
      </c>
      <c r="J341" s="6">
        <v>554</v>
      </c>
      <c r="K341" s="6">
        <v>30800</v>
      </c>
      <c r="L341" s="6">
        <v>30800</v>
      </c>
      <c r="M341" s="6">
        <v>17063200</v>
      </c>
      <c r="N341" s="6">
        <v>17063200</v>
      </c>
    </row>
    <row r="342" spans="1:14" ht="13.2" customHeight="1" x14ac:dyDescent="0.3">
      <c r="A342" s="5">
        <v>340</v>
      </c>
      <c r="B342" s="5" t="s">
        <v>446</v>
      </c>
      <c r="C342" s="5" t="s">
        <v>18</v>
      </c>
      <c r="D342" s="5" t="s">
        <v>458</v>
      </c>
      <c r="E342" s="10" t="str">
        <f>VLOOKUP(D342,'[1]update 20.10.17 (new oracle)'!$A$2:$B$2500,2,FALSE)</f>
        <v>KAF CSR MAD PAK</v>
      </c>
      <c r="F342" s="5" t="s">
        <v>1270</v>
      </c>
      <c r="G342" s="5" t="s">
        <v>459</v>
      </c>
      <c r="H342" s="5" t="s">
        <v>21</v>
      </c>
      <c r="I342" s="5" t="s">
        <v>449</v>
      </c>
      <c r="J342" s="6">
        <v>554</v>
      </c>
      <c r="K342" s="6">
        <v>0</v>
      </c>
      <c r="L342" s="6">
        <v>56100</v>
      </c>
      <c r="M342" s="6">
        <v>0</v>
      </c>
      <c r="N342" s="6">
        <v>31079400</v>
      </c>
    </row>
    <row r="343" spans="1:14" ht="13.2" customHeight="1" x14ac:dyDescent="0.3">
      <c r="A343" s="5">
        <v>341</v>
      </c>
      <c r="B343" s="5" t="s">
        <v>446</v>
      </c>
      <c r="C343" s="5" t="s">
        <v>18</v>
      </c>
      <c r="D343" s="5" t="s">
        <v>460</v>
      </c>
      <c r="E343" s="10" t="str">
        <f>VLOOKUP(D343,'[1]update 20.10.17 (new oracle)'!$A$2:$B$2500,2,FALSE)</f>
        <v>KAF DIA VAN 30 MAL</v>
      </c>
      <c r="F343" s="5" t="s">
        <v>1270</v>
      </c>
      <c r="G343" s="5" t="s">
        <v>461</v>
      </c>
      <c r="H343" s="5" t="s">
        <v>21</v>
      </c>
      <c r="I343" s="5" t="s">
        <v>449</v>
      </c>
      <c r="J343" s="6">
        <v>620</v>
      </c>
      <c r="K343" s="6">
        <v>15400</v>
      </c>
      <c r="L343" s="6">
        <v>15400</v>
      </c>
      <c r="M343" s="6">
        <v>9548000</v>
      </c>
      <c r="N343" s="6">
        <v>9548000</v>
      </c>
    </row>
    <row r="344" spans="1:14" ht="13.2" customHeight="1" x14ac:dyDescent="0.3">
      <c r="A344" s="5">
        <v>342</v>
      </c>
      <c r="B344" s="5" t="s">
        <v>446</v>
      </c>
      <c r="C344" s="5" t="s">
        <v>18</v>
      </c>
      <c r="D344" s="5" t="s">
        <v>462</v>
      </c>
      <c r="E344" s="10" t="str">
        <f>VLOOKUP(D344,'[1]update 20.10.17 (new oracle)'!$A$2:$B$2500,2,FALSE)</f>
        <v>KAF DIA COK 30 MAL</v>
      </c>
      <c r="F344" s="5" t="s">
        <v>1270</v>
      </c>
      <c r="G344" s="5" t="s">
        <v>463</v>
      </c>
      <c r="H344" s="5" t="s">
        <v>21</v>
      </c>
      <c r="I344" s="5" t="s">
        <v>449</v>
      </c>
      <c r="J344" s="6">
        <v>620</v>
      </c>
      <c r="K344" s="6">
        <v>14300</v>
      </c>
      <c r="L344" s="6">
        <v>14300</v>
      </c>
      <c r="M344" s="6">
        <v>8866000</v>
      </c>
      <c r="N344" s="6">
        <v>8866000</v>
      </c>
    </row>
    <row r="345" spans="1:14" ht="13.2" customHeight="1" x14ac:dyDescent="0.3">
      <c r="A345" s="5">
        <v>343</v>
      </c>
      <c r="B345" s="5" t="s">
        <v>446</v>
      </c>
      <c r="C345" s="5" t="s">
        <v>18</v>
      </c>
      <c r="D345" s="5" t="s">
        <v>464</v>
      </c>
      <c r="E345" s="10" t="str">
        <f>VLOOKUP(D345,'[1]update 20.10.17 (new oracle)'!$A$2:$B$2500,2,FALSE)</f>
        <v>KAF DIA CAP 30 MAL</v>
      </c>
      <c r="F345" s="5" t="s">
        <v>1270</v>
      </c>
      <c r="G345" s="5" t="s">
        <v>465</v>
      </c>
      <c r="H345" s="5" t="s">
        <v>21</v>
      </c>
      <c r="I345" s="5" t="s">
        <v>449</v>
      </c>
      <c r="J345" s="6">
        <v>620</v>
      </c>
      <c r="K345" s="6">
        <v>14300</v>
      </c>
      <c r="L345" s="6">
        <v>14300</v>
      </c>
      <c r="M345" s="6">
        <v>8866000</v>
      </c>
      <c r="N345" s="6">
        <v>8866000</v>
      </c>
    </row>
    <row r="346" spans="1:14" ht="13.2" customHeight="1" x14ac:dyDescent="0.3">
      <c r="A346" s="5">
        <v>344</v>
      </c>
      <c r="B346" s="5" t="s">
        <v>446</v>
      </c>
      <c r="C346" s="5" t="s">
        <v>18</v>
      </c>
      <c r="D346" s="5" t="s">
        <v>466</v>
      </c>
      <c r="E346" s="10" t="str">
        <f>VLOOKUP(D346,'[1]update 20.10.17 (new oracle)'!$A$2:$B$2500,2,FALSE)</f>
        <v>KAF DIA VAN 30 PHL</v>
      </c>
      <c r="F346" s="5" t="s">
        <v>1270</v>
      </c>
      <c r="G346" s="5" t="s">
        <v>467</v>
      </c>
      <c r="H346" s="5" t="s">
        <v>21</v>
      </c>
      <c r="I346" s="5" t="s">
        <v>449</v>
      </c>
      <c r="J346" s="6">
        <v>422</v>
      </c>
      <c r="K346" s="6">
        <v>0</v>
      </c>
      <c r="L346" s="6">
        <v>26400</v>
      </c>
      <c r="M346" s="6">
        <v>0</v>
      </c>
      <c r="N346" s="6">
        <v>11140800</v>
      </c>
    </row>
    <row r="347" spans="1:14" ht="13.2" customHeight="1" x14ac:dyDescent="0.3">
      <c r="A347" s="5">
        <v>345</v>
      </c>
      <c r="B347" s="5" t="s">
        <v>446</v>
      </c>
      <c r="C347" s="5" t="s">
        <v>18</v>
      </c>
      <c r="D347" s="5" t="s">
        <v>466</v>
      </c>
      <c r="E347" s="10" t="str">
        <f>VLOOKUP(D347,'[1]update 20.10.17 (new oracle)'!$A$2:$B$2500,2,FALSE)</f>
        <v>KAF DIA VAN 30 PHL</v>
      </c>
      <c r="F347" s="5" t="s">
        <v>1270</v>
      </c>
      <c r="G347" s="5" t="s">
        <v>467</v>
      </c>
      <c r="H347" s="5" t="s">
        <v>21</v>
      </c>
      <c r="I347" s="5" t="s">
        <v>449</v>
      </c>
      <c r="J347" s="6">
        <v>430</v>
      </c>
      <c r="K347" s="6">
        <v>0</v>
      </c>
      <c r="L347" s="6">
        <v>25300</v>
      </c>
      <c r="M347" s="6">
        <v>0</v>
      </c>
      <c r="N347" s="6">
        <v>10879000</v>
      </c>
    </row>
    <row r="348" spans="1:14" ht="13.2" customHeight="1" x14ac:dyDescent="0.3">
      <c r="A348" s="5">
        <v>346</v>
      </c>
      <c r="B348" s="5" t="s">
        <v>446</v>
      </c>
      <c r="C348" s="5" t="s">
        <v>18</v>
      </c>
      <c r="D348" s="5" t="s">
        <v>468</v>
      </c>
      <c r="E348" s="10" t="str">
        <f>VLOOKUP(D348,'[1]update 20.10.17 (new oracle)'!$A$2:$B$2500,2,FALSE)</f>
        <v>KAF DIA CAP 30 PHL</v>
      </c>
      <c r="F348" s="5" t="s">
        <v>1270</v>
      </c>
      <c r="G348" s="5" t="s">
        <v>469</v>
      </c>
      <c r="H348" s="5" t="s">
        <v>21</v>
      </c>
      <c r="I348" s="5" t="s">
        <v>449</v>
      </c>
      <c r="J348" s="6">
        <v>430</v>
      </c>
      <c r="K348" s="6">
        <v>30800</v>
      </c>
      <c r="L348" s="6">
        <v>30800</v>
      </c>
      <c r="M348" s="6">
        <v>13244000</v>
      </c>
      <c r="N348" s="6">
        <v>13244000</v>
      </c>
    </row>
    <row r="349" spans="1:14" ht="13.2" customHeight="1" x14ac:dyDescent="0.3">
      <c r="A349" s="5">
        <v>347</v>
      </c>
      <c r="B349" s="5" t="s">
        <v>446</v>
      </c>
      <c r="C349" s="5" t="s">
        <v>18</v>
      </c>
      <c r="D349" s="5" t="s">
        <v>468</v>
      </c>
      <c r="E349" s="10" t="str">
        <f>VLOOKUP(D349,'[1]update 20.10.17 (new oracle)'!$A$2:$B$2500,2,FALSE)</f>
        <v>KAF DIA CAP 30 PHL</v>
      </c>
      <c r="F349" s="5" t="s">
        <v>1270</v>
      </c>
      <c r="G349" s="5" t="s">
        <v>469</v>
      </c>
      <c r="H349" s="5" t="s">
        <v>21</v>
      </c>
      <c r="I349" s="5" t="s">
        <v>449</v>
      </c>
      <c r="J349" s="6">
        <v>422</v>
      </c>
      <c r="K349" s="6">
        <v>0</v>
      </c>
      <c r="L349" s="6">
        <v>23100</v>
      </c>
      <c r="M349" s="6">
        <v>0</v>
      </c>
      <c r="N349" s="6">
        <v>9748200</v>
      </c>
    </row>
    <row r="350" spans="1:14" ht="13.2" customHeight="1" x14ac:dyDescent="0.3">
      <c r="A350" s="5">
        <v>348</v>
      </c>
      <c r="B350" s="5" t="s">
        <v>446</v>
      </c>
      <c r="C350" s="5" t="s">
        <v>18</v>
      </c>
      <c r="D350" s="5" t="s">
        <v>470</v>
      </c>
      <c r="E350" s="10" t="str">
        <f>VLOOKUP(D350,'[1]update 20.10.17 (new oracle)'!$A$2:$B$2500,2,FALSE)</f>
        <v>KAF ESE VAN 57</v>
      </c>
      <c r="F350" s="5" t="s">
        <v>1270</v>
      </c>
      <c r="G350" s="5" t="s">
        <v>471</v>
      </c>
      <c r="H350" s="5" t="s">
        <v>21</v>
      </c>
      <c r="I350" s="5" t="s">
        <v>449</v>
      </c>
      <c r="J350" s="6">
        <v>565</v>
      </c>
      <c r="K350" s="6">
        <v>0</v>
      </c>
      <c r="L350" s="6">
        <v>158400</v>
      </c>
      <c r="M350" s="6">
        <v>0</v>
      </c>
      <c r="N350" s="6">
        <v>89496000</v>
      </c>
    </row>
    <row r="351" spans="1:14" ht="13.2" customHeight="1" x14ac:dyDescent="0.3">
      <c r="A351" s="5">
        <v>349</v>
      </c>
      <c r="B351" s="5" t="s">
        <v>446</v>
      </c>
      <c r="C351" s="5" t="s">
        <v>18</v>
      </c>
      <c r="D351" s="5" t="s">
        <v>472</v>
      </c>
      <c r="E351" s="10" t="str">
        <f>VLOOKUP(D351,'[1]update 20.10.17 (new oracle)'!$A$2:$B$2500,2,FALSE)</f>
        <v>KAF GBK MPI 20</v>
      </c>
      <c r="F351" s="5" t="s">
        <v>1270</v>
      </c>
      <c r="G351" s="5" t="s">
        <v>473</v>
      </c>
      <c r="H351" s="5" t="s">
        <v>21</v>
      </c>
      <c r="I351" s="5" t="s">
        <v>449</v>
      </c>
      <c r="J351" s="6">
        <v>565</v>
      </c>
      <c r="K351" s="6">
        <v>24200</v>
      </c>
      <c r="L351" s="6">
        <v>24200</v>
      </c>
      <c r="M351" s="6">
        <v>13673000</v>
      </c>
      <c r="N351" s="6">
        <v>13673000</v>
      </c>
    </row>
    <row r="352" spans="1:14" ht="13.2" customHeight="1" x14ac:dyDescent="0.3">
      <c r="A352" s="5">
        <v>350</v>
      </c>
      <c r="B352" s="5" t="s">
        <v>446</v>
      </c>
      <c r="C352" s="5" t="s">
        <v>18</v>
      </c>
      <c r="D352" s="5" t="s">
        <v>474</v>
      </c>
      <c r="E352" s="10" t="str">
        <f>VLOOKUP(D352,'[1]update 20.10.17 (new oracle)'!$A$2:$B$2500,2,FALSE)</f>
        <v>KAF GBK PSJ 20</v>
      </c>
      <c r="F352" s="5" t="s">
        <v>1270</v>
      </c>
      <c r="G352" s="5" t="s">
        <v>475</v>
      </c>
      <c r="H352" s="5" t="s">
        <v>21</v>
      </c>
      <c r="I352" s="5" t="s">
        <v>449</v>
      </c>
      <c r="J352" s="6">
        <v>565</v>
      </c>
      <c r="K352" s="6">
        <v>24200</v>
      </c>
      <c r="L352" s="6">
        <v>24200</v>
      </c>
      <c r="M352" s="6">
        <v>13673000</v>
      </c>
      <c r="N352" s="6">
        <v>13673000</v>
      </c>
    </row>
    <row r="353" spans="1:14" ht="13.2" customHeight="1" x14ac:dyDescent="0.3">
      <c r="A353" s="5">
        <v>351</v>
      </c>
      <c r="B353" s="5" t="s">
        <v>446</v>
      </c>
      <c r="C353" s="5" t="s">
        <v>18</v>
      </c>
      <c r="D353" s="5" t="s">
        <v>476</v>
      </c>
      <c r="E353" s="10" t="str">
        <f>VLOOKUP(D353,'[1]update 20.10.17 (new oracle)'!$A$2:$B$2500,2,FALSE)</f>
        <v>KAF MBR BME</v>
      </c>
      <c r="F353" s="5" t="s">
        <v>1270</v>
      </c>
      <c r="G353" s="5" t="s">
        <v>477</v>
      </c>
      <c r="H353" s="5" t="s">
        <v>21</v>
      </c>
      <c r="I353" s="5" t="s">
        <v>449</v>
      </c>
      <c r="J353" s="6">
        <v>565</v>
      </c>
      <c r="K353" s="6">
        <v>0</v>
      </c>
      <c r="L353" s="6">
        <v>24200</v>
      </c>
      <c r="M353" s="6">
        <v>0</v>
      </c>
      <c r="N353" s="6">
        <v>13673000</v>
      </c>
    </row>
    <row r="354" spans="1:14" ht="13.2" customHeight="1" x14ac:dyDescent="0.3">
      <c r="A354" s="5">
        <v>352</v>
      </c>
      <c r="B354" s="5" t="s">
        <v>446</v>
      </c>
      <c r="C354" s="5" t="s">
        <v>18</v>
      </c>
      <c r="D354" s="5" t="s">
        <v>478</v>
      </c>
      <c r="E354" s="10" t="str">
        <f>VLOOKUP(D354,'[1]update 20.10.17 (new oracle)'!$A$2:$B$2500,2,FALSE)</f>
        <v>KAF MBR THB</v>
      </c>
      <c r="F354" s="5" t="s">
        <v>1270</v>
      </c>
      <c r="G354" s="5" t="s">
        <v>479</v>
      </c>
      <c r="H354" s="5" t="s">
        <v>21</v>
      </c>
      <c r="I354" s="5" t="s">
        <v>449</v>
      </c>
      <c r="J354" s="6">
        <v>565</v>
      </c>
      <c r="K354" s="6">
        <v>0</v>
      </c>
      <c r="L354" s="6">
        <v>25300</v>
      </c>
      <c r="M354" s="6">
        <v>0</v>
      </c>
      <c r="N354" s="6">
        <v>14294500</v>
      </c>
    </row>
    <row r="355" spans="1:14" ht="13.2" customHeight="1" x14ac:dyDescent="0.3">
      <c r="A355" s="5">
        <v>353</v>
      </c>
      <c r="B355" s="5" t="s">
        <v>446</v>
      </c>
      <c r="C355" s="5" t="s">
        <v>18</v>
      </c>
      <c r="D355" s="5" t="s">
        <v>480</v>
      </c>
      <c r="E355" s="10" t="str">
        <f>VLOOKUP(D355,'[1]update 20.10.17 (new oracle)'!$A$2:$B$2500,2,FALSE)</f>
        <v>KAF MBR LAB</v>
      </c>
      <c r="F355" s="5" t="s">
        <v>1270</v>
      </c>
      <c r="G355" s="5" t="s">
        <v>481</v>
      </c>
      <c r="H355" s="5" t="s">
        <v>21</v>
      </c>
      <c r="I355" s="5" t="s">
        <v>449</v>
      </c>
      <c r="J355" s="6">
        <v>565</v>
      </c>
      <c r="K355" s="6">
        <v>19800</v>
      </c>
      <c r="L355" s="6">
        <v>51700</v>
      </c>
      <c r="M355" s="6">
        <v>11187000</v>
      </c>
      <c r="N355" s="6">
        <v>29210500</v>
      </c>
    </row>
    <row r="356" spans="1:14" ht="13.2" customHeight="1" x14ac:dyDescent="0.3">
      <c r="A356" s="5">
        <v>354</v>
      </c>
      <c r="B356" s="5" t="s">
        <v>446</v>
      </c>
      <c r="C356" s="5" t="s">
        <v>18</v>
      </c>
      <c r="D356" s="5" t="s">
        <v>482</v>
      </c>
      <c r="E356" s="10" t="str">
        <f>VLOOKUP(D356,'[1]update 20.10.17 (new oracle)'!$A$2:$B$2500,2,FALSE)</f>
        <v>KAF MBR SAJ</v>
      </c>
      <c r="F356" s="5" t="s">
        <v>1270</v>
      </c>
      <c r="G356" s="5" t="s">
        <v>483</v>
      </c>
      <c r="H356" s="5" t="s">
        <v>21</v>
      </c>
      <c r="I356" s="5" t="s">
        <v>449</v>
      </c>
      <c r="J356" s="6">
        <v>565</v>
      </c>
      <c r="K356" s="6">
        <v>0</v>
      </c>
      <c r="L356" s="6">
        <v>34100</v>
      </c>
      <c r="M356" s="6">
        <v>0</v>
      </c>
      <c r="N356" s="6">
        <v>19266500</v>
      </c>
    </row>
    <row r="357" spans="1:14" ht="13.2" customHeight="1" x14ac:dyDescent="0.3">
      <c r="A357" s="5">
        <v>355</v>
      </c>
      <c r="B357" s="5" t="s">
        <v>446</v>
      </c>
      <c r="C357" s="5" t="s">
        <v>18</v>
      </c>
      <c r="D357" s="5" t="s">
        <v>484</v>
      </c>
      <c r="E357" s="10" t="str">
        <f>VLOOKUP(D357,'[1]update 20.10.17 (new oracle)'!$A$2:$B$2500,2,FALSE)</f>
        <v>KAF MBR SCB</v>
      </c>
      <c r="F357" s="5" t="s">
        <v>1270</v>
      </c>
      <c r="G357" s="5" t="s">
        <v>485</v>
      </c>
      <c r="H357" s="5" t="s">
        <v>21</v>
      </c>
      <c r="I357" s="5" t="s">
        <v>449</v>
      </c>
      <c r="J357" s="6">
        <v>565</v>
      </c>
      <c r="K357" s="6">
        <v>0</v>
      </c>
      <c r="L357" s="6">
        <v>33000</v>
      </c>
      <c r="M357" s="6">
        <v>0</v>
      </c>
      <c r="N357" s="6">
        <v>18645000</v>
      </c>
    </row>
    <row r="358" spans="1:14" ht="13.2" customHeight="1" x14ac:dyDescent="0.3">
      <c r="A358" s="5">
        <v>356</v>
      </c>
      <c r="B358" s="5" t="s">
        <v>446</v>
      </c>
      <c r="C358" s="5" t="s">
        <v>18</v>
      </c>
      <c r="D358" s="5" t="s">
        <v>486</v>
      </c>
      <c r="E358" s="10" t="str">
        <f>VLOOKUP(D358,'[1]update 20.10.17 (new oracle)'!$A$2:$B$2500,2,FALSE)</f>
        <v>KAF MTP STR 20</v>
      </c>
      <c r="F358" s="5" t="s">
        <v>1270</v>
      </c>
      <c r="G358" s="5" t="s">
        <v>487</v>
      </c>
      <c r="H358" s="5" t="s">
        <v>21</v>
      </c>
      <c r="I358" s="5" t="s">
        <v>449</v>
      </c>
      <c r="J358" s="6">
        <v>565</v>
      </c>
      <c r="K358" s="6">
        <v>0</v>
      </c>
      <c r="L358" s="6">
        <v>28600</v>
      </c>
      <c r="M358" s="6">
        <v>0</v>
      </c>
      <c r="N358" s="6">
        <v>16159000</v>
      </c>
    </row>
    <row r="359" spans="1:14" ht="13.2" customHeight="1" x14ac:dyDescent="0.3">
      <c r="A359" s="5">
        <v>357</v>
      </c>
      <c r="B359" s="5" t="s">
        <v>446</v>
      </c>
      <c r="C359" s="5" t="s">
        <v>18</v>
      </c>
      <c r="D359" s="5" t="s">
        <v>488</v>
      </c>
      <c r="E359" s="10" t="str">
        <f>VLOOKUP(D359,'[1]update 20.10.17 (new oracle)'!$A$2:$B$2500,2,FALSE)</f>
        <v>KAF PEM VAN 50 EXP</v>
      </c>
      <c r="F359" s="5" t="s">
        <v>1270</v>
      </c>
      <c r="G359" s="5" t="s">
        <v>489</v>
      </c>
      <c r="H359" s="5" t="s">
        <v>21</v>
      </c>
      <c r="I359" s="5" t="s">
        <v>449</v>
      </c>
      <c r="J359" s="6">
        <v>565</v>
      </c>
      <c r="K359" s="6">
        <v>0</v>
      </c>
      <c r="L359" s="6">
        <v>18700</v>
      </c>
      <c r="M359" s="6">
        <v>0</v>
      </c>
      <c r="N359" s="6">
        <v>10565500</v>
      </c>
    </row>
    <row r="360" spans="1:14" ht="13.2" customHeight="1" x14ac:dyDescent="0.3">
      <c r="A360" s="5">
        <v>358</v>
      </c>
      <c r="B360" s="5" t="s">
        <v>490</v>
      </c>
      <c r="C360" s="5" t="s">
        <v>18</v>
      </c>
      <c r="D360" s="5" t="s">
        <v>491</v>
      </c>
      <c r="E360" s="10" t="str">
        <f>VLOOKUP(D360,'[1]update 20.10.17 (new oracle)'!$A$2:$B$2500,2,FALSE)</f>
        <v>BOX BFP 400 PAK</v>
      </c>
      <c r="F360" s="5" t="s">
        <v>1268</v>
      </c>
      <c r="G360" s="5" t="s">
        <v>492</v>
      </c>
      <c r="H360" s="5" t="s">
        <v>21</v>
      </c>
      <c r="I360" s="5" t="s">
        <v>239</v>
      </c>
      <c r="J360" s="6">
        <v>5619</v>
      </c>
      <c r="K360" s="6">
        <v>0</v>
      </c>
      <c r="L360" s="6">
        <v>8420</v>
      </c>
      <c r="M360" s="6">
        <v>0</v>
      </c>
      <c r="N360" s="6">
        <v>47311980</v>
      </c>
    </row>
    <row r="361" spans="1:14" ht="13.2" customHeight="1" x14ac:dyDescent="0.3">
      <c r="A361" s="5">
        <v>359</v>
      </c>
      <c r="B361" s="5" t="s">
        <v>490</v>
      </c>
      <c r="C361" s="5" t="s">
        <v>18</v>
      </c>
      <c r="D361" s="5" t="s">
        <v>493</v>
      </c>
      <c r="E361" s="10" t="str">
        <f>VLOOKUP(D361,'[1]update 20.10.17 (new oracle)'!$A$2:$B$2500,2,FALSE)</f>
        <v>BOX BPL 400</v>
      </c>
      <c r="F361" s="5" t="s">
        <v>1268</v>
      </c>
      <c r="G361" s="5" t="s">
        <v>494</v>
      </c>
      <c r="H361" s="5" t="s">
        <v>21</v>
      </c>
      <c r="I361" s="5" t="s">
        <v>239</v>
      </c>
      <c r="J361" s="6">
        <v>7180</v>
      </c>
      <c r="K361" s="6">
        <v>0</v>
      </c>
      <c r="L361" s="6">
        <v>2080</v>
      </c>
      <c r="M361" s="6">
        <v>0</v>
      </c>
      <c r="N361" s="6">
        <v>14934400</v>
      </c>
    </row>
    <row r="362" spans="1:14" ht="13.2" customHeight="1" x14ac:dyDescent="0.3">
      <c r="A362" s="5">
        <v>360</v>
      </c>
      <c r="B362" s="5" t="s">
        <v>490</v>
      </c>
      <c r="C362" s="5" t="s">
        <v>18</v>
      </c>
      <c r="D362" s="5" t="s">
        <v>493</v>
      </c>
      <c r="E362" s="10" t="str">
        <f>VLOOKUP(D362,'[1]update 20.10.17 (new oracle)'!$A$2:$B$2500,2,FALSE)</f>
        <v>BOX BPL 400</v>
      </c>
      <c r="F362" s="5" t="s">
        <v>1268</v>
      </c>
      <c r="G362" s="5" t="s">
        <v>494</v>
      </c>
      <c r="H362" s="5" t="s">
        <v>21</v>
      </c>
      <c r="I362" s="5" t="s">
        <v>239</v>
      </c>
      <c r="J362" s="6">
        <v>8042</v>
      </c>
      <c r="K362" s="6">
        <v>1010</v>
      </c>
      <c r="L362" s="6">
        <v>1010</v>
      </c>
      <c r="M362" s="6">
        <v>8122420</v>
      </c>
      <c r="N362" s="6">
        <v>8122420</v>
      </c>
    </row>
    <row r="363" spans="1:14" ht="13.2" customHeight="1" x14ac:dyDescent="0.3">
      <c r="A363" s="5">
        <v>361</v>
      </c>
      <c r="B363" s="5" t="s">
        <v>490</v>
      </c>
      <c r="C363" s="5" t="s">
        <v>18</v>
      </c>
      <c r="D363" s="5" t="s">
        <v>495</v>
      </c>
      <c r="E363" s="10" t="str">
        <f>VLOOKUP(D363,'[1]update 20.10.17 (new oracle)'!$A$2:$B$2500,2,FALSE)</f>
        <v>BOX BPL 800</v>
      </c>
      <c r="F363" s="5" t="s">
        <v>1268</v>
      </c>
      <c r="G363" s="5" t="s">
        <v>496</v>
      </c>
      <c r="H363" s="5" t="s">
        <v>21</v>
      </c>
      <c r="I363" s="5" t="s">
        <v>239</v>
      </c>
      <c r="J363" s="6">
        <v>7571</v>
      </c>
      <c r="K363" s="6">
        <v>2070</v>
      </c>
      <c r="L363" s="6">
        <v>2070</v>
      </c>
      <c r="M363" s="6">
        <v>15671970</v>
      </c>
      <c r="N363" s="6">
        <v>15671970</v>
      </c>
    </row>
    <row r="364" spans="1:14" ht="13.2" customHeight="1" x14ac:dyDescent="0.3">
      <c r="A364" s="5">
        <v>362</v>
      </c>
      <c r="B364" s="5" t="s">
        <v>490</v>
      </c>
      <c r="C364" s="5" t="s">
        <v>18</v>
      </c>
      <c r="D364" s="5" t="s">
        <v>495</v>
      </c>
      <c r="E364" s="10" t="str">
        <f>VLOOKUP(D364,'[1]update 20.10.17 (new oracle)'!$A$2:$B$2500,2,FALSE)</f>
        <v>BOX BPL 800</v>
      </c>
      <c r="F364" s="5" t="s">
        <v>1268</v>
      </c>
      <c r="G364" s="5" t="s">
        <v>496</v>
      </c>
      <c r="H364" s="5" t="s">
        <v>21</v>
      </c>
      <c r="I364" s="5" t="s">
        <v>239</v>
      </c>
      <c r="J364" s="6">
        <v>6759</v>
      </c>
      <c r="K364" s="6">
        <v>0</v>
      </c>
      <c r="L364" s="6">
        <v>8210</v>
      </c>
      <c r="M364" s="6">
        <v>0</v>
      </c>
      <c r="N364" s="6">
        <v>55491390</v>
      </c>
    </row>
    <row r="365" spans="1:14" ht="13.2" customHeight="1" x14ac:dyDescent="0.3">
      <c r="A365" s="5">
        <v>363</v>
      </c>
      <c r="B365" s="5" t="s">
        <v>490</v>
      </c>
      <c r="C365" s="5" t="s">
        <v>18</v>
      </c>
      <c r="D365" s="5" t="s">
        <v>497</v>
      </c>
      <c r="E365" s="10" t="str">
        <f>VLOOKUP(D365,'[1]update 20.10.17 (new oracle)'!$A$2:$B$2500,2,FALSE)</f>
        <v>BOX BRE 200</v>
      </c>
      <c r="F365" s="5" t="s">
        <v>1268</v>
      </c>
      <c r="G365" s="5" t="s">
        <v>498</v>
      </c>
      <c r="H365" s="5" t="s">
        <v>21</v>
      </c>
      <c r="I365" s="5" t="s">
        <v>239</v>
      </c>
      <c r="J365" s="6">
        <v>4843</v>
      </c>
      <c r="K365" s="6">
        <v>0</v>
      </c>
      <c r="L365" s="6">
        <v>9880</v>
      </c>
      <c r="M365" s="6">
        <v>0</v>
      </c>
      <c r="N365" s="6">
        <v>47848840</v>
      </c>
    </row>
    <row r="366" spans="1:14" ht="13.2" customHeight="1" x14ac:dyDescent="0.3">
      <c r="A366" s="5">
        <v>364</v>
      </c>
      <c r="B366" s="5" t="s">
        <v>490</v>
      </c>
      <c r="C366" s="5" t="s">
        <v>18</v>
      </c>
      <c r="D366" s="5" t="s">
        <v>497</v>
      </c>
      <c r="E366" s="10" t="str">
        <f>VLOOKUP(D366,'[1]update 20.10.17 (new oracle)'!$A$2:$B$2500,2,FALSE)</f>
        <v>BOX BRE 200</v>
      </c>
      <c r="F366" s="5" t="s">
        <v>1268</v>
      </c>
      <c r="G366" s="5" t="s">
        <v>498</v>
      </c>
      <c r="H366" s="5" t="s">
        <v>21</v>
      </c>
      <c r="I366" s="5" t="s">
        <v>239</v>
      </c>
      <c r="J366" s="6">
        <v>5424</v>
      </c>
      <c r="K366" s="6">
        <v>3700</v>
      </c>
      <c r="L366" s="6">
        <v>3700</v>
      </c>
      <c r="M366" s="6">
        <v>20068800</v>
      </c>
      <c r="N366" s="6">
        <v>20068800</v>
      </c>
    </row>
    <row r="367" spans="1:14" ht="13.2" customHeight="1" x14ac:dyDescent="0.3">
      <c r="A367" s="5">
        <v>365</v>
      </c>
      <c r="B367" s="5" t="s">
        <v>490</v>
      </c>
      <c r="C367" s="5" t="s">
        <v>18</v>
      </c>
      <c r="D367" s="5" t="s">
        <v>499</v>
      </c>
      <c r="E367" s="10" t="str">
        <f>VLOOKUP(D367,'[1]update 20.10.17 (new oracle)'!$A$2:$B$2500,2,FALSE)</f>
        <v>BOX BRE 800</v>
      </c>
      <c r="F367" s="5" t="s">
        <v>1268</v>
      </c>
      <c r="G367" s="5" t="s">
        <v>500</v>
      </c>
      <c r="H367" s="5" t="s">
        <v>21</v>
      </c>
      <c r="I367" s="5" t="s">
        <v>239</v>
      </c>
      <c r="J367" s="6">
        <v>7303</v>
      </c>
      <c r="K367" s="6">
        <v>0</v>
      </c>
      <c r="L367" s="6">
        <v>20890</v>
      </c>
      <c r="M367" s="6">
        <v>0</v>
      </c>
      <c r="N367" s="6">
        <v>152559670</v>
      </c>
    </row>
    <row r="368" spans="1:14" ht="13.2" customHeight="1" x14ac:dyDescent="0.3">
      <c r="A368" s="5">
        <v>366</v>
      </c>
      <c r="B368" s="5" t="s">
        <v>490</v>
      </c>
      <c r="C368" s="5" t="s">
        <v>18</v>
      </c>
      <c r="D368" s="5" t="s">
        <v>499</v>
      </c>
      <c r="E368" s="10" t="str">
        <f>VLOOKUP(D368,'[1]update 20.10.17 (new oracle)'!$A$2:$B$2500,2,FALSE)</f>
        <v>BOX BRE 800</v>
      </c>
      <c r="F368" s="5" t="s">
        <v>1268</v>
      </c>
      <c r="G368" s="5" t="s">
        <v>500</v>
      </c>
      <c r="H368" s="5" t="s">
        <v>21</v>
      </c>
      <c r="I368" s="5" t="s">
        <v>239</v>
      </c>
      <c r="J368" s="6">
        <v>8179</v>
      </c>
      <c r="K368" s="6">
        <v>2090</v>
      </c>
      <c r="L368" s="6">
        <v>2090</v>
      </c>
      <c r="M368" s="6">
        <v>17094110</v>
      </c>
      <c r="N368" s="6">
        <v>17094110</v>
      </c>
    </row>
    <row r="369" spans="1:14" ht="13.2" customHeight="1" x14ac:dyDescent="0.3">
      <c r="A369" s="5">
        <v>367</v>
      </c>
      <c r="B369" s="5" t="s">
        <v>490</v>
      </c>
      <c r="C369" s="5" t="s">
        <v>18</v>
      </c>
      <c r="D369" s="5" t="s">
        <v>501</v>
      </c>
      <c r="E369" s="10" t="str">
        <f>VLOOKUP(D369,'[1]update 20.10.17 (new oracle)'!$A$2:$B$2500,2,FALSE)</f>
        <v>BOX BRE 400</v>
      </c>
      <c r="F369" s="5" t="s">
        <v>1268</v>
      </c>
      <c r="G369" s="5" t="s">
        <v>502</v>
      </c>
      <c r="H369" s="5" t="s">
        <v>21</v>
      </c>
      <c r="I369" s="5" t="s">
        <v>239</v>
      </c>
      <c r="J369" s="6">
        <v>7381</v>
      </c>
      <c r="K369" s="6">
        <v>0</v>
      </c>
      <c r="L369" s="6">
        <v>2199</v>
      </c>
      <c r="M369" s="6">
        <v>0</v>
      </c>
      <c r="N369" s="6">
        <v>16230819</v>
      </c>
    </row>
    <row r="370" spans="1:14" ht="13.2" customHeight="1" x14ac:dyDescent="0.3">
      <c r="A370" s="5">
        <v>368</v>
      </c>
      <c r="B370" s="5" t="s">
        <v>490</v>
      </c>
      <c r="C370" s="5" t="s">
        <v>18</v>
      </c>
      <c r="D370" s="5" t="s">
        <v>501</v>
      </c>
      <c r="E370" s="10" t="str">
        <f>VLOOKUP(D370,'[1]update 20.10.17 (new oracle)'!$A$2:$B$2500,2,FALSE)</f>
        <v>BOX BRE 400</v>
      </c>
      <c r="F370" s="5" t="s">
        <v>1268</v>
      </c>
      <c r="G370" s="5" t="s">
        <v>502</v>
      </c>
      <c r="H370" s="5" t="s">
        <v>21</v>
      </c>
      <c r="I370" s="5" t="s">
        <v>239</v>
      </c>
      <c r="J370" s="6">
        <v>7750</v>
      </c>
      <c r="K370" s="6">
        <v>0</v>
      </c>
      <c r="L370" s="6">
        <v>15780</v>
      </c>
      <c r="M370" s="6">
        <v>0</v>
      </c>
      <c r="N370" s="6">
        <v>122295000</v>
      </c>
    </row>
    <row r="371" spans="1:14" ht="13.2" customHeight="1" x14ac:dyDescent="0.3">
      <c r="A371" s="5">
        <v>369</v>
      </c>
      <c r="B371" s="5" t="s">
        <v>490</v>
      </c>
      <c r="C371" s="5" t="s">
        <v>18</v>
      </c>
      <c r="D371" s="5" t="s">
        <v>503</v>
      </c>
      <c r="E371" s="10" t="str">
        <f>VLOOKUP(D371,'[1]update 20.10.17 (new oracle)'!$A$2:$B$2500,2,FALSE)</f>
        <v>BOX BRE 400</v>
      </c>
      <c r="F371" s="5" t="s">
        <v>1268</v>
      </c>
      <c r="G371" s="5" t="s">
        <v>504</v>
      </c>
      <c r="H371" s="5" t="s">
        <v>21</v>
      </c>
      <c r="I371" s="5" t="s">
        <v>239</v>
      </c>
      <c r="J371" s="6">
        <v>8820</v>
      </c>
      <c r="K371" s="6">
        <v>5110</v>
      </c>
      <c r="L371" s="6">
        <v>5110</v>
      </c>
      <c r="M371" s="6">
        <v>45070200</v>
      </c>
      <c r="N371" s="6">
        <v>45070200</v>
      </c>
    </row>
    <row r="372" spans="1:14" ht="13.2" customHeight="1" x14ac:dyDescent="0.3">
      <c r="A372" s="5">
        <v>370</v>
      </c>
      <c r="B372" s="5" t="s">
        <v>490</v>
      </c>
      <c r="C372" s="5" t="s">
        <v>18</v>
      </c>
      <c r="D372" s="5" t="s">
        <v>503</v>
      </c>
      <c r="E372" s="10" t="str">
        <f>VLOOKUP(D372,'[1]update 20.10.17 (new oracle)'!$A$2:$B$2500,2,FALSE)</f>
        <v>BOX BRE 400</v>
      </c>
      <c r="F372" s="5" t="s">
        <v>1268</v>
      </c>
      <c r="G372" s="5" t="s">
        <v>504</v>
      </c>
      <c r="H372" s="5" t="s">
        <v>21</v>
      </c>
      <c r="I372" s="5" t="s">
        <v>239</v>
      </c>
      <c r="J372" s="6">
        <v>7875</v>
      </c>
      <c r="K372" s="6">
        <v>1830</v>
      </c>
      <c r="L372" s="6">
        <v>5770</v>
      </c>
      <c r="M372" s="6">
        <v>14411250</v>
      </c>
      <c r="N372" s="6">
        <v>45438750</v>
      </c>
    </row>
    <row r="373" spans="1:14" ht="13.2" customHeight="1" x14ac:dyDescent="0.3">
      <c r="A373" s="5">
        <v>371</v>
      </c>
      <c r="B373" s="5" t="s">
        <v>490</v>
      </c>
      <c r="C373" s="5" t="s">
        <v>18</v>
      </c>
      <c r="D373" s="5" t="s">
        <v>505</v>
      </c>
      <c r="E373" s="10" t="str">
        <f>VLOOKUP(D373,'[1]update 20.10.17 (new oracle)'!$A$2:$B$2500,2,FALSE)</f>
        <v>BOX CGP 300</v>
      </c>
      <c r="F373" s="5" t="s">
        <v>1268</v>
      </c>
      <c r="G373" s="5" t="s">
        <v>506</v>
      </c>
      <c r="H373" s="5" t="s">
        <v>21</v>
      </c>
      <c r="I373" s="5" t="s">
        <v>239</v>
      </c>
      <c r="J373" s="6">
        <v>5130</v>
      </c>
      <c r="K373" s="6">
        <v>13160</v>
      </c>
      <c r="L373" s="6">
        <v>13160</v>
      </c>
      <c r="M373" s="6">
        <v>67510800</v>
      </c>
      <c r="N373" s="6">
        <v>67510800</v>
      </c>
    </row>
    <row r="374" spans="1:14" ht="13.2" customHeight="1" x14ac:dyDescent="0.3">
      <c r="A374" s="5">
        <v>372</v>
      </c>
      <c r="B374" s="5" t="s">
        <v>490</v>
      </c>
      <c r="C374" s="5" t="s">
        <v>18</v>
      </c>
      <c r="D374" s="5" t="s">
        <v>505</v>
      </c>
      <c r="E374" s="10" t="str">
        <f>VLOOKUP(D374,'[1]update 20.10.17 (new oracle)'!$A$2:$B$2500,2,FALSE)</f>
        <v>BOX CGP 300</v>
      </c>
      <c r="F374" s="5" t="s">
        <v>1268</v>
      </c>
      <c r="G374" s="5" t="s">
        <v>506</v>
      </c>
      <c r="H374" s="5" t="s">
        <v>21</v>
      </c>
      <c r="I374" s="5" t="s">
        <v>239</v>
      </c>
      <c r="J374" s="6">
        <v>4580</v>
      </c>
      <c r="K374" s="6">
        <v>99760</v>
      </c>
      <c r="L374" s="6">
        <v>179000</v>
      </c>
      <c r="M374" s="6">
        <v>456900800</v>
      </c>
      <c r="N374" s="6">
        <v>819820000</v>
      </c>
    </row>
    <row r="375" spans="1:14" ht="13.2" customHeight="1" x14ac:dyDescent="0.3">
      <c r="A375" s="5">
        <v>373</v>
      </c>
      <c r="B375" s="5" t="s">
        <v>490</v>
      </c>
      <c r="C375" s="5" t="s">
        <v>18</v>
      </c>
      <c r="D375" s="5" t="s">
        <v>507</v>
      </c>
      <c r="E375" s="10" t="str">
        <f>VLOOKUP(D375,'[1]update 20.10.17 (new oracle)'!$A$2:$B$2500,2,FALSE)</f>
        <v>BOX CGP 700</v>
      </c>
      <c r="F375" s="5" t="s">
        <v>1268</v>
      </c>
      <c r="G375" s="5" t="s">
        <v>508</v>
      </c>
      <c r="H375" s="5" t="s">
        <v>21</v>
      </c>
      <c r="I375" s="5" t="s">
        <v>239</v>
      </c>
      <c r="J375" s="6">
        <v>7302</v>
      </c>
      <c r="K375" s="6">
        <v>62220</v>
      </c>
      <c r="L375" s="6">
        <v>176400</v>
      </c>
      <c r="M375" s="6">
        <v>454330440</v>
      </c>
      <c r="N375" s="6">
        <v>1288072800</v>
      </c>
    </row>
    <row r="376" spans="1:14" ht="13.2" customHeight="1" x14ac:dyDescent="0.3">
      <c r="A376" s="5">
        <v>374</v>
      </c>
      <c r="B376" s="5" t="s">
        <v>490</v>
      </c>
      <c r="C376" s="5" t="s">
        <v>18</v>
      </c>
      <c r="D376" s="5" t="s">
        <v>509</v>
      </c>
      <c r="E376" s="10" t="str">
        <f>VLOOKUP(D376,'[1]update 20.10.17 (new oracle)'!$A$2:$B$2500,2,FALSE)</f>
        <v>BOX CKP 400</v>
      </c>
      <c r="F376" s="5" t="s">
        <v>1268</v>
      </c>
      <c r="G376" s="5" t="s">
        <v>510</v>
      </c>
      <c r="H376" s="5" t="s">
        <v>21</v>
      </c>
      <c r="I376" s="5" t="s">
        <v>239</v>
      </c>
      <c r="J376" s="6">
        <v>7180</v>
      </c>
      <c r="K376" s="6">
        <v>1050</v>
      </c>
      <c r="L376" s="6">
        <v>2310</v>
      </c>
      <c r="M376" s="6">
        <v>7539000</v>
      </c>
      <c r="N376" s="6">
        <v>16585800</v>
      </c>
    </row>
    <row r="377" spans="1:14" ht="13.2" customHeight="1" x14ac:dyDescent="0.3">
      <c r="A377" s="5">
        <v>375</v>
      </c>
      <c r="B377" s="5" t="s">
        <v>490</v>
      </c>
      <c r="C377" s="5" t="s">
        <v>18</v>
      </c>
      <c r="D377" s="5" t="s">
        <v>511</v>
      </c>
      <c r="E377" s="10" t="str">
        <f>VLOOKUP(D377,'[1]update 20.10.17 (new oracle)'!$A$2:$B$2500,2,FALSE)</f>
        <v>BOX CKP 800</v>
      </c>
      <c r="F377" s="5" t="s">
        <v>1268</v>
      </c>
      <c r="G377" s="5" t="s">
        <v>512</v>
      </c>
      <c r="H377" s="5" t="s">
        <v>21</v>
      </c>
      <c r="I377" s="5" t="s">
        <v>239</v>
      </c>
      <c r="J377" s="6">
        <v>6759</v>
      </c>
      <c r="K377" s="6">
        <v>5980</v>
      </c>
      <c r="L377" s="6">
        <v>37930</v>
      </c>
      <c r="M377" s="6">
        <v>40418820</v>
      </c>
      <c r="N377" s="6">
        <v>256368870</v>
      </c>
    </row>
    <row r="378" spans="1:14" ht="13.2" customHeight="1" x14ac:dyDescent="0.3">
      <c r="A378" s="5">
        <v>376</v>
      </c>
      <c r="B378" s="5" t="s">
        <v>490</v>
      </c>
      <c r="C378" s="5" t="s">
        <v>18</v>
      </c>
      <c r="D378" s="5" t="s">
        <v>513</v>
      </c>
      <c r="E378" s="10" t="str">
        <f>VLOOKUP(D378,'[1]update 20.10.17 (new oracle)'!$A$2:$B$2500,2,FALSE)</f>
        <v>BOX CKR 200</v>
      </c>
      <c r="F378" s="5" t="s">
        <v>1268</v>
      </c>
      <c r="G378" s="5" t="s">
        <v>514</v>
      </c>
      <c r="H378" s="5" t="s">
        <v>21</v>
      </c>
      <c r="I378" s="5" t="s">
        <v>239</v>
      </c>
      <c r="J378" s="6">
        <v>5424</v>
      </c>
      <c r="K378" s="6">
        <v>5220</v>
      </c>
      <c r="L378" s="6">
        <v>5220</v>
      </c>
      <c r="M378" s="6">
        <v>28313280</v>
      </c>
      <c r="N378" s="6">
        <v>28313280</v>
      </c>
    </row>
    <row r="379" spans="1:14" ht="13.2" customHeight="1" x14ac:dyDescent="0.3">
      <c r="A379" s="5">
        <v>377</v>
      </c>
      <c r="B379" s="5" t="s">
        <v>490</v>
      </c>
      <c r="C379" s="5" t="s">
        <v>18</v>
      </c>
      <c r="D379" s="5" t="s">
        <v>513</v>
      </c>
      <c r="E379" s="10" t="str">
        <f>VLOOKUP(D379,'[1]update 20.10.17 (new oracle)'!$A$2:$B$2500,2,FALSE)</f>
        <v>BOX CKR 200</v>
      </c>
      <c r="F379" s="5" t="s">
        <v>1268</v>
      </c>
      <c r="G379" s="5" t="s">
        <v>514</v>
      </c>
      <c r="H379" s="5" t="s">
        <v>21</v>
      </c>
      <c r="I379" s="5" t="s">
        <v>239</v>
      </c>
      <c r="J379" s="6">
        <v>4843</v>
      </c>
      <c r="K379" s="6">
        <v>5220</v>
      </c>
      <c r="L379" s="6">
        <v>68880</v>
      </c>
      <c r="M379" s="6">
        <v>25280460</v>
      </c>
      <c r="N379" s="6">
        <v>333585840</v>
      </c>
    </row>
    <row r="380" spans="1:14" ht="13.2" customHeight="1" x14ac:dyDescent="0.3">
      <c r="A380" s="5">
        <v>378</v>
      </c>
      <c r="B380" s="5" t="s">
        <v>490</v>
      </c>
      <c r="C380" s="5" t="s">
        <v>18</v>
      </c>
      <c r="D380" s="5" t="s">
        <v>515</v>
      </c>
      <c r="E380" s="10" t="str">
        <f>VLOOKUP(D380,'[1]update 20.10.17 (new oracle)'!$A$2:$B$2500,2,FALSE)</f>
        <v>BOX CKR 800</v>
      </c>
      <c r="F380" s="5" t="s">
        <v>1268</v>
      </c>
      <c r="G380" s="5" t="s">
        <v>516</v>
      </c>
      <c r="H380" s="5" t="s">
        <v>21</v>
      </c>
      <c r="I380" s="5" t="s">
        <v>239</v>
      </c>
      <c r="J380" s="6">
        <v>8178</v>
      </c>
      <c r="K380" s="6">
        <v>7300</v>
      </c>
      <c r="L380" s="6">
        <v>7300</v>
      </c>
      <c r="M380" s="6">
        <v>59699400</v>
      </c>
      <c r="N380" s="6">
        <v>59699400</v>
      </c>
    </row>
    <row r="381" spans="1:14" ht="13.2" customHeight="1" x14ac:dyDescent="0.3">
      <c r="A381" s="5">
        <v>379</v>
      </c>
      <c r="B381" s="5" t="s">
        <v>490</v>
      </c>
      <c r="C381" s="5" t="s">
        <v>18</v>
      </c>
      <c r="D381" s="5" t="s">
        <v>515</v>
      </c>
      <c r="E381" s="10" t="str">
        <f>VLOOKUP(D381,'[1]update 20.10.17 (new oracle)'!$A$2:$B$2500,2,FALSE)</f>
        <v>BOX CKR 800</v>
      </c>
      <c r="F381" s="5" t="s">
        <v>1268</v>
      </c>
      <c r="G381" s="5" t="s">
        <v>516</v>
      </c>
      <c r="H381" s="5" t="s">
        <v>21</v>
      </c>
      <c r="I381" s="5" t="s">
        <v>239</v>
      </c>
      <c r="J381" s="6">
        <v>7302</v>
      </c>
      <c r="K381" s="6">
        <v>3690</v>
      </c>
      <c r="L381" s="6">
        <v>125250</v>
      </c>
      <c r="M381" s="6">
        <v>26944380</v>
      </c>
      <c r="N381" s="6">
        <v>914575500</v>
      </c>
    </row>
    <row r="382" spans="1:14" ht="13.2" customHeight="1" x14ac:dyDescent="0.3">
      <c r="A382" s="5">
        <v>380</v>
      </c>
      <c r="B382" s="5" t="s">
        <v>490</v>
      </c>
      <c r="C382" s="5" t="s">
        <v>18</v>
      </c>
      <c r="D382" s="5" t="s">
        <v>517</v>
      </c>
      <c r="E382" s="10" t="str">
        <f>VLOOKUP(D382,'[1]update 20.10.17 (new oracle)'!$A$2:$B$2500,2,FALSE)</f>
        <v>BOX CKR 400</v>
      </c>
      <c r="F382" s="5" t="s">
        <v>1268</v>
      </c>
      <c r="G382" s="5" t="s">
        <v>518</v>
      </c>
      <c r="H382" s="5" t="s">
        <v>21</v>
      </c>
      <c r="I382" s="5" t="s">
        <v>239</v>
      </c>
      <c r="J382" s="6">
        <v>7750</v>
      </c>
      <c r="K382" s="6">
        <v>7320</v>
      </c>
      <c r="L382" s="6">
        <v>26530</v>
      </c>
      <c r="M382" s="6">
        <v>56730000</v>
      </c>
      <c r="N382" s="6">
        <v>205607500</v>
      </c>
    </row>
    <row r="383" spans="1:14" ht="13.2" customHeight="1" x14ac:dyDescent="0.3">
      <c r="A383" s="5">
        <v>381</v>
      </c>
      <c r="B383" s="5" t="s">
        <v>490</v>
      </c>
      <c r="C383" s="5" t="s">
        <v>18</v>
      </c>
      <c r="D383" s="5" t="s">
        <v>517</v>
      </c>
      <c r="E383" s="10" t="str">
        <f>VLOOKUP(D383,'[1]update 20.10.17 (new oracle)'!$A$2:$B$2500,2,FALSE)</f>
        <v>BOX CKR 400</v>
      </c>
      <c r="F383" s="5" t="s">
        <v>1268</v>
      </c>
      <c r="G383" s="5" t="s">
        <v>518</v>
      </c>
      <c r="H383" s="5" t="s">
        <v>21</v>
      </c>
      <c r="I383" s="5" t="s">
        <v>239</v>
      </c>
      <c r="J383" s="6">
        <v>8680</v>
      </c>
      <c r="K383" s="6">
        <v>5130</v>
      </c>
      <c r="L383" s="6">
        <v>5130</v>
      </c>
      <c r="M383" s="6">
        <v>44528400</v>
      </c>
      <c r="N383" s="6">
        <v>44528400</v>
      </c>
    </row>
    <row r="384" spans="1:14" ht="13.2" customHeight="1" x14ac:dyDescent="0.3">
      <c r="A384" s="5">
        <v>382</v>
      </c>
      <c r="B384" s="5" t="s">
        <v>490</v>
      </c>
      <c r="C384" s="5" t="s">
        <v>18</v>
      </c>
      <c r="D384" s="5" t="s">
        <v>519</v>
      </c>
      <c r="E384" s="10" t="str">
        <f>VLOOKUP(D384,'[1]update 20.10.17 (new oracle)'!$A$2:$B$2500,2,FALSE)</f>
        <v>BOX CKS 600</v>
      </c>
      <c r="F384" s="5" t="s">
        <v>1268</v>
      </c>
      <c r="G384" s="5" t="s">
        <v>520</v>
      </c>
      <c r="H384" s="5" t="s">
        <v>21</v>
      </c>
      <c r="I384" s="5" t="s">
        <v>239</v>
      </c>
      <c r="J384" s="6">
        <v>7302</v>
      </c>
      <c r="K384" s="6">
        <v>16770</v>
      </c>
      <c r="L384" s="6">
        <v>28970</v>
      </c>
      <c r="M384" s="6">
        <v>122454540</v>
      </c>
      <c r="N384" s="6">
        <v>211538940</v>
      </c>
    </row>
    <row r="385" spans="1:14" ht="13.2" customHeight="1" x14ac:dyDescent="0.3">
      <c r="A385" s="5">
        <v>383</v>
      </c>
      <c r="B385" s="5" t="s">
        <v>490</v>
      </c>
      <c r="C385" s="5" t="s">
        <v>18</v>
      </c>
      <c r="D385" s="5" t="s">
        <v>521</v>
      </c>
      <c r="E385" s="10" t="str">
        <f>VLOOKUP(D385,'[1]update 20.10.17 (new oracle)'!$A$2:$B$2500,2,FALSE)</f>
        <v>BOX DIA 1000</v>
      </c>
      <c r="F385" s="5" t="s">
        <v>1268</v>
      </c>
      <c r="G385" s="5" t="s">
        <v>522</v>
      </c>
      <c r="H385" s="5" t="s">
        <v>21</v>
      </c>
      <c r="I385" s="5" t="s">
        <v>239</v>
      </c>
      <c r="J385" s="6">
        <v>5611</v>
      </c>
      <c r="K385" s="6">
        <v>0</v>
      </c>
      <c r="L385" s="6">
        <v>300</v>
      </c>
      <c r="M385" s="6">
        <v>0</v>
      </c>
      <c r="N385" s="6">
        <v>1683300</v>
      </c>
    </row>
    <row r="386" spans="1:14" ht="13.2" customHeight="1" x14ac:dyDescent="0.3">
      <c r="A386" s="5">
        <v>384</v>
      </c>
      <c r="B386" s="5" t="s">
        <v>490</v>
      </c>
      <c r="C386" s="5" t="s">
        <v>18</v>
      </c>
      <c r="D386" s="5" t="s">
        <v>521</v>
      </c>
      <c r="E386" s="10" t="str">
        <f>VLOOKUP(D386,'[1]update 20.10.17 (new oracle)'!$A$2:$B$2500,2,FALSE)</f>
        <v>BOX DIA 1000</v>
      </c>
      <c r="F386" s="5" t="s">
        <v>1268</v>
      </c>
      <c r="G386" s="5" t="s">
        <v>522</v>
      </c>
      <c r="H386" s="5" t="s">
        <v>21</v>
      </c>
      <c r="I386" s="5" t="s">
        <v>239</v>
      </c>
      <c r="J386" s="6">
        <v>5891</v>
      </c>
      <c r="K386" s="6">
        <v>6260</v>
      </c>
      <c r="L386" s="6">
        <v>43620</v>
      </c>
      <c r="M386" s="6">
        <v>36877660</v>
      </c>
      <c r="N386" s="6">
        <v>256965420</v>
      </c>
    </row>
    <row r="387" spans="1:14" ht="13.2" customHeight="1" x14ac:dyDescent="0.3">
      <c r="A387" s="5">
        <v>385</v>
      </c>
      <c r="B387" s="5" t="s">
        <v>490</v>
      </c>
      <c r="C387" s="5" t="s">
        <v>18</v>
      </c>
      <c r="D387" s="5" t="s">
        <v>523</v>
      </c>
      <c r="E387" s="10" t="str">
        <f>VLOOKUP(D387,'[1]update 20.10.17 (new oracle)'!$A$2:$B$2500,2,FALSE)</f>
        <v>BOX DIA 800 PHL</v>
      </c>
      <c r="F387" s="5" t="s">
        <v>1268</v>
      </c>
      <c r="G387" s="5" t="s">
        <v>524</v>
      </c>
      <c r="H387" s="5" t="s">
        <v>21</v>
      </c>
      <c r="I387" s="5" t="s">
        <v>239</v>
      </c>
      <c r="J387" s="6">
        <v>5031</v>
      </c>
      <c r="K387" s="6">
        <v>0</v>
      </c>
      <c r="L387" s="6">
        <v>1030</v>
      </c>
      <c r="M387" s="6">
        <v>0</v>
      </c>
      <c r="N387" s="6">
        <v>5181930</v>
      </c>
    </row>
    <row r="388" spans="1:14" ht="13.2" customHeight="1" x14ac:dyDescent="0.3">
      <c r="A388" s="5">
        <v>386</v>
      </c>
      <c r="B388" s="5" t="s">
        <v>490</v>
      </c>
      <c r="C388" s="5" t="s">
        <v>18</v>
      </c>
      <c r="D388" s="5" t="s">
        <v>525</v>
      </c>
      <c r="E388" s="10" t="str">
        <f>VLOOKUP(D388,'[1]update 20.10.17 (new oracle)'!$A$2:$B$2500,2,FALSE)</f>
        <v>BOX DIA 360 LKA</v>
      </c>
      <c r="F388" s="5" t="s">
        <v>1268</v>
      </c>
      <c r="G388" s="5" t="s">
        <v>526</v>
      </c>
      <c r="H388" s="5" t="s">
        <v>21</v>
      </c>
      <c r="I388" s="5" t="s">
        <v>239</v>
      </c>
      <c r="J388" s="6">
        <v>6092</v>
      </c>
      <c r="K388" s="6">
        <v>1020</v>
      </c>
      <c r="L388" s="6">
        <v>4680</v>
      </c>
      <c r="M388" s="6">
        <v>6213840</v>
      </c>
      <c r="N388" s="6">
        <v>28510560</v>
      </c>
    </row>
    <row r="389" spans="1:14" ht="13.2" customHeight="1" x14ac:dyDescent="0.3">
      <c r="A389" s="5">
        <v>387</v>
      </c>
      <c r="B389" s="5" t="s">
        <v>490</v>
      </c>
      <c r="C389" s="5" t="s">
        <v>18</v>
      </c>
      <c r="D389" s="5" t="s">
        <v>527</v>
      </c>
      <c r="E389" s="10" t="str">
        <f>VLOOKUP(D389,'[1]update 20.10.17 (new oracle)'!$A$2:$B$2500,2,FALSE)</f>
        <v>BOX DNS 50 PHL</v>
      </c>
      <c r="F389" s="5" t="s">
        <v>1268</v>
      </c>
      <c r="G389" s="5" t="s">
        <v>528</v>
      </c>
      <c r="H389" s="5" t="s">
        <v>21</v>
      </c>
      <c r="I389" s="5" t="s">
        <v>239</v>
      </c>
      <c r="J389" s="6">
        <v>8513</v>
      </c>
      <c r="K389" s="6">
        <v>1020</v>
      </c>
      <c r="L389" s="6">
        <v>1020</v>
      </c>
      <c r="M389" s="6">
        <v>8683260</v>
      </c>
      <c r="N389" s="6">
        <v>8683260</v>
      </c>
    </row>
    <row r="390" spans="1:14" ht="13.2" customHeight="1" x14ac:dyDescent="0.3">
      <c r="A390" s="5">
        <v>388</v>
      </c>
      <c r="B390" s="5" t="s">
        <v>490</v>
      </c>
      <c r="C390" s="5" t="s">
        <v>18</v>
      </c>
      <c r="D390" s="5" t="s">
        <v>527</v>
      </c>
      <c r="E390" s="10" t="str">
        <f>VLOOKUP(D390,'[1]update 20.10.17 (new oracle)'!$A$2:$B$2500,2,FALSE)</f>
        <v>BOX DNS 50 PHL</v>
      </c>
      <c r="F390" s="5" t="s">
        <v>1268</v>
      </c>
      <c r="G390" s="5" t="s">
        <v>528</v>
      </c>
      <c r="H390" s="5" t="s">
        <v>21</v>
      </c>
      <c r="I390" s="5" t="s">
        <v>239</v>
      </c>
      <c r="J390" s="6">
        <v>7600</v>
      </c>
      <c r="K390" s="6">
        <v>0</v>
      </c>
      <c r="L390" s="6">
        <v>1020</v>
      </c>
      <c r="M390" s="6">
        <v>0</v>
      </c>
      <c r="N390" s="6">
        <v>7752000</v>
      </c>
    </row>
    <row r="391" spans="1:14" ht="13.2" customHeight="1" x14ac:dyDescent="0.3">
      <c r="A391" s="5">
        <v>389</v>
      </c>
      <c r="B391" s="5" t="s">
        <v>490</v>
      </c>
      <c r="C391" s="5" t="s">
        <v>18</v>
      </c>
      <c r="D391" s="5" t="s">
        <v>529</v>
      </c>
      <c r="E391" s="10" t="str">
        <f>VLOOKUP(D391,'[1]update 20.10.17 (new oracle)'!$A$2:$B$2500,2,FALSE)</f>
        <v>BOX DNS 50 PHL</v>
      </c>
      <c r="F391" s="5" t="s">
        <v>1268</v>
      </c>
      <c r="G391" s="5" t="s">
        <v>530</v>
      </c>
      <c r="H391" s="5" t="s">
        <v>21</v>
      </c>
      <c r="I391" s="5" t="s">
        <v>239</v>
      </c>
      <c r="J391" s="6">
        <v>7238</v>
      </c>
      <c r="K391" s="6">
        <v>260</v>
      </c>
      <c r="L391" s="6">
        <v>2020</v>
      </c>
      <c r="M391" s="6">
        <v>1881880</v>
      </c>
      <c r="N391" s="6">
        <v>14620760</v>
      </c>
    </row>
    <row r="392" spans="1:14" ht="13.2" customHeight="1" x14ac:dyDescent="0.3">
      <c r="A392" s="5">
        <v>390</v>
      </c>
      <c r="B392" s="5" t="s">
        <v>490</v>
      </c>
      <c r="C392" s="5" t="s">
        <v>18</v>
      </c>
      <c r="D392" s="5" t="s">
        <v>531</v>
      </c>
      <c r="E392" s="10" t="str">
        <f>VLOOKUP(D392,'[1]update 20.10.17 (new oracle)'!$A$2:$B$2500,2,FALSE)</f>
        <v>BOX EPL 400 LKA</v>
      </c>
      <c r="F392" s="5" t="s">
        <v>1268</v>
      </c>
      <c r="G392" s="5" t="s">
        <v>532</v>
      </c>
      <c r="H392" s="5" t="s">
        <v>21</v>
      </c>
      <c r="I392" s="5" t="s">
        <v>239</v>
      </c>
      <c r="J392" s="6">
        <v>6504</v>
      </c>
      <c r="K392" s="6">
        <v>1050</v>
      </c>
      <c r="L392" s="6">
        <v>1050</v>
      </c>
      <c r="M392" s="6">
        <v>6829200</v>
      </c>
      <c r="N392" s="6">
        <v>6829200</v>
      </c>
    </row>
    <row r="393" spans="1:14" ht="13.2" customHeight="1" x14ac:dyDescent="0.3">
      <c r="A393" s="5">
        <v>391</v>
      </c>
      <c r="B393" s="5" t="s">
        <v>490</v>
      </c>
      <c r="C393" s="5" t="s">
        <v>18</v>
      </c>
      <c r="D393" s="5" t="s">
        <v>533</v>
      </c>
      <c r="E393" s="10" t="str">
        <f>VLOOKUP(D393,'[1]update 20.10.17 (new oracle)'!$A$2:$B$2500,2,FALSE)</f>
        <v>BOX ESE 400</v>
      </c>
      <c r="F393" s="5" t="s">
        <v>1268</v>
      </c>
      <c r="G393" s="5" t="s">
        <v>534</v>
      </c>
      <c r="H393" s="5" t="s">
        <v>21</v>
      </c>
      <c r="I393" s="5" t="s">
        <v>239</v>
      </c>
      <c r="J393" s="6">
        <v>5748</v>
      </c>
      <c r="K393" s="6">
        <v>0</v>
      </c>
      <c r="L393" s="6">
        <v>11890</v>
      </c>
      <c r="M393" s="6">
        <v>0</v>
      </c>
      <c r="N393" s="6">
        <v>68343720</v>
      </c>
    </row>
    <row r="394" spans="1:14" ht="13.2" customHeight="1" x14ac:dyDescent="0.3">
      <c r="A394" s="5">
        <v>392</v>
      </c>
      <c r="B394" s="5" t="s">
        <v>490</v>
      </c>
      <c r="C394" s="5" t="s">
        <v>18</v>
      </c>
      <c r="D394" s="5" t="s">
        <v>533</v>
      </c>
      <c r="E394" s="10" t="str">
        <f>VLOOKUP(D394,'[1]update 20.10.17 (new oracle)'!$A$2:$B$2500,2,FALSE)</f>
        <v>BOX ESE 400</v>
      </c>
      <c r="F394" s="5" t="s">
        <v>1268</v>
      </c>
      <c r="G394" s="5" t="s">
        <v>534</v>
      </c>
      <c r="H394" s="5" t="s">
        <v>21</v>
      </c>
      <c r="I394" s="5" t="s">
        <v>239</v>
      </c>
      <c r="J394" s="6">
        <v>6437</v>
      </c>
      <c r="K394" s="6">
        <v>730</v>
      </c>
      <c r="L394" s="6">
        <v>730</v>
      </c>
      <c r="M394" s="6">
        <v>4699010</v>
      </c>
      <c r="N394" s="6">
        <v>4699010</v>
      </c>
    </row>
    <row r="395" spans="1:14" ht="13.2" customHeight="1" x14ac:dyDescent="0.3">
      <c r="A395" s="5">
        <v>393</v>
      </c>
      <c r="B395" s="5" t="s">
        <v>490</v>
      </c>
      <c r="C395" s="5" t="s">
        <v>18</v>
      </c>
      <c r="D395" s="5" t="s">
        <v>535</v>
      </c>
      <c r="E395" s="10" t="str">
        <f>VLOOKUP(D395,'[1]update 20.10.17 (new oracle)'!$A$2:$B$2500,2,FALSE)</f>
        <v>BOX ESE 400</v>
      </c>
      <c r="F395" s="5" t="s">
        <v>1268</v>
      </c>
      <c r="G395" s="5" t="s">
        <v>536</v>
      </c>
      <c r="H395" s="5" t="s">
        <v>21</v>
      </c>
      <c r="I395" s="5" t="s">
        <v>239</v>
      </c>
      <c r="J395" s="6">
        <v>6504</v>
      </c>
      <c r="K395" s="6">
        <v>2040</v>
      </c>
      <c r="L395" s="6">
        <v>2040</v>
      </c>
      <c r="M395" s="6">
        <v>13268160</v>
      </c>
      <c r="N395" s="6">
        <v>13268160</v>
      </c>
    </row>
    <row r="396" spans="1:14" ht="13.2" customHeight="1" x14ac:dyDescent="0.3">
      <c r="A396" s="5">
        <v>394</v>
      </c>
      <c r="B396" s="5" t="s">
        <v>490</v>
      </c>
      <c r="C396" s="5" t="s">
        <v>18</v>
      </c>
      <c r="D396" s="5" t="s">
        <v>537</v>
      </c>
      <c r="E396" s="10" t="str">
        <f>VLOOKUP(D396,'[1]update 20.10.17 (new oracle)'!$A$2:$B$2500,2,FALSE)</f>
        <v>BOX ESE 800</v>
      </c>
      <c r="F396" s="5" t="s">
        <v>1268</v>
      </c>
      <c r="G396" s="5" t="s">
        <v>538</v>
      </c>
      <c r="H396" s="5" t="s">
        <v>21</v>
      </c>
      <c r="I396" s="5" t="s">
        <v>239</v>
      </c>
      <c r="J396" s="6">
        <v>5031</v>
      </c>
      <c r="K396" s="6">
        <v>1050</v>
      </c>
      <c r="L396" s="6">
        <v>3140</v>
      </c>
      <c r="M396" s="6">
        <v>5282550</v>
      </c>
      <c r="N396" s="6">
        <v>15797340</v>
      </c>
    </row>
    <row r="397" spans="1:14" ht="13.2" customHeight="1" x14ac:dyDescent="0.3">
      <c r="A397" s="5">
        <v>395</v>
      </c>
      <c r="B397" s="5" t="s">
        <v>490</v>
      </c>
      <c r="C397" s="5" t="s">
        <v>18</v>
      </c>
      <c r="D397" s="5" t="s">
        <v>539</v>
      </c>
      <c r="E397" s="10" t="str">
        <f>VLOOKUP(D397,'[1]update 20.10.17 (new oracle)'!$A$2:$B$2500,2,FALSE)</f>
        <v>BOX GBK 9 120</v>
      </c>
      <c r="F397" s="5" t="s">
        <v>1268</v>
      </c>
      <c r="G397" s="5" t="s">
        <v>540</v>
      </c>
      <c r="H397" s="5" t="s">
        <v>21</v>
      </c>
      <c r="I397" s="5" t="s">
        <v>239</v>
      </c>
      <c r="J397" s="6">
        <v>5253</v>
      </c>
      <c r="K397" s="6">
        <v>0</v>
      </c>
      <c r="L397" s="6">
        <v>3161</v>
      </c>
      <c r="M397" s="6">
        <v>0</v>
      </c>
      <c r="N397" s="6">
        <v>16604733</v>
      </c>
    </row>
    <row r="398" spans="1:14" ht="13.2" customHeight="1" x14ac:dyDescent="0.3">
      <c r="A398" s="5">
        <v>396</v>
      </c>
      <c r="B398" s="5" t="s">
        <v>490</v>
      </c>
      <c r="C398" s="5" t="s">
        <v>18</v>
      </c>
      <c r="D398" s="5" t="s">
        <v>541</v>
      </c>
      <c r="E398" s="10" t="str">
        <f>VLOOKUP(D398,'[1]update 20.10.17 (new oracle)'!$A$2:$B$2500,2,FALSE)</f>
        <v>BOX GBK 6 120</v>
      </c>
      <c r="F398" s="5" t="s">
        <v>1268</v>
      </c>
      <c r="G398" s="5" t="s">
        <v>542</v>
      </c>
      <c r="H398" s="5" t="s">
        <v>21</v>
      </c>
      <c r="I398" s="5" t="s">
        <v>239</v>
      </c>
      <c r="J398" s="6">
        <v>5253</v>
      </c>
      <c r="K398" s="6">
        <v>0</v>
      </c>
      <c r="L398" s="6">
        <v>2080</v>
      </c>
      <c r="M398" s="6">
        <v>0</v>
      </c>
      <c r="N398" s="6">
        <v>10926240</v>
      </c>
    </row>
    <row r="399" spans="1:14" ht="13.2" customHeight="1" x14ac:dyDescent="0.3">
      <c r="A399" s="5">
        <v>397</v>
      </c>
      <c r="B399" s="5" t="s">
        <v>490</v>
      </c>
      <c r="C399" s="5" t="s">
        <v>18</v>
      </c>
      <c r="D399" s="5" t="s">
        <v>543</v>
      </c>
      <c r="E399" s="10" t="str">
        <f>VLOOKUP(D399,'[1]update 20.10.17 (new oracle)'!$A$2:$B$2500,2,FALSE)</f>
        <v>BOX MBK 6</v>
      </c>
      <c r="F399" s="5" t="s">
        <v>1268</v>
      </c>
      <c r="G399" s="5" t="s">
        <v>544</v>
      </c>
      <c r="H399" s="5" t="s">
        <v>21</v>
      </c>
      <c r="I399" s="5" t="s">
        <v>239</v>
      </c>
      <c r="J399" s="6">
        <v>5253</v>
      </c>
      <c r="K399" s="6">
        <v>0</v>
      </c>
      <c r="L399" s="6">
        <v>7720</v>
      </c>
      <c r="M399" s="6">
        <v>0</v>
      </c>
      <c r="N399" s="6">
        <v>40553160</v>
      </c>
    </row>
    <row r="400" spans="1:14" ht="13.2" customHeight="1" x14ac:dyDescent="0.3">
      <c r="A400" s="5">
        <v>398</v>
      </c>
      <c r="B400" s="5" t="s">
        <v>490</v>
      </c>
      <c r="C400" s="5" t="s">
        <v>18</v>
      </c>
      <c r="D400" s="5" t="s">
        <v>543</v>
      </c>
      <c r="E400" s="10" t="str">
        <f>VLOOKUP(D400,'[1]update 20.10.17 (new oracle)'!$A$2:$B$2500,2,FALSE)</f>
        <v>BOX MBK 6</v>
      </c>
      <c r="F400" s="5" t="s">
        <v>1268</v>
      </c>
      <c r="G400" s="5" t="s">
        <v>544</v>
      </c>
      <c r="H400" s="5" t="s">
        <v>21</v>
      </c>
      <c r="I400" s="5" t="s">
        <v>239</v>
      </c>
      <c r="J400" s="6">
        <v>5002</v>
      </c>
      <c r="K400" s="6">
        <v>0</v>
      </c>
      <c r="L400" s="6">
        <v>1040</v>
      </c>
      <c r="M400" s="6">
        <v>0</v>
      </c>
      <c r="N400" s="6">
        <v>5202080</v>
      </c>
    </row>
    <row r="401" spans="1:14" ht="13.2" customHeight="1" x14ac:dyDescent="0.3">
      <c r="A401" s="5">
        <v>399</v>
      </c>
      <c r="B401" s="5" t="s">
        <v>490</v>
      </c>
      <c r="C401" s="5" t="s">
        <v>18</v>
      </c>
      <c r="D401" s="5" t="s">
        <v>545</v>
      </c>
      <c r="E401" s="10" t="str">
        <f>VLOOKUP(D401,'[1]update 20.10.17 (new oracle)'!$A$2:$B$2500,2,FALSE)</f>
        <v>BOX MBR 6</v>
      </c>
      <c r="F401" s="5" t="s">
        <v>1268</v>
      </c>
      <c r="G401" s="5" t="s">
        <v>546</v>
      </c>
      <c r="H401" s="5" t="s">
        <v>21</v>
      </c>
      <c r="I401" s="5" t="s">
        <v>239</v>
      </c>
      <c r="J401" s="6">
        <v>5253</v>
      </c>
      <c r="K401" s="6">
        <v>0</v>
      </c>
      <c r="L401" s="6">
        <v>3080</v>
      </c>
      <c r="M401" s="6">
        <v>0</v>
      </c>
      <c r="N401" s="6">
        <v>16179240</v>
      </c>
    </row>
    <row r="402" spans="1:14" ht="13.2" customHeight="1" x14ac:dyDescent="0.3">
      <c r="A402" s="5">
        <v>400</v>
      </c>
      <c r="B402" s="5" t="s">
        <v>490</v>
      </c>
      <c r="C402" s="5" t="s">
        <v>18</v>
      </c>
      <c r="D402" s="5" t="s">
        <v>547</v>
      </c>
      <c r="E402" s="10" t="str">
        <f>VLOOKUP(D402,'[1]update 20.10.17 (new oracle)'!$A$2:$B$2500,2,FALSE)</f>
        <v>BOX MBR 9</v>
      </c>
      <c r="F402" s="5" t="s">
        <v>1268</v>
      </c>
      <c r="G402" s="5" t="s">
        <v>548</v>
      </c>
      <c r="H402" s="5" t="s">
        <v>21</v>
      </c>
      <c r="I402" s="5" t="s">
        <v>239</v>
      </c>
      <c r="J402" s="6">
        <v>5883</v>
      </c>
      <c r="K402" s="6">
        <v>1940</v>
      </c>
      <c r="L402" s="6">
        <v>1940</v>
      </c>
      <c r="M402" s="6">
        <v>11413020</v>
      </c>
      <c r="N402" s="6">
        <v>11413020</v>
      </c>
    </row>
    <row r="403" spans="1:14" ht="13.2" customHeight="1" x14ac:dyDescent="0.3">
      <c r="A403" s="5">
        <v>401</v>
      </c>
      <c r="B403" s="5" t="s">
        <v>490</v>
      </c>
      <c r="C403" s="5" t="s">
        <v>18</v>
      </c>
      <c r="D403" s="5" t="s">
        <v>547</v>
      </c>
      <c r="E403" s="10" t="str">
        <f>VLOOKUP(D403,'[1]update 20.10.17 (new oracle)'!$A$2:$B$2500,2,FALSE)</f>
        <v>BOX MBR 9</v>
      </c>
      <c r="F403" s="5" t="s">
        <v>1268</v>
      </c>
      <c r="G403" s="5" t="s">
        <v>548</v>
      </c>
      <c r="H403" s="5" t="s">
        <v>21</v>
      </c>
      <c r="I403" s="5" t="s">
        <v>239</v>
      </c>
      <c r="J403" s="6">
        <v>5253</v>
      </c>
      <c r="K403" s="6">
        <v>0</v>
      </c>
      <c r="L403" s="6">
        <v>1040</v>
      </c>
      <c r="M403" s="6">
        <v>0</v>
      </c>
      <c r="N403" s="6">
        <v>5463120</v>
      </c>
    </row>
    <row r="404" spans="1:14" ht="13.2" customHeight="1" x14ac:dyDescent="0.3">
      <c r="A404" s="5">
        <v>402</v>
      </c>
      <c r="B404" s="5" t="s">
        <v>490</v>
      </c>
      <c r="C404" s="5" t="s">
        <v>18</v>
      </c>
      <c r="D404" s="5" t="s">
        <v>549</v>
      </c>
      <c r="E404" s="10" t="str">
        <f>VLOOKUP(D404,'[1]update 20.10.17 (new oracle)'!$A$2:$B$2500,2,FALSE)</f>
        <v>BOX MBR 9</v>
      </c>
      <c r="F404" s="5" t="s">
        <v>1268</v>
      </c>
      <c r="G404" s="5" t="s">
        <v>550</v>
      </c>
      <c r="H404" s="5" t="s">
        <v>21</v>
      </c>
      <c r="I404" s="5" t="s">
        <v>239</v>
      </c>
      <c r="J404" s="6">
        <v>4043</v>
      </c>
      <c r="K404" s="6">
        <v>10400</v>
      </c>
      <c r="L404" s="6">
        <v>28420</v>
      </c>
      <c r="M404" s="6">
        <v>42047200</v>
      </c>
      <c r="N404" s="6">
        <v>114902060</v>
      </c>
    </row>
    <row r="405" spans="1:14" ht="13.2" customHeight="1" x14ac:dyDescent="0.3">
      <c r="A405" s="5">
        <v>403</v>
      </c>
      <c r="B405" s="5" t="s">
        <v>490</v>
      </c>
      <c r="C405" s="5" t="s">
        <v>18</v>
      </c>
      <c r="D405" s="5" t="s">
        <v>551</v>
      </c>
      <c r="E405" s="10" t="str">
        <f>VLOOKUP(D405,'[1]update 20.10.17 (new oracle)'!$A$2:$B$2500,2,FALSE)</f>
        <v>BOX MBR 6</v>
      </c>
      <c r="F405" s="5" t="s">
        <v>1268</v>
      </c>
      <c r="G405" s="5" t="s">
        <v>552</v>
      </c>
      <c r="H405" s="5" t="s">
        <v>21</v>
      </c>
      <c r="I405" s="5" t="s">
        <v>239</v>
      </c>
      <c r="J405" s="6">
        <v>4528</v>
      </c>
      <c r="K405" s="6">
        <v>4160</v>
      </c>
      <c r="L405" s="6">
        <v>4160</v>
      </c>
      <c r="M405" s="6">
        <v>18836480</v>
      </c>
      <c r="N405" s="6">
        <v>18836480</v>
      </c>
    </row>
    <row r="406" spans="1:14" ht="13.2" customHeight="1" x14ac:dyDescent="0.3">
      <c r="A406" s="5">
        <v>404</v>
      </c>
      <c r="B406" s="5" t="s">
        <v>490</v>
      </c>
      <c r="C406" s="5" t="s">
        <v>18</v>
      </c>
      <c r="D406" s="5" t="s">
        <v>551</v>
      </c>
      <c r="E406" s="10" t="str">
        <f>VLOOKUP(D406,'[1]update 20.10.17 (new oracle)'!$A$2:$B$2500,2,FALSE)</f>
        <v>BOX MBR 6</v>
      </c>
      <c r="F406" s="5" t="s">
        <v>1268</v>
      </c>
      <c r="G406" s="5" t="s">
        <v>552</v>
      </c>
      <c r="H406" s="5" t="s">
        <v>21</v>
      </c>
      <c r="I406" s="5" t="s">
        <v>239</v>
      </c>
      <c r="J406" s="6">
        <v>4043</v>
      </c>
      <c r="K406" s="6">
        <v>7320</v>
      </c>
      <c r="L406" s="6">
        <v>71840</v>
      </c>
      <c r="M406" s="6">
        <v>29594760</v>
      </c>
      <c r="N406" s="6">
        <v>290449120</v>
      </c>
    </row>
    <row r="407" spans="1:14" ht="13.2" customHeight="1" x14ac:dyDescent="0.3">
      <c r="A407" s="5">
        <v>405</v>
      </c>
      <c r="B407" s="5" t="s">
        <v>490</v>
      </c>
      <c r="C407" s="5" t="s">
        <v>18</v>
      </c>
      <c r="D407" s="5" t="s">
        <v>553</v>
      </c>
      <c r="E407" s="10" t="str">
        <f>VLOOKUP(D407,'[1]update 20.10.17 (new oracle)'!$A$2:$B$2500,2,FALSE)</f>
        <v>BOX MTO</v>
      </c>
      <c r="F407" s="5" t="s">
        <v>1268</v>
      </c>
      <c r="G407" s="5" t="s">
        <v>554</v>
      </c>
      <c r="H407" s="5" t="s">
        <v>21</v>
      </c>
      <c r="I407" s="5" t="s">
        <v>239</v>
      </c>
      <c r="J407" s="6">
        <v>8705</v>
      </c>
      <c r="K407" s="6">
        <v>1020</v>
      </c>
      <c r="L407" s="6">
        <v>1020</v>
      </c>
      <c r="M407" s="6">
        <v>8879100</v>
      </c>
      <c r="N407" s="6">
        <v>8879100</v>
      </c>
    </row>
    <row r="408" spans="1:14" ht="13.2" customHeight="1" x14ac:dyDescent="0.3">
      <c r="A408" s="5">
        <v>406</v>
      </c>
      <c r="B408" s="5" t="s">
        <v>490</v>
      </c>
      <c r="C408" s="5" t="s">
        <v>18</v>
      </c>
      <c r="D408" s="5" t="s">
        <v>555</v>
      </c>
      <c r="E408" s="10" t="str">
        <f>VLOOKUP(D408,'[1]update 20.10.17 (new oracle)'!$A$2:$B$2500,2,FALSE)</f>
        <v>BOX MTO</v>
      </c>
      <c r="F408" s="5" t="s">
        <v>1268</v>
      </c>
      <c r="G408" s="5" t="s">
        <v>556</v>
      </c>
      <c r="H408" s="5" t="s">
        <v>21</v>
      </c>
      <c r="I408" s="5" t="s">
        <v>239</v>
      </c>
      <c r="J408" s="6">
        <v>7773</v>
      </c>
      <c r="K408" s="6">
        <v>2200</v>
      </c>
      <c r="L408" s="6">
        <v>12480</v>
      </c>
      <c r="M408" s="6">
        <v>17100600</v>
      </c>
      <c r="N408" s="6">
        <v>97007040</v>
      </c>
    </row>
    <row r="409" spans="1:14" ht="13.2" customHeight="1" x14ac:dyDescent="0.3">
      <c r="A409" s="5">
        <v>407</v>
      </c>
      <c r="B409" s="5" t="s">
        <v>490</v>
      </c>
      <c r="C409" s="5" t="s">
        <v>18</v>
      </c>
      <c r="D409" s="5" t="s">
        <v>557</v>
      </c>
      <c r="E409" s="10" t="str">
        <f>VLOOKUP(D409,'[1]update 20.10.17 (new oracle)'!$A$2:$B$2500,2,FALSE)</f>
        <v>BOX NL3 PAK</v>
      </c>
      <c r="F409" s="5" t="s">
        <v>1268</v>
      </c>
      <c r="G409" s="5" t="s">
        <v>558</v>
      </c>
      <c r="H409" s="5" t="s">
        <v>21</v>
      </c>
      <c r="I409" s="5" t="s">
        <v>239</v>
      </c>
      <c r="J409" s="6">
        <v>5619</v>
      </c>
      <c r="K409" s="6">
        <v>0</v>
      </c>
      <c r="L409" s="6">
        <v>36940</v>
      </c>
      <c r="M409" s="6">
        <v>0</v>
      </c>
      <c r="N409" s="6">
        <v>207565860</v>
      </c>
    </row>
    <row r="410" spans="1:14" ht="13.2" customHeight="1" x14ac:dyDescent="0.3">
      <c r="A410" s="5">
        <v>408</v>
      </c>
      <c r="B410" s="5" t="s">
        <v>490</v>
      </c>
      <c r="C410" s="5" t="s">
        <v>18</v>
      </c>
      <c r="D410" s="5" t="s">
        <v>559</v>
      </c>
      <c r="E410" s="10" t="str">
        <f>VLOOKUP(D410,'[1]update 20.10.17 (new oracle)'!$A$2:$B$2500,2,FALSE)</f>
        <v>BOX NL33</v>
      </c>
      <c r="F410" s="5" t="s">
        <v>1268</v>
      </c>
      <c r="G410" s="5" t="s">
        <v>560</v>
      </c>
      <c r="H410" s="5" t="s">
        <v>21</v>
      </c>
      <c r="I410" s="5" t="s">
        <v>239</v>
      </c>
      <c r="J410" s="6">
        <v>5619</v>
      </c>
      <c r="K410" s="6">
        <v>0</v>
      </c>
      <c r="L410" s="6">
        <v>1030</v>
      </c>
      <c r="M410" s="6">
        <v>0</v>
      </c>
      <c r="N410" s="6">
        <v>5787570</v>
      </c>
    </row>
    <row r="411" spans="1:14" ht="13.2" customHeight="1" x14ac:dyDescent="0.3">
      <c r="A411" s="5">
        <v>409</v>
      </c>
      <c r="B411" s="5" t="s">
        <v>490</v>
      </c>
      <c r="C411" s="5" t="s">
        <v>18</v>
      </c>
      <c r="D411" s="5" t="s">
        <v>559</v>
      </c>
      <c r="E411" s="10" t="str">
        <f>VLOOKUP(D411,'[1]update 20.10.17 (new oracle)'!$A$2:$B$2500,2,FALSE)</f>
        <v>BOX NL33</v>
      </c>
      <c r="F411" s="5" t="s">
        <v>1268</v>
      </c>
      <c r="G411" s="5" t="s">
        <v>560</v>
      </c>
      <c r="H411" s="5" t="s">
        <v>21</v>
      </c>
      <c r="I411" s="5" t="s">
        <v>239</v>
      </c>
      <c r="J411" s="6">
        <v>6294</v>
      </c>
      <c r="K411" s="6">
        <v>1040</v>
      </c>
      <c r="L411" s="6">
        <v>1040</v>
      </c>
      <c r="M411" s="6">
        <v>6545760</v>
      </c>
      <c r="N411" s="6">
        <v>6545760</v>
      </c>
    </row>
    <row r="412" spans="1:14" ht="13.2" customHeight="1" x14ac:dyDescent="0.3">
      <c r="A412" s="5">
        <v>410</v>
      </c>
      <c r="B412" s="5" t="s">
        <v>490</v>
      </c>
      <c r="C412" s="5" t="s">
        <v>18</v>
      </c>
      <c r="D412" s="5" t="s">
        <v>561</v>
      </c>
      <c r="E412" s="10" t="str">
        <f>VLOOKUP(D412,'[1]update 20.10.17 (new oracle)'!$A$2:$B$2500,2,FALSE)</f>
        <v>BOX PHU 200</v>
      </c>
      <c r="F412" s="5" t="s">
        <v>1268</v>
      </c>
      <c r="G412" s="5" t="s">
        <v>562</v>
      </c>
      <c r="H412" s="5" t="s">
        <v>21</v>
      </c>
      <c r="I412" s="5" t="s">
        <v>239</v>
      </c>
      <c r="J412" s="6">
        <v>1754</v>
      </c>
      <c r="K412" s="6">
        <v>0</v>
      </c>
      <c r="L412" s="6">
        <v>12400</v>
      </c>
      <c r="M412" s="6">
        <v>0</v>
      </c>
      <c r="N412" s="6">
        <v>21749600</v>
      </c>
    </row>
    <row r="413" spans="1:14" ht="13.2" customHeight="1" x14ac:dyDescent="0.3">
      <c r="A413" s="5">
        <v>411</v>
      </c>
      <c r="B413" s="5" t="s">
        <v>490</v>
      </c>
      <c r="C413" s="5" t="s">
        <v>18</v>
      </c>
      <c r="D413" s="5" t="s">
        <v>563</v>
      </c>
      <c r="E413" s="10" t="str">
        <f>VLOOKUP(D413,'[1]update 20.10.17 (new oracle)'!$A$2:$B$2500,2,FALSE)</f>
        <v>BOX PHU 200</v>
      </c>
      <c r="F413" s="5" t="s">
        <v>1268</v>
      </c>
      <c r="G413" s="5" t="s">
        <v>564</v>
      </c>
      <c r="H413" s="5" t="s">
        <v>21</v>
      </c>
      <c r="I413" s="5" t="s">
        <v>239</v>
      </c>
      <c r="J413" s="6">
        <v>1754</v>
      </c>
      <c r="K413" s="6">
        <v>0</v>
      </c>
      <c r="L413" s="6">
        <v>12600</v>
      </c>
      <c r="M413" s="6">
        <v>0</v>
      </c>
      <c r="N413" s="6">
        <v>22100400</v>
      </c>
    </row>
    <row r="414" spans="1:14" ht="13.2" customHeight="1" x14ac:dyDescent="0.3">
      <c r="A414" s="5">
        <v>412</v>
      </c>
      <c r="B414" s="5" t="s">
        <v>490</v>
      </c>
      <c r="C414" s="5" t="s">
        <v>18</v>
      </c>
      <c r="D414" s="5" t="s">
        <v>417</v>
      </c>
      <c r="E414" s="10" t="str">
        <f>VLOOKUP(D414,'[1]update 20.10.17 (new oracle)'!$A$2:$B$2500,2,FALSE)</f>
        <v>BOX PIH 200</v>
      </c>
      <c r="F414" s="5" t="s">
        <v>1268</v>
      </c>
      <c r="G414" s="5" t="s">
        <v>418</v>
      </c>
      <c r="H414" s="5" t="s">
        <v>21</v>
      </c>
      <c r="I414" s="5" t="s">
        <v>239</v>
      </c>
      <c r="J414" s="6">
        <v>6671</v>
      </c>
      <c r="K414" s="6">
        <v>11020</v>
      </c>
      <c r="L414" s="6">
        <v>50640</v>
      </c>
      <c r="M414" s="6">
        <v>73514420</v>
      </c>
      <c r="N414" s="6">
        <v>337819440</v>
      </c>
    </row>
    <row r="415" spans="1:14" ht="13.2" customHeight="1" x14ac:dyDescent="0.3">
      <c r="A415" s="5">
        <v>413</v>
      </c>
      <c r="B415" s="5" t="s">
        <v>490</v>
      </c>
      <c r="C415" s="5" t="s">
        <v>18</v>
      </c>
      <c r="D415" s="5" t="s">
        <v>417</v>
      </c>
      <c r="E415" s="10" t="str">
        <f>VLOOKUP(D415,'[1]update 20.10.17 (new oracle)'!$A$2:$B$2500,2,FALSE)</f>
        <v>BOX PIH 200</v>
      </c>
      <c r="F415" s="5" t="s">
        <v>1268</v>
      </c>
      <c r="G415" s="5" t="s">
        <v>418</v>
      </c>
      <c r="H415" s="5" t="s">
        <v>21</v>
      </c>
      <c r="I415" s="5" t="s">
        <v>239</v>
      </c>
      <c r="J415" s="6">
        <v>7471</v>
      </c>
      <c r="K415" s="6">
        <v>6180</v>
      </c>
      <c r="L415" s="6">
        <v>6180</v>
      </c>
      <c r="M415" s="6">
        <v>46170780</v>
      </c>
      <c r="N415" s="6">
        <v>46170780</v>
      </c>
    </row>
    <row r="416" spans="1:14" ht="13.2" customHeight="1" x14ac:dyDescent="0.3">
      <c r="A416" s="5">
        <v>414</v>
      </c>
      <c r="B416" s="5" t="s">
        <v>490</v>
      </c>
      <c r="C416" s="5" t="s">
        <v>18</v>
      </c>
      <c r="D416" s="5" t="s">
        <v>419</v>
      </c>
      <c r="E416" s="10" t="str">
        <f>VLOOKUP(D416,'[1]update 20.10.17 (new oracle)'!$A$2:$B$2500,2,FALSE)</f>
        <v>BOX PIH 400</v>
      </c>
      <c r="F416" s="5" t="s">
        <v>1268</v>
      </c>
      <c r="G416" s="5" t="s">
        <v>420</v>
      </c>
      <c r="H416" s="5" t="s">
        <v>21</v>
      </c>
      <c r="I416" s="5" t="s">
        <v>239</v>
      </c>
      <c r="J416" s="6">
        <v>4580</v>
      </c>
      <c r="K416" s="6">
        <v>16100</v>
      </c>
      <c r="L416" s="6">
        <v>75580</v>
      </c>
      <c r="M416" s="6">
        <v>73738000</v>
      </c>
      <c r="N416" s="6">
        <v>346156400</v>
      </c>
    </row>
    <row r="417" spans="1:14" ht="13.2" customHeight="1" x14ac:dyDescent="0.3">
      <c r="A417" s="5">
        <v>415</v>
      </c>
      <c r="B417" s="5" t="s">
        <v>490</v>
      </c>
      <c r="C417" s="5" t="s">
        <v>18</v>
      </c>
      <c r="D417" s="5" t="s">
        <v>419</v>
      </c>
      <c r="E417" s="10" t="str">
        <f>VLOOKUP(D417,'[1]update 20.10.17 (new oracle)'!$A$2:$B$2500,2,FALSE)</f>
        <v>BOX PIH 400</v>
      </c>
      <c r="F417" s="5" t="s">
        <v>1268</v>
      </c>
      <c r="G417" s="5" t="s">
        <v>420</v>
      </c>
      <c r="H417" s="5" t="s">
        <v>21</v>
      </c>
      <c r="I417" s="5" t="s">
        <v>239</v>
      </c>
      <c r="J417" s="6">
        <v>5129</v>
      </c>
      <c r="K417" s="6">
        <v>4500</v>
      </c>
      <c r="L417" s="6">
        <v>4500</v>
      </c>
      <c r="M417" s="6">
        <v>23080500</v>
      </c>
      <c r="N417" s="6">
        <v>23080500</v>
      </c>
    </row>
    <row r="418" spans="1:14" ht="13.2" customHeight="1" x14ac:dyDescent="0.3">
      <c r="A418" s="5">
        <v>416</v>
      </c>
      <c r="B418" s="5" t="s">
        <v>490</v>
      </c>
      <c r="C418" s="5" t="s">
        <v>18</v>
      </c>
      <c r="D418" s="5" t="s">
        <v>421</v>
      </c>
      <c r="E418" s="10" t="str">
        <f>VLOOKUP(D418,'[1]update 20.10.17 (new oracle)'!$A$2:$B$2500,2,FALSE)</f>
        <v>BOX PIH 600</v>
      </c>
      <c r="F418" s="5" t="s">
        <v>1268</v>
      </c>
      <c r="G418" s="5" t="s">
        <v>422</v>
      </c>
      <c r="H418" s="5" t="s">
        <v>21</v>
      </c>
      <c r="I418" s="5" t="s">
        <v>239</v>
      </c>
      <c r="J418" s="6">
        <v>6501</v>
      </c>
      <c r="K418" s="6">
        <v>0</v>
      </c>
      <c r="L418" s="6">
        <v>2880</v>
      </c>
      <c r="M418" s="6">
        <v>0</v>
      </c>
      <c r="N418" s="6">
        <v>18722880</v>
      </c>
    </row>
    <row r="419" spans="1:14" ht="13.2" customHeight="1" x14ac:dyDescent="0.3">
      <c r="A419" s="5">
        <v>417</v>
      </c>
      <c r="B419" s="5" t="s">
        <v>490</v>
      </c>
      <c r="C419" s="5" t="s">
        <v>18</v>
      </c>
      <c r="D419" s="5" t="s">
        <v>565</v>
      </c>
      <c r="E419" s="10" t="str">
        <f>VLOOKUP(D419,'[1]update 20.10.17 (new oracle)'!$A$2:$B$2500,2,FALSE)</f>
        <v>BOX PIH 200 (K200)</v>
      </c>
      <c r="F419" s="5" t="s">
        <v>1268</v>
      </c>
      <c r="G419" s="5" t="s">
        <v>566</v>
      </c>
      <c r="H419" s="5" t="s">
        <v>21</v>
      </c>
      <c r="I419" s="5" t="s">
        <v>239</v>
      </c>
      <c r="J419" s="6">
        <v>5450</v>
      </c>
      <c r="K419" s="6">
        <v>0</v>
      </c>
      <c r="L419" s="6">
        <v>1040</v>
      </c>
      <c r="M419" s="6">
        <v>0</v>
      </c>
      <c r="N419" s="6">
        <v>5668000</v>
      </c>
    </row>
    <row r="420" spans="1:14" ht="13.2" customHeight="1" x14ac:dyDescent="0.3">
      <c r="A420" s="5">
        <v>418</v>
      </c>
      <c r="B420" s="5" t="s">
        <v>490</v>
      </c>
      <c r="C420" s="5" t="s">
        <v>18</v>
      </c>
      <c r="D420" s="5" t="s">
        <v>565</v>
      </c>
      <c r="E420" s="10" t="str">
        <f>VLOOKUP(D420,'[1]update 20.10.17 (new oracle)'!$A$2:$B$2500,2,FALSE)</f>
        <v>BOX PIH 200 (K200)</v>
      </c>
      <c r="F420" s="5" t="s">
        <v>1268</v>
      </c>
      <c r="G420" s="5" t="s">
        <v>566</v>
      </c>
      <c r="H420" s="5" t="s">
        <v>21</v>
      </c>
      <c r="I420" s="5" t="s">
        <v>239</v>
      </c>
      <c r="J420" s="6">
        <v>6104</v>
      </c>
      <c r="K420" s="6">
        <v>1020</v>
      </c>
      <c r="L420" s="6">
        <v>1020</v>
      </c>
      <c r="M420" s="6">
        <v>6226080</v>
      </c>
      <c r="N420" s="6">
        <v>6226080</v>
      </c>
    </row>
    <row r="421" spans="1:14" ht="13.2" customHeight="1" x14ac:dyDescent="0.3">
      <c r="A421" s="5">
        <v>419</v>
      </c>
      <c r="B421" s="5" t="s">
        <v>490</v>
      </c>
      <c r="C421" s="5" t="s">
        <v>18</v>
      </c>
      <c r="D421" s="5" t="s">
        <v>237</v>
      </c>
      <c r="E421" s="10" t="str">
        <f>VLOOKUP(D421,'[1]update 20.10.17 (new oracle)'!$A$2:$B$2500,2,FALSE)</f>
        <v>BOX ZPO 12 RENCENG</v>
      </c>
      <c r="F421" s="5" t="s">
        <v>1268</v>
      </c>
      <c r="G421" s="5" t="s">
        <v>238</v>
      </c>
      <c r="H421" s="5" t="s">
        <v>21</v>
      </c>
      <c r="I421" s="5" t="s">
        <v>239</v>
      </c>
      <c r="J421" s="6">
        <v>3972</v>
      </c>
      <c r="K421" s="6">
        <v>36160</v>
      </c>
      <c r="L421" s="6">
        <v>157020</v>
      </c>
      <c r="M421" s="6">
        <v>143627520</v>
      </c>
      <c r="N421" s="6">
        <v>623683440</v>
      </c>
    </row>
    <row r="422" spans="1:14" ht="13.2" customHeight="1" x14ac:dyDescent="0.3">
      <c r="A422" s="5">
        <v>420</v>
      </c>
      <c r="B422" s="5" t="s">
        <v>490</v>
      </c>
      <c r="C422" s="5" t="s">
        <v>18</v>
      </c>
      <c r="D422" s="5" t="s">
        <v>411</v>
      </c>
      <c r="E422" s="10" t="str">
        <f>VLOOKUP(D422,'[1]update 20.10.17 (new oracle)'!$A$2:$B$2500,2,FALSE)</f>
        <v>BOX ZRE 350</v>
      </c>
      <c r="F422" s="5" t="s">
        <v>1268</v>
      </c>
      <c r="G422" s="5" t="s">
        <v>412</v>
      </c>
      <c r="H422" s="5" t="s">
        <v>21</v>
      </c>
      <c r="I422" s="5" t="s">
        <v>239</v>
      </c>
      <c r="J422" s="6">
        <v>3600</v>
      </c>
      <c r="K422" s="6">
        <v>7000</v>
      </c>
      <c r="L422" s="6">
        <v>44940</v>
      </c>
      <c r="M422" s="6">
        <v>25200000</v>
      </c>
      <c r="N422" s="6">
        <v>161784000</v>
      </c>
    </row>
    <row r="423" spans="1:14" ht="13.2" customHeight="1" x14ac:dyDescent="0.3">
      <c r="A423" s="5">
        <v>421</v>
      </c>
      <c r="B423" s="5" t="s">
        <v>490</v>
      </c>
      <c r="C423" s="5" t="s">
        <v>18</v>
      </c>
      <c r="D423" s="5" t="s">
        <v>411</v>
      </c>
      <c r="E423" s="10" t="str">
        <f>VLOOKUP(D423,'[1]update 20.10.17 (new oracle)'!$A$2:$B$2500,2,FALSE)</f>
        <v>BOX ZRE 350</v>
      </c>
      <c r="F423" s="5" t="s">
        <v>1268</v>
      </c>
      <c r="G423" s="5" t="s">
        <v>412</v>
      </c>
      <c r="H423" s="5" t="s">
        <v>21</v>
      </c>
      <c r="I423" s="5" t="s">
        <v>239</v>
      </c>
      <c r="J423" s="6">
        <v>4032</v>
      </c>
      <c r="K423" s="6">
        <v>3140</v>
      </c>
      <c r="L423" s="6">
        <v>3140</v>
      </c>
      <c r="M423" s="6">
        <v>12660480</v>
      </c>
      <c r="N423" s="6">
        <v>12660480</v>
      </c>
    </row>
    <row r="424" spans="1:14" ht="13.2" customHeight="1" x14ac:dyDescent="0.3">
      <c r="A424" s="5">
        <v>422</v>
      </c>
      <c r="B424" s="5" t="s">
        <v>490</v>
      </c>
      <c r="C424" s="5" t="s">
        <v>18</v>
      </c>
      <c r="D424" s="5" t="s">
        <v>567</v>
      </c>
      <c r="E424" s="10" t="str">
        <f>VLOOKUP(D424,'[1]update 20.10.17 (new oracle)'!$A$2:$B$2500,2,FALSE)</f>
        <v>LAYER BOX KAL 400</v>
      </c>
      <c r="F424" s="5" t="s">
        <v>1268</v>
      </c>
      <c r="G424" s="5" t="s">
        <v>568</v>
      </c>
      <c r="H424" s="5" t="s">
        <v>21</v>
      </c>
      <c r="I424" s="5" t="s">
        <v>206</v>
      </c>
      <c r="J424" s="6">
        <v>585</v>
      </c>
      <c r="K424" s="6">
        <v>1050</v>
      </c>
      <c r="L424" s="6">
        <v>1050</v>
      </c>
      <c r="M424" s="6">
        <v>614250</v>
      </c>
      <c r="N424" s="6">
        <v>614250</v>
      </c>
    </row>
    <row r="425" spans="1:14" ht="13.2" customHeight="1" x14ac:dyDescent="0.3">
      <c r="A425" s="5">
        <v>423</v>
      </c>
      <c r="B425" s="5" t="s">
        <v>490</v>
      </c>
      <c r="C425" s="5" t="s">
        <v>18</v>
      </c>
      <c r="D425" s="5" t="s">
        <v>567</v>
      </c>
      <c r="E425" s="10" t="str">
        <f>VLOOKUP(D425,'[1]update 20.10.17 (new oracle)'!$A$2:$B$2500,2,FALSE)</f>
        <v>LAYER BOX KAL 400</v>
      </c>
      <c r="F425" s="5" t="s">
        <v>1268</v>
      </c>
      <c r="G425" s="5" t="s">
        <v>568</v>
      </c>
      <c r="H425" s="5" t="s">
        <v>21</v>
      </c>
      <c r="I425" s="5" t="s">
        <v>206</v>
      </c>
      <c r="J425" s="6">
        <v>523</v>
      </c>
      <c r="K425" s="6">
        <v>1050</v>
      </c>
      <c r="L425" s="6">
        <v>4400</v>
      </c>
      <c r="M425" s="6">
        <v>549150</v>
      </c>
      <c r="N425" s="6">
        <v>2301200</v>
      </c>
    </row>
    <row r="426" spans="1:14" ht="13.2" customHeight="1" x14ac:dyDescent="0.3">
      <c r="A426" s="5">
        <v>424</v>
      </c>
      <c r="B426" s="5" t="s">
        <v>490</v>
      </c>
      <c r="C426" s="5" t="s">
        <v>18</v>
      </c>
      <c r="D426" s="5" t="s">
        <v>569</v>
      </c>
      <c r="E426" s="10" t="str">
        <f>VLOOKUP(D426,'[1]update 20.10.17 (new oracle)'!$A$2:$B$2500,2,FALSE)</f>
        <v>LAYER BOX KAL 800</v>
      </c>
      <c r="F426" s="5" t="s">
        <v>1268</v>
      </c>
      <c r="G426" s="5" t="s">
        <v>570</v>
      </c>
      <c r="H426" s="5" t="s">
        <v>21</v>
      </c>
      <c r="I426" s="5" t="s">
        <v>206</v>
      </c>
      <c r="J426" s="6">
        <v>407</v>
      </c>
      <c r="K426" s="6">
        <v>2100</v>
      </c>
      <c r="L426" s="6">
        <v>2100</v>
      </c>
      <c r="M426" s="6">
        <v>854700</v>
      </c>
      <c r="N426" s="6">
        <v>854700</v>
      </c>
    </row>
    <row r="427" spans="1:14" ht="13.2" customHeight="1" x14ac:dyDescent="0.3">
      <c r="A427" s="5">
        <v>425</v>
      </c>
      <c r="B427" s="5" t="s">
        <v>490</v>
      </c>
      <c r="C427" s="5" t="s">
        <v>18</v>
      </c>
      <c r="D427" s="5" t="s">
        <v>569</v>
      </c>
      <c r="E427" s="10" t="str">
        <f>VLOOKUP(D427,'[1]update 20.10.17 (new oracle)'!$A$2:$B$2500,2,FALSE)</f>
        <v>LAYER BOX KAL 800</v>
      </c>
      <c r="F427" s="5" t="s">
        <v>1268</v>
      </c>
      <c r="G427" s="5" t="s">
        <v>570</v>
      </c>
      <c r="H427" s="5" t="s">
        <v>21</v>
      </c>
      <c r="I427" s="5" t="s">
        <v>206</v>
      </c>
      <c r="J427" s="6">
        <v>363</v>
      </c>
      <c r="K427" s="6">
        <v>6010</v>
      </c>
      <c r="L427" s="6">
        <v>46310</v>
      </c>
      <c r="M427" s="6">
        <v>2181630</v>
      </c>
      <c r="N427" s="6">
        <v>16810530</v>
      </c>
    </row>
    <row r="428" spans="1:14" ht="13.2" customHeight="1" x14ac:dyDescent="0.3">
      <c r="A428" s="5">
        <v>426</v>
      </c>
      <c r="B428" s="5" t="s">
        <v>571</v>
      </c>
      <c r="C428" s="5" t="s">
        <v>18</v>
      </c>
      <c r="D428" s="5" t="s">
        <v>286</v>
      </c>
      <c r="E428" s="10" t="str">
        <f>VLOOKUP(D428,'[1]update 20.10.17 (new oracle)'!$A$2:$B$2500,2,FALSE)</f>
        <v>PLACBAN KALBE</v>
      </c>
      <c r="F428" s="5" t="s">
        <v>1271</v>
      </c>
      <c r="G428" s="5" t="s">
        <v>287</v>
      </c>
      <c r="H428" s="5" t="s">
        <v>163</v>
      </c>
      <c r="I428" s="5" t="s">
        <v>288</v>
      </c>
      <c r="J428" s="6">
        <v>36700</v>
      </c>
      <c r="K428" s="6">
        <v>720</v>
      </c>
      <c r="L428" s="6">
        <v>1680</v>
      </c>
      <c r="M428" s="6">
        <v>26424000</v>
      </c>
      <c r="N428" s="6">
        <v>61656000</v>
      </c>
    </row>
    <row r="429" spans="1:14" ht="13.2" customHeight="1" x14ac:dyDescent="0.3">
      <c r="A429" s="5">
        <v>427</v>
      </c>
      <c r="B429" s="5" t="s">
        <v>571</v>
      </c>
      <c r="C429" s="5" t="s">
        <v>18</v>
      </c>
      <c r="D429" s="5" t="s">
        <v>286</v>
      </c>
      <c r="E429" s="10" t="str">
        <f>VLOOKUP(D429,'[1]update 20.10.17 (new oracle)'!$A$2:$B$2500,2,FALSE)</f>
        <v>PLACBAN KALBE</v>
      </c>
      <c r="F429" s="5" t="s">
        <v>1271</v>
      </c>
      <c r="G429" s="5" t="s">
        <v>287</v>
      </c>
      <c r="H429" s="5" t="s">
        <v>163</v>
      </c>
      <c r="I429" s="5" t="s">
        <v>288</v>
      </c>
      <c r="J429" s="6">
        <v>35280</v>
      </c>
      <c r="K429" s="6">
        <v>0</v>
      </c>
      <c r="L429" s="6">
        <v>2160</v>
      </c>
      <c r="M429" s="6">
        <v>0</v>
      </c>
      <c r="N429" s="6">
        <v>76204800</v>
      </c>
    </row>
    <row r="430" spans="1:14" ht="13.2" customHeight="1" x14ac:dyDescent="0.3">
      <c r="A430" s="5">
        <v>428</v>
      </c>
      <c r="B430" s="5" t="s">
        <v>571</v>
      </c>
      <c r="C430" s="5" t="s">
        <v>18</v>
      </c>
      <c r="D430" s="5" t="s">
        <v>330</v>
      </c>
      <c r="E430" s="10" t="str">
        <f>VLOOKUP(D430,'[1]update 20.10.17 (new oracle)'!$A$2:$B$2500,2,FALSE)</f>
        <v>PLACBAN MOR</v>
      </c>
      <c r="F430" s="5" t="s">
        <v>1271</v>
      </c>
      <c r="G430" s="5" t="s">
        <v>331</v>
      </c>
      <c r="H430" s="5" t="s">
        <v>163</v>
      </c>
      <c r="I430" s="5" t="s">
        <v>288</v>
      </c>
      <c r="J430" s="6">
        <v>36700</v>
      </c>
      <c r="K430" s="6">
        <v>480</v>
      </c>
      <c r="L430" s="6">
        <v>1440</v>
      </c>
      <c r="M430" s="6">
        <v>17616000</v>
      </c>
      <c r="N430" s="6">
        <v>52848000</v>
      </c>
    </row>
    <row r="431" spans="1:14" ht="13.2" customHeight="1" x14ac:dyDescent="0.3">
      <c r="A431" s="5">
        <v>429</v>
      </c>
      <c r="B431" s="5" t="s">
        <v>571</v>
      </c>
      <c r="C431" s="5" t="s">
        <v>18</v>
      </c>
      <c r="D431" s="5" t="s">
        <v>330</v>
      </c>
      <c r="E431" s="10" t="str">
        <f>VLOOKUP(D431,'[1]update 20.10.17 (new oracle)'!$A$2:$B$2500,2,FALSE)</f>
        <v>PLACBAN MOR</v>
      </c>
      <c r="F431" s="5" t="s">
        <v>1271</v>
      </c>
      <c r="G431" s="5" t="s">
        <v>331</v>
      </c>
      <c r="H431" s="5" t="s">
        <v>163</v>
      </c>
      <c r="I431" s="5" t="s">
        <v>288</v>
      </c>
      <c r="J431" s="6">
        <v>35280</v>
      </c>
      <c r="K431" s="6">
        <v>0</v>
      </c>
      <c r="L431" s="6">
        <v>920</v>
      </c>
      <c r="M431" s="6">
        <v>0</v>
      </c>
      <c r="N431" s="6">
        <v>32457600</v>
      </c>
    </row>
    <row r="432" spans="1:14" ht="13.2" customHeight="1" x14ac:dyDescent="0.3">
      <c r="A432" s="5">
        <v>430</v>
      </c>
      <c r="B432" s="5" t="s">
        <v>572</v>
      </c>
      <c r="C432" s="5" t="s">
        <v>160</v>
      </c>
      <c r="D432" s="5" t="s">
        <v>573</v>
      </c>
      <c r="E432" s="10" t="str">
        <f>VLOOKUP(D432,'[1]update 20.10.17 (new oracle)'!$A$2:$B$2500,2,FALSE)</f>
        <v>POL FITCHIPS (BILAYER)</v>
      </c>
      <c r="F432" s="5" t="s">
        <v>1272</v>
      </c>
      <c r="G432" s="5" t="s">
        <v>574</v>
      </c>
      <c r="H432" s="5" t="s">
        <v>163</v>
      </c>
      <c r="I432" s="5" t="s">
        <v>164</v>
      </c>
      <c r="J432" s="6">
        <v>2242000</v>
      </c>
      <c r="K432" s="6">
        <v>50</v>
      </c>
      <c r="L432" s="6">
        <v>50</v>
      </c>
      <c r="M432" s="6">
        <v>112100000</v>
      </c>
      <c r="N432" s="6">
        <v>112100000</v>
      </c>
    </row>
    <row r="433" spans="1:14" ht="13.2" customHeight="1" x14ac:dyDescent="0.3">
      <c r="A433" s="5">
        <v>431</v>
      </c>
      <c r="B433" s="5" t="s">
        <v>575</v>
      </c>
      <c r="C433" s="5" t="s">
        <v>18</v>
      </c>
      <c r="D433" s="5" t="s">
        <v>576</v>
      </c>
      <c r="E433" s="10" t="str">
        <f>VLOOKUP(D433,'[1]update 20.10.17 (new oracle)'!$A$2:$B$2500,2,FALSE)</f>
        <v>BOX HCN COCO</v>
      </c>
      <c r="F433" s="5" t="s">
        <v>1268</v>
      </c>
      <c r="G433" s="5" t="s">
        <v>577</v>
      </c>
      <c r="H433" s="5" t="s">
        <v>21</v>
      </c>
      <c r="I433" s="5" t="s">
        <v>239</v>
      </c>
      <c r="J433" s="6">
        <v>2195</v>
      </c>
      <c r="K433" s="6">
        <v>0</v>
      </c>
      <c r="L433" s="6">
        <v>1100</v>
      </c>
      <c r="M433" s="6">
        <v>0</v>
      </c>
      <c r="N433" s="6">
        <v>2414500</v>
      </c>
    </row>
    <row r="434" spans="1:14" ht="13.2" customHeight="1" x14ac:dyDescent="0.3">
      <c r="A434" s="5">
        <v>432</v>
      </c>
      <c r="B434" s="5" t="s">
        <v>578</v>
      </c>
      <c r="C434" s="5" t="s">
        <v>18</v>
      </c>
      <c r="D434" s="5" t="s">
        <v>579</v>
      </c>
      <c r="E434" s="10" t="str">
        <f>VLOOKUP(D434,'[1]update 20.10.17 (new oracle)'!$A$2:$B$2500,2,FALSE)</f>
        <v>KAF CSR MAD</v>
      </c>
      <c r="F434" s="5" t="s">
        <v>1270</v>
      </c>
      <c r="G434" s="5" t="s">
        <v>580</v>
      </c>
      <c r="H434" s="5" t="s">
        <v>21</v>
      </c>
      <c r="I434" s="5" t="s">
        <v>449</v>
      </c>
      <c r="J434" s="6">
        <v>543</v>
      </c>
      <c r="K434" s="6">
        <v>0</v>
      </c>
      <c r="L434" s="6">
        <v>-1100</v>
      </c>
      <c r="M434" s="6">
        <v>0</v>
      </c>
      <c r="N434" s="6">
        <v>-597300</v>
      </c>
    </row>
    <row r="435" spans="1:14" ht="13.2" customHeight="1" x14ac:dyDescent="0.3">
      <c r="A435" s="5">
        <v>433</v>
      </c>
      <c r="B435" s="5" t="s">
        <v>578</v>
      </c>
      <c r="C435" s="5" t="s">
        <v>18</v>
      </c>
      <c r="D435" s="5" t="s">
        <v>581</v>
      </c>
      <c r="E435" s="10" t="str">
        <f>VLOOKUP(D435,'[1]update 20.10.17 (new oracle)'!$A$2:$B$2500,2,FALSE)</f>
        <v>KAF GBK MAY 20</v>
      </c>
      <c r="F435" s="5" t="s">
        <v>1270</v>
      </c>
      <c r="G435" s="5" t="s">
        <v>582</v>
      </c>
      <c r="H435" s="5" t="s">
        <v>21</v>
      </c>
      <c r="I435" s="5" t="s">
        <v>449</v>
      </c>
      <c r="J435" s="6">
        <v>575</v>
      </c>
      <c r="K435" s="6">
        <v>0</v>
      </c>
      <c r="L435" s="6">
        <v>48400</v>
      </c>
      <c r="M435" s="6">
        <v>0</v>
      </c>
      <c r="N435" s="6">
        <v>27830000</v>
      </c>
    </row>
    <row r="436" spans="1:14" ht="13.2" customHeight="1" x14ac:dyDescent="0.3">
      <c r="A436" s="5">
        <v>434</v>
      </c>
      <c r="B436" s="5" t="s">
        <v>583</v>
      </c>
      <c r="C436" s="5" t="s">
        <v>584</v>
      </c>
      <c r="D436" s="5" t="s">
        <v>585</v>
      </c>
      <c r="E436" s="10" t="str">
        <f>VLOOKUP(D436,'[1]update 20.10.17 (new oracle)'!$A$2:$B$2500,2,FALSE)</f>
        <v>DUS MCR</v>
      </c>
      <c r="F436" s="5" t="s">
        <v>1270</v>
      </c>
      <c r="G436" s="5" t="s">
        <v>586</v>
      </c>
      <c r="H436" s="5" t="s">
        <v>21</v>
      </c>
      <c r="I436" s="5" t="s">
        <v>22</v>
      </c>
      <c r="J436" s="6">
        <v>955</v>
      </c>
      <c r="K436" s="6">
        <v>0</v>
      </c>
      <c r="L436" s="6">
        <v>88650</v>
      </c>
      <c r="M436" s="6">
        <v>0</v>
      </c>
      <c r="N436" s="6">
        <v>84660750</v>
      </c>
    </row>
    <row r="437" spans="1:14" ht="13.2" customHeight="1" x14ac:dyDescent="0.3">
      <c r="A437" s="5">
        <v>435</v>
      </c>
      <c r="B437" s="5" t="s">
        <v>583</v>
      </c>
      <c r="C437" s="5" t="s">
        <v>584</v>
      </c>
      <c r="D437" s="5" t="s">
        <v>585</v>
      </c>
      <c r="E437" s="10" t="str">
        <f>VLOOKUP(D437,'[1]update 20.10.17 (new oracle)'!$A$2:$B$2500,2,FALSE)</f>
        <v>DUS MCR</v>
      </c>
      <c r="F437" s="5" t="s">
        <v>1270</v>
      </c>
      <c r="G437" s="5" t="s">
        <v>586</v>
      </c>
      <c r="H437" s="5" t="s">
        <v>21</v>
      </c>
      <c r="I437" s="5" t="s">
        <v>22</v>
      </c>
      <c r="J437" s="6">
        <v>955</v>
      </c>
      <c r="K437" s="6">
        <v>0</v>
      </c>
      <c r="L437" s="6">
        <v>73800</v>
      </c>
      <c r="M437" s="6">
        <v>0</v>
      </c>
      <c r="N437" s="6">
        <v>70479000</v>
      </c>
    </row>
    <row r="438" spans="1:14" ht="13.2" customHeight="1" x14ac:dyDescent="0.3">
      <c r="A438" s="5">
        <v>436</v>
      </c>
      <c r="B438" s="5" t="s">
        <v>583</v>
      </c>
      <c r="C438" s="5" t="s">
        <v>584</v>
      </c>
      <c r="D438" s="5" t="s">
        <v>585</v>
      </c>
      <c r="E438" s="10" t="str">
        <f>VLOOKUP(D438,'[1]update 20.10.17 (new oracle)'!$A$2:$B$2500,2,FALSE)</f>
        <v>DUS MCR</v>
      </c>
      <c r="F438" s="5" t="s">
        <v>1270</v>
      </c>
      <c r="G438" s="5" t="s">
        <v>586</v>
      </c>
      <c r="H438" s="5" t="s">
        <v>21</v>
      </c>
      <c r="I438" s="5" t="s">
        <v>22</v>
      </c>
      <c r="J438" s="6">
        <v>975</v>
      </c>
      <c r="K438" s="6">
        <v>0</v>
      </c>
      <c r="L438" s="6">
        <v>105300</v>
      </c>
      <c r="M438" s="6">
        <v>0</v>
      </c>
      <c r="N438" s="6">
        <v>102667500</v>
      </c>
    </row>
    <row r="439" spans="1:14" ht="13.2" customHeight="1" x14ac:dyDescent="0.3">
      <c r="A439" s="5">
        <v>437</v>
      </c>
      <c r="B439" s="5" t="s">
        <v>583</v>
      </c>
      <c r="C439" s="5" t="s">
        <v>584</v>
      </c>
      <c r="D439" s="5" t="s">
        <v>585</v>
      </c>
      <c r="E439" s="10" t="str">
        <f>VLOOKUP(D439,'[1]update 20.10.17 (new oracle)'!$A$2:$B$2500,2,FALSE)</f>
        <v>DUS MCR</v>
      </c>
      <c r="F439" s="5" t="s">
        <v>1270</v>
      </c>
      <c r="G439" s="5" t="s">
        <v>586</v>
      </c>
      <c r="H439" s="5" t="s">
        <v>21</v>
      </c>
      <c r="I439" s="5" t="s">
        <v>22</v>
      </c>
      <c r="J439" s="6">
        <v>975</v>
      </c>
      <c r="K439" s="6">
        <v>209700</v>
      </c>
      <c r="L439" s="6">
        <v>256500</v>
      </c>
      <c r="M439" s="6">
        <v>204457500</v>
      </c>
      <c r="N439" s="6">
        <v>250087500</v>
      </c>
    </row>
    <row r="440" spans="1:14" ht="13.2" customHeight="1" x14ac:dyDescent="0.3">
      <c r="A440" s="5">
        <v>438</v>
      </c>
      <c r="B440" s="5" t="s">
        <v>583</v>
      </c>
      <c r="C440" s="5" t="s">
        <v>584</v>
      </c>
      <c r="D440" s="5" t="s">
        <v>587</v>
      </c>
      <c r="E440" s="10" t="str">
        <f>VLOOKUP(D440,'[1]update 20.10.17 (new oracle)'!$A$2:$B$2500,2,FALSE)</f>
        <v>DUS MCR</v>
      </c>
      <c r="F440" s="5" t="s">
        <v>1270</v>
      </c>
      <c r="G440" s="5" t="s">
        <v>588</v>
      </c>
      <c r="H440" s="5" t="s">
        <v>21</v>
      </c>
      <c r="I440" s="5" t="s">
        <v>22</v>
      </c>
      <c r="J440" s="6">
        <v>955</v>
      </c>
      <c r="K440" s="6">
        <v>0</v>
      </c>
      <c r="L440" s="6">
        <v>90450</v>
      </c>
      <c r="M440" s="6">
        <v>0</v>
      </c>
      <c r="N440" s="6">
        <v>86379750</v>
      </c>
    </row>
    <row r="441" spans="1:14" ht="13.2" customHeight="1" x14ac:dyDescent="0.3">
      <c r="A441" s="5">
        <v>439</v>
      </c>
      <c r="B441" s="5" t="s">
        <v>583</v>
      </c>
      <c r="C441" s="5" t="s">
        <v>584</v>
      </c>
      <c r="D441" s="5" t="s">
        <v>587</v>
      </c>
      <c r="E441" s="10" t="str">
        <f>VLOOKUP(D441,'[1]update 20.10.17 (new oracle)'!$A$2:$B$2500,2,FALSE)</f>
        <v>DUS MCR</v>
      </c>
      <c r="F441" s="5" t="s">
        <v>1270</v>
      </c>
      <c r="G441" s="5" t="s">
        <v>588</v>
      </c>
      <c r="H441" s="5" t="s">
        <v>21</v>
      </c>
      <c r="I441" s="5" t="s">
        <v>22</v>
      </c>
      <c r="J441" s="6">
        <v>975</v>
      </c>
      <c r="K441" s="6">
        <v>0</v>
      </c>
      <c r="L441" s="6">
        <v>101700</v>
      </c>
      <c r="M441" s="6">
        <v>0</v>
      </c>
      <c r="N441" s="6">
        <v>99157500</v>
      </c>
    </row>
    <row r="442" spans="1:14" ht="13.2" customHeight="1" x14ac:dyDescent="0.3">
      <c r="A442" s="5">
        <v>440</v>
      </c>
      <c r="B442" s="5" t="s">
        <v>583</v>
      </c>
      <c r="C442" s="5" t="s">
        <v>584</v>
      </c>
      <c r="D442" s="5" t="s">
        <v>587</v>
      </c>
      <c r="E442" s="10" t="str">
        <f>VLOOKUP(D442,'[1]update 20.10.17 (new oracle)'!$A$2:$B$2500,2,FALSE)</f>
        <v>DUS MCR</v>
      </c>
      <c r="F442" s="5" t="s">
        <v>1270</v>
      </c>
      <c r="G442" s="5" t="s">
        <v>588</v>
      </c>
      <c r="H442" s="5" t="s">
        <v>21</v>
      </c>
      <c r="I442" s="5" t="s">
        <v>22</v>
      </c>
      <c r="J442" s="6">
        <v>975</v>
      </c>
      <c r="K442" s="6">
        <v>210150</v>
      </c>
      <c r="L442" s="6">
        <v>256500</v>
      </c>
      <c r="M442" s="6">
        <v>204896250</v>
      </c>
      <c r="N442" s="6">
        <v>250087500</v>
      </c>
    </row>
    <row r="443" spans="1:14" ht="13.2" customHeight="1" x14ac:dyDescent="0.3">
      <c r="A443" s="5">
        <v>441</v>
      </c>
      <c r="B443" s="5" t="s">
        <v>583</v>
      </c>
      <c r="C443" s="5" t="s">
        <v>584</v>
      </c>
      <c r="D443" s="5" t="s">
        <v>587</v>
      </c>
      <c r="E443" s="10" t="str">
        <f>VLOOKUP(D443,'[1]update 20.10.17 (new oracle)'!$A$2:$B$2500,2,FALSE)</f>
        <v>DUS MCR</v>
      </c>
      <c r="F443" s="5" t="s">
        <v>1270</v>
      </c>
      <c r="G443" s="5" t="s">
        <v>588</v>
      </c>
      <c r="H443" s="5" t="s">
        <v>21</v>
      </c>
      <c r="I443" s="5" t="s">
        <v>22</v>
      </c>
      <c r="J443" s="6">
        <v>955</v>
      </c>
      <c r="K443" s="6">
        <v>0</v>
      </c>
      <c r="L443" s="6">
        <v>73800</v>
      </c>
      <c r="M443" s="6">
        <v>0</v>
      </c>
      <c r="N443" s="6">
        <v>70479000</v>
      </c>
    </row>
    <row r="444" spans="1:14" ht="13.2" customHeight="1" x14ac:dyDescent="0.3">
      <c r="A444" s="5">
        <v>442</v>
      </c>
      <c r="B444" s="5" t="s">
        <v>583</v>
      </c>
      <c r="C444" s="5" t="s">
        <v>584</v>
      </c>
      <c r="D444" s="5" t="s">
        <v>589</v>
      </c>
      <c r="E444" s="10" t="str">
        <f>VLOOKUP(D444,'[1]update 20.10.17 (new oracle)'!$A$2:$B$2500,2,FALSE)</f>
        <v>DUS MCR</v>
      </c>
      <c r="F444" s="5" t="s">
        <v>1270</v>
      </c>
      <c r="G444" s="5" t="s">
        <v>590</v>
      </c>
      <c r="H444" s="5" t="s">
        <v>21</v>
      </c>
      <c r="I444" s="5" t="s">
        <v>22</v>
      </c>
      <c r="J444" s="6">
        <v>955</v>
      </c>
      <c r="K444" s="6">
        <v>0</v>
      </c>
      <c r="L444" s="6">
        <v>93150</v>
      </c>
      <c r="M444" s="6">
        <v>0</v>
      </c>
      <c r="N444" s="6">
        <v>88958250</v>
      </c>
    </row>
    <row r="445" spans="1:14" ht="13.2" customHeight="1" x14ac:dyDescent="0.3">
      <c r="A445" s="5">
        <v>443</v>
      </c>
      <c r="B445" s="5" t="s">
        <v>583</v>
      </c>
      <c r="C445" s="5" t="s">
        <v>584</v>
      </c>
      <c r="D445" s="5" t="s">
        <v>589</v>
      </c>
      <c r="E445" s="10" t="str">
        <f>VLOOKUP(D445,'[1]update 20.10.17 (new oracle)'!$A$2:$B$2500,2,FALSE)</f>
        <v>DUS MCR</v>
      </c>
      <c r="F445" s="5" t="s">
        <v>1270</v>
      </c>
      <c r="G445" s="5" t="s">
        <v>590</v>
      </c>
      <c r="H445" s="5" t="s">
        <v>21</v>
      </c>
      <c r="I445" s="5" t="s">
        <v>22</v>
      </c>
      <c r="J445" s="6">
        <v>975</v>
      </c>
      <c r="K445" s="6">
        <v>0</v>
      </c>
      <c r="L445" s="6">
        <v>103500</v>
      </c>
      <c r="M445" s="6">
        <v>0</v>
      </c>
      <c r="N445" s="6">
        <v>100912500</v>
      </c>
    </row>
    <row r="446" spans="1:14" ht="13.2" customHeight="1" x14ac:dyDescent="0.3">
      <c r="A446" s="5">
        <v>444</v>
      </c>
      <c r="B446" s="5" t="s">
        <v>583</v>
      </c>
      <c r="C446" s="5" t="s">
        <v>584</v>
      </c>
      <c r="D446" s="5" t="s">
        <v>589</v>
      </c>
      <c r="E446" s="10" t="str">
        <f>VLOOKUP(D446,'[1]update 20.10.17 (new oracle)'!$A$2:$B$2500,2,FALSE)</f>
        <v>DUS MCR</v>
      </c>
      <c r="F446" s="5" t="s">
        <v>1270</v>
      </c>
      <c r="G446" s="5" t="s">
        <v>590</v>
      </c>
      <c r="H446" s="5" t="s">
        <v>21</v>
      </c>
      <c r="I446" s="5" t="s">
        <v>22</v>
      </c>
      <c r="J446" s="6">
        <v>975</v>
      </c>
      <c r="K446" s="6">
        <v>49500</v>
      </c>
      <c r="L446" s="6">
        <v>96300</v>
      </c>
      <c r="M446" s="6">
        <v>48262500</v>
      </c>
      <c r="N446" s="6">
        <v>93892500</v>
      </c>
    </row>
    <row r="447" spans="1:14" ht="13.2" customHeight="1" x14ac:dyDescent="0.3">
      <c r="A447" s="5">
        <v>445</v>
      </c>
      <c r="B447" s="5" t="s">
        <v>583</v>
      </c>
      <c r="C447" s="5" t="s">
        <v>584</v>
      </c>
      <c r="D447" s="5" t="s">
        <v>589</v>
      </c>
      <c r="E447" s="10" t="str">
        <f>VLOOKUP(D447,'[1]update 20.10.17 (new oracle)'!$A$2:$B$2500,2,FALSE)</f>
        <v>DUS MCR</v>
      </c>
      <c r="F447" s="5" t="s">
        <v>1270</v>
      </c>
      <c r="G447" s="5" t="s">
        <v>590</v>
      </c>
      <c r="H447" s="5" t="s">
        <v>21</v>
      </c>
      <c r="I447" s="5" t="s">
        <v>22</v>
      </c>
      <c r="J447" s="6">
        <v>955</v>
      </c>
      <c r="K447" s="6">
        <v>0</v>
      </c>
      <c r="L447" s="6">
        <v>74250</v>
      </c>
      <c r="M447" s="6">
        <v>0</v>
      </c>
      <c r="N447" s="6">
        <v>70908750</v>
      </c>
    </row>
    <row r="448" spans="1:14" ht="13.2" customHeight="1" x14ac:dyDescent="0.3">
      <c r="A448" s="5">
        <v>446</v>
      </c>
      <c r="B448" s="5" t="s">
        <v>583</v>
      </c>
      <c r="C448" s="5" t="s">
        <v>18</v>
      </c>
      <c r="D448" s="5" t="s">
        <v>591</v>
      </c>
      <c r="E448" s="10" t="str">
        <f>VLOOKUP(D448,'[1]update 20.10.17 (new oracle)'!$A$2:$B$2500,2,FALSE)</f>
        <v>DUS CKR MAD 1600</v>
      </c>
      <c r="F448" s="5" t="s">
        <v>1270</v>
      </c>
      <c r="G448" s="5" t="s">
        <v>592</v>
      </c>
      <c r="H448" s="5" t="s">
        <v>21</v>
      </c>
      <c r="I448" s="5" t="s">
        <v>22</v>
      </c>
      <c r="J448" s="6">
        <v>5562</v>
      </c>
      <c r="K448" s="6">
        <v>0</v>
      </c>
      <c r="L448" s="6">
        <v>56145</v>
      </c>
      <c r="M448" s="6">
        <v>0</v>
      </c>
      <c r="N448" s="6">
        <v>312278490</v>
      </c>
    </row>
    <row r="449" spans="1:14" ht="13.2" customHeight="1" x14ac:dyDescent="0.3">
      <c r="A449" s="5">
        <v>447</v>
      </c>
      <c r="B449" s="5" t="s">
        <v>583</v>
      </c>
      <c r="C449" s="5" t="s">
        <v>18</v>
      </c>
      <c r="D449" s="5" t="s">
        <v>591</v>
      </c>
      <c r="E449" s="10" t="str">
        <f>VLOOKUP(D449,'[1]update 20.10.17 (new oracle)'!$A$2:$B$2500,2,FALSE)</f>
        <v>DUS CKR MAD 1600</v>
      </c>
      <c r="F449" s="5" t="s">
        <v>1270</v>
      </c>
      <c r="G449" s="5" t="s">
        <v>592</v>
      </c>
      <c r="H449" s="5" t="s">
        <v>21</v>
      </c>
      <c r="I449" s="5" t="s">
        <v>22</v>
      </c>
      <c r="J449" s="6">
        <v>5707</v>
      </c>
      <c r="K449" s="6">
        <v>50065</v>
      </c>
      <c r="L449" s="6">
        <v>50065</v>
      </c>
      <c r="M449" s="6">
        <v>285720955</v>
      </c>
      <c r="N449" s="6">
        <v>285720955</v>
      </c>
    </row>
    <row r="450" spans="1:14" ht="13.2" customHeight="1" x14ac:dyDescent="0.3">
      <c r="A450" s="5">
        <v>448</v>
      </c>
      <c r="B450" s="5" t="s">
        <v>583</v>
      </c>
      <c r="C450" s="5" t="s">
        <v>18</v>
      </c>
      <c r="D450" s="5" t="s">
        <v>593</v>
      </c>
      <c r="E450" s="10" t="str">
        <f>VLOOKUP(D450,'[1]update 20.10.17 (new oracle)'!$A$2:$B$2500,2,FALSE)</f>
        <v>DUS CKR VAN 1600</v>
      </c>
      <c r="F450" s="5" t="s">
        <v>1270</v>
      </c>
      <c r="G450" s="5" t="s">
        <v>594</v>
      </c>
      <c r="H450" s="5" t="s">
        <v>21</v>
      </c>
      <c r="I450" s="5" t="s">
        <v>22</v>
      </c>
      <c r="J450" s="6">
        <v>5562</v>
      </c>
      <c r="K450" s="6">
        <v>0</v>
      </c>
      <c r="L450" s="6">
        <v>60610</v>
      </c>
      <c r="M450" s="6">
        <v>0</v>
      </c>
      <c r="N450" s="6">
        <v>337112820</v>
      </c>
    </row>
    <row r="451" spans="1:14" ht="13.2" customHeight="1" x14ac:dyDescent="0.3">
      <c r="A451" s="5">
        <v>449</v>
      </c>
      <c r="B451" s="5" t="s">
        <v>583</v>
      </c>
      <c r="C451" s="5" t="s">
        <v>18</v>
      </c>
      <c r="D451" s="5" t="s">
        <v>593</v>
      </c>
      <c r="E451" s="10" t="str">
        <f>VLOOKUP(D451,'[1]update 20.10.17 (new oracle)'!$A$2:$B$2500,2,FALSE)</f>
        <v>DUS CKR VAN 1600</v>
      </c>
      <c r="F451" s="5" t="s">
        <v>1270</v>
      </c>
      <c r="G451" s="5" t="s">
        <v>594</v>
      </c>
      <c r="H451" s="5" t="s">
        <v>21</v>
      </c>
      <c r="I451" s="5" t="s">
        <v>22</v>
      </c>
      <c r="J451" s="6">
        <v>5707</v>
      </c>
      <c r="K451" s="6">
        <v>97850</v>
      </c>
      <c r="L451" s="6">
        <v>97850</v>
      </c>
      <c r="M451" s="6">
        <v>558429950</v>
      </c>
      <c r="N451" s="6">
        <v>558429950</v>
      </c>
    </row>
    <row r="452" spans="1:14" ht="13.2" customHeight="1" x14ac:dyDescent="0.3">
      <c r="A452" s="5">
        <v>450</v>
      </c>
      <c r="B452" s="5" t="s">
        <v>583</v>
      </c>
      <c r="C452" s="5" t="s">
        <v>18</v>
      </c>
      <c r="D452" s="5" t="s">
        <v>595</v>
      </c>
      <c r="E452" s="10" t="str">
        <f>VLOOKUP(D452,'[1]update 20.10.17 (new oracle)'!$A$2:$B$2500,2,FALSE)</f>
        <v>DUS CSR VAN 1600</v>
      </c>
      <c r="F452" s="5" t="s">
        <v>1270</v>
      </c>
      <c r="G452" s="5" t="s">
        <v>596</v>
      </c>
      <c r="H452" s="5" t="s">
        <v>21</v>
      </c>
      <c r="I452" s="5" t="s">
        <v>22</v>
      </c>
      <c r="J452" s="6">
        <v>5707</v>
      </c>
      <c r="K452" s="6">
        <v>0</v>
      </c>
      <c r="L452" s="6">
        <v>78470</v>
      </c>
      <c r="M452" s="6">
        <v>0</v>
      </c>
      <c r="N452" s="6">
        <v>447828290</v>
      </c>
    </row>
    <row r="453" spans="1:14" ht="13.2" customHeight="1" x14ac:dyDescent="0.3">
      <c r="A453" s="5">
        <v>451</v>
      </c>
      <c r="B453" s="5" t="s">
        <v>583</v>
      </c>
      <c r="C453" s="5" t="s">
        <v>18</v>
      </c>
      <c r="D453" s="5" t="s">
        <v>597</v>
      </c>
      <c r="E453" s="10" t="str">
        <f>VLOOKUP(D453,'[1]update 20.10.17 (new oracle)'!$A$2:$B$2500,2,FALSE)</f>
        <v>DUS CSR MAD 1600</v>
      </c>
      <c r="F453" s="5" t="s">
        <v>1270</v>
      </c>
      <c r="G453" s="5" t="s">
        <v>598</v>
      </c>
      <c r="H453" s="5" t="s">
        <v>21</v>
      </c>
      <c r="I453" s="5" t="s">
        <v>22</v>
      </c>
      <c r="J453" s="6">
        <v>5707</v>
      </c>
      <c r="K453" s="6">
        <v>0</v>
      </c>
      <c r="L453" s="6">
        <v>24320</v>
      </c>
      <c r="M453" s="6">
        <v>0</v>
      </c>
      <c r="N453" s="6">
        <v>138794240</v>
      </c>
    </row>
    <row r="454" spans="1:14" ht="13.2" customHeight="1" x14ac:dyDescent="0.3">
      <c r="A454" s="5">
        <v>452</v>
      </c>
      <c r="B454" s="5" t="s">
        <v>583</v>
      </c>
      <c r="C454" s="5" t="s">
        <v>18</v>
      </c>
      <c r="D454" s="5" t="s">
        <v>599</v>
      </c>
      <c r="E454" s="10" t="str">
        <f>VLOOKUP(D454,'[1]update 20.10.17 (new oracle)'!$A$2:$B$2500,2,FALSE)</f>
        <v>DUS DIA CAP 10X60 MAL</v>
      </c>
      <c r="F454" s="5" t="s">
        <v>1270</v>
      </c>
      <c r="G454" s="5" t="s">
        <v>600</v>
      </c>
      <c r="H454" s="5" t="s">
        <v>21</v>
      </c>
      <c r="I454" s="5" t="s">
        <v>22</v>
      </c>
      <c r="J454" s="6">
        <v>6800</v>
      </c>
      <c r="K454" s="6">
        <v>8050</v>
      </c>
      <c r="L454" s="6">
        <v>8050</v>
      </c>
      <c r="M454" s="6">
        <v>54740000</v>
      </c>
      <c r="N454" s="6">
        <v>54740000</v>
      </c>
    </row>
    <row r="455" spans="1:14" ht="13.2" customHeight="1" x14ac:dyDescent="0.3">
      <c r="A455" s="5">
        <v>453</v>
      </c>
      <c r="B455" s="5" t="s">
        <v>583</v>
      </c>
      <c r="C455" s="5" t="s">
        <v>18</v>
      </c>
      <c r="D455" s="5" t="s">
        <v>601</v>
      </c>
      <c r="E455" s="10" t="str">
        <f>VLOOKUP(D455,'[1]update 20.10.17 (new oracle)'!$A$2:$B$2500,2,FALSE)</f>
        <v>DUS DIA COK 180 DUPLEX</v>
      </c>
      <c r="F455" s="5" t="s">
        <v>1270</v>
      </c>
      <c r="G455" s="5" t="s">
        <v>602</v>
      </c>
      <c r="H455" s="5" t="s">
        <v>21</v>
      </c>
      <c r="I455" s="5" t="s">
        <v>22</v>
      </c>
      <c r="J455" s="6">
        <v>1103</v>
      </c>
      <c r="K455" s="6">
        <v>117450</v>
      </c>
      <c r="L455" s="6">
        <v>199800</v>
      </c>
      <c r="M455" s="6">
        <v>129547350</v>
      </c>
      <c r="N455" s="6">
        <v>220379400</v>
      </c>
    </row>
    <row r="456" spans="1:14" ht="13.2" customHeight="1" x14ac:dyDescent="0.3">
      <c r="A456" s="5">
        <v>454</v>
      </c>
      <c r="B456" s="5" t="s">
        <v>583</v>
      </c>
      <c r="C456" s="5" t="s">
        <v>18</v>
      </c>
      <c r="D456" s="5" t="s">
        <v>601</v>
      </c>
      <c r="E456" s="10" t="str">
        <f>VLOOKUP(D456,'[1]update 20.10.17 (new oracle)'!$A$2:$B$2500,2,FALSE)</f>
        <v>DUS DIA COK 180 DUPLEX</v>
      </c>
      <c r="F456" s="5" t="s">
        <v>1270</v>
      </c>
      <c r="G456" s="5" t="s">
        <v>602</v>
      </c>
      <c r="H456" s="5" t="s">
        <v>21</v>
      </c>
      <c r="I456" s="5" t="s">
        <v>22</v>
      </c>
      <c r="J456" s="6">
        <v>1080</v>
      </c>
      <c r="K456" s="6">
        <v>0</v>
      </c>
      <c r="L456" s="6">
        <v>151200</v>
      </c>
      <c r="M456" s="6">
        <v>0</v>
      </c>
      <c r="N456" s="6">
        <v>163296000</v>
      </c>
    </row>
    <row r="457" spans="1:14" ht="13.2" customHeight="1" x14ac:dyDescent="0.3">
      <c r="A457" s="5">
        <v>455</v>
      </c>
      <c r="B457" s="5" t="s">
        <v>583</v>
      </c>
      <c r="C457" s="5" t="s">
        <v>18</v>
      </c>
      <c r="D457" s="5" t="s">
        <v>601</v>
      </c>
      <c r="E457" s="10" t="str">
        <f>VLOOKUP(D457,'[1]update 20.10.17 (new oracle)'!$A$2:$B$2500,2,FALSE)</f>
        <v>DUS DIA COK 180 DUPLEX</v>
      </c>
      <c r="F457" s="5" t="s">
        <v>1270</v>
      </c>
      <c r="G457" s="5" t="s">
        <v>602</v>
      </c>
      <c r="H457" s="5" t="s">
        <v>21</v>
      </c>
      <c r="I457" s="5" t="s">
        <v>22</v>
      </c>
      <c r="J457" s="6">
        <v>1240</v>
      </c>
      <c r="K457" s="6">
        <v>0</v>
      </c>
      <c r="L457" s="6">
        <v>47250</v>
      </c>
      <c r="M457" s="6">
        <v>0</v>
      </c>
      <c r="N457" s="6">
        <v>58590000</v>
      </c>
    </row>
    <row r="458" spans="1:14" ht="13.2" customHeight="1" x14ac:dyDescent="0.3">
      <c r="A458" s="5">
        <v>456</v>
      </c>
      <c r="B458" s="5" t="s">
        <v>583</v>
      </c>
      <c r="C458" s="5" t="s">
        <v>18</v>
      </c>
      <c r="D458" s="5" t="s">
        <v>601</v>
      </c>
      <c r="E458" s="10" t="str">
        <f>VLOOKUP(D458,'[1]update 20.10.17 (new oracle)'!$A$2:$B$2500,2,FALSE)</f>
        <v>DUS DIA COK 180 DUPLEX</v>
      </c>
      <c r="F458" s="5" t="s">
        <v>1270</v>
      </c>
      <c r="G458" s="5" t="s">
        <v>602</v>
      </c>
      <c r="H458" s="5" t="s">
        <v>21</v>
      </c>
      <c r="I458" s="5" t="s">
        <v>22</v>
      </c>
      <c r="J458" s="6">
        <v>1080</v>
      </c>
      <c r="K458" s="6">
        <v>0</v>
      </c>
      <c r="L458" s="6">
        <v>69300</v>
      </c>
      <c r="M458" s="6">
        <v>0</v>
      </c>
      <c r="N458" s="6">
        <v>74844000</v>
      </c>
    </row>
    <row r="459" spans="1:14" ht="13.2" customHeight="1" x14ac:dyDescent="0.3">
      <c r="A459" s="5">
        <v>457</v>
      </c>
      <c r="B459" s="5" t="s">
        <v>583</v>
      </c>
      <c r="C459" s="5" t="s">
        <v>18</v>
      </c>
      <c r="D459" s="5" t="s">
        <v>603</v>
      </c>
      <c r="E459" s="10" t="str">
        <f>VLOOKUP(D459,'[1]update 20.10.17 (new oracle)'!$A$2:$B$2500,2,FALSE)</f>
        <v>DUS EQC VVE 5X30</v>
      </c>
      <c r="F459" s="5" t="s">
        <v>1270</v>
      </c>
      <c r="G459" s="5" t="s">
        <v>604</v>
      </c>
      <c r="H459" s="5" t="s">
        <v>21</v>
      </c>
      <c r="I459" s="5" t="s">
        <v>22</v>
      </c>
      <c r="J459" s="6">
        <v>775</v>
      </c>
      <c r="K459" s="6">
        <v>69750</v>
      </c>
      <c r="L459" s="6">
        <v>139950</v>
      </c>
      <c r="M459" s="6">
        <v>54056250</v>
      </c>
      <c r="N459" s="6">
        <v>108461250</v>
      </c>
    </row>
    <row r="460" spans="1:14" ht="13.2" customHeight="1" x14ac:dyDescent="0.3">
      <c r="A460" s="5">
        <v>458</v>
      </c>
      <c r="B460" s="5" t="s">
        <v>583</v>
      </c>
      <c r="C460" s="5" t="s">
        <v>18</v>
      </c>
      <c r="D460" s="5" t="s">
        <v>603</v>
      </c>
      <c r="E460" s="10" t="str">
        <f>VLOOKUP(D460,'[1]update 20.10.17 (new oracle)'!$A$2:$B$2500,2,FALSE)</f>
        <v>DUS EQC VVE 5X30</v>
      </c>
      <c r="F460" s="5" t="s">
        <v>1270</v>
      </c>
      <c r="G460" s="5" t="s">
        <v>604</v>
      </c>
      <c r="H460" s="5" t="s">
        <v>21</v>
      </c>
      <c r="I460" s="5" t="s">
        <v>22</v>
      </c>
      <c r="J460" s="6">
        <v>757</v>
      </c>
      <c r="K460" s="6">
        <v>0</v>
      </c>
      <c r="L460" s="6">
        <v>67050</v>
      </c>
      <c r="M460" s="6">
        <v>0</v>
      </c>
      <c r="N460" s="6">
        <v>50756850</v>
      </c>
    </row>
    <row r="461" spans="1:14" ht="13.2" customHeight="1" x14ac:dyDescent="0.3">
      <c r="A461" s="5">
        <v>459</v>
      </c>
      <c r="B461" s="5" t="s">
        <v>583</v>
      </c>
      <c r="C461" s="5" t="s">
        <v>18</v>
      </c>
      <c r="D461" s="5" t="s">
        <v>605</v>
      </c>
      <c r="E461" s="10" t="str">
        <f>VLOOKUP(D461,'[1]update 20.10.17 (new oracle)'!$A$2:$B$2500,2,FALSE)</f>
        <v>DUS GBK SAY R18</v>
      </c>
      <c r="F461" s="5" t="s">
        <v>1270</v>
      </c>
      <c r="G461" s="5" t="s">
        <v>606</v>
      </c>
      <c r="H461" s="5" t="s">
        <v>21</v>
      </c>
      <c r="I461" s="5" t="s">
        <v>22</v>
      </c>
      <c r="J461" s="6">
        <v>765</v>
      </c>
      <c r="K461" s="6">
        <v>0</v>
      </c>
      <c r="L461" s="6">
        <v>25200</v>
      </c>
      <c r="M461" s="6">
        <v>0</v>
      </c>
      <c r="N461" s="6">
        <v>19278000</v>
      </c>
    </row>
    <row r="462" spans="1:14" ht="13.2" customHeight="1" x14ac:dyDescent="0.3">
      <c r="A462" s="5">
        <v>460</v>
      </c>
      <c r="B462" s="5" t="s">
        <v>583</v>
      </c>
      <c r="C462" s="5" t="s">
        <v>18</v>
      </c>
      <c r="D462" s="5" t="s">
        <v>607</v>
      </c>
      <c r="E462" s="10" t="str">
        <f>VLOOKUP(D462,'[1]update 20.10.17 (new oracle)'!$A$2:$B$2500,2,FALSE)</f>
        <v>DUS GBK PSJ R18</v>
      </c>
      <c r="F462" s="5" t="s">
        <v>1270</v>
      </c>
      <c r="G462" s="5" t="s">
        <v>608</v>
      </c>
      <c r="H462" s="5" t="s">
        <v>21</v>
      </c>
      <c r="I462" s="5" t="s">
        <v>22</v>
      </c>
      <c r="J462" s="6">
        <v>765</v>
      </c>
      <c r="K462" s="6">
        <v>0</v>
      </c>
      <c r="L462" s="6">
        <v>25200</v>
      </c>
      <c r="M462" s="6">
        <v>0</v>
      </c>
      <c r="N462" s="6">
        <v>19278000</v>
      </c>
    </row>
    <row r="463" spans="1:14" ht="13.2" customHeight="1" x14ac:dyDescent="0.3">
      <c r="A463" s="5">
        <v>461</v>
      </c>
      <c r="B463" s="5" t="s">
        <v>583</v>
      </c>
      <c r="C463" s="5" t="s">
        <v>18</v>
      </c>
      <c r="D463" s="5" t="s">
        <v>609</v>
      </c>
      <c r="E463" s="10" t="str">
        <f>VLOOKUP(D463,'[1]update 20.10.17 (new oracle)'!$A$2:$B$2500,2,FALSE)</f>
        <v>DUS GBK MAY R18</v>
      </c>
      <c r="F463" s="5" t="s">
        <v>1270</v>
      </c>
      <c r="G463" s="5" t="s">
        <v>610</v>
      </c>
      <c r="H463" s="5" t="s">
        <v>21</v>
      </c>
      <c r="I463" s="5" t="s">
        <v>22</v>
      </c>
      <c r="J463" s="6">
        <v>765</v>
      </c>
      <c r="K463" s="6">
        <v>0</v>
      </c>
      <c r="L463" s="6">
        <v>24300</v>
      </c>
      <c r="M463" s="6">
        <v>0</v>
      </c>
      <c r="N463" s="6">
        <v>18589500</v>
      </c>
    </row>
    <row r="464" spans="1:14" ht="13.2" customHeight="1" x14ac:dyDescent="0.3">
      <c r="A464" s="5">
        <v>462</v>
      </c>
      <c r="B464" s="5" t="s">
        <v>583</v>
      </c>
      <c r="C464" s="5" t="s">
        <v>18</v>
      </c>
      <c r="D464" s="5" t="s">
        <v>611</v>
      </c>
      <c r="E464" s="10" t="str">
        <f>VLOOKUP(D464,'[1]update 20.10.17 (new oracle)'!$A$2:$B$2500,2,FALSE)</f>
        <v>DUS GBK MAY R18</v>
      </c>
      <c r="F464" s="5" t="s">
        <v>1270</v>
      </c>
      <c r="G464" s="5" t="s">
        <v>612</v>
      </c>
      <c r="H464" s="5" t="s">
        <v>21</v>
      </c>
      <c r="I464" s="5" t="s">
        <v>22</v>
      </c>
      <c r="J464" s="6">
        <v>783</v>
      </c>
      <c r="K464" s="6">
        <v>0</v>
      </c>
      <c r="L464" s="6">
        <v>23400</v>
      </c>
      <c r="M464" s="6">
        <v>0</v>
      </c>
      <c r="N464" s="6">
        <v>18322200</v>
      </c>
    </row>
    <row r="465" spans="1:14" ht="13.2" customHeight="1" x14ac:dyDescent="0.3">
      <c r="A465" s="5">
        <v>463</v>
      </c>
      <c r="B465" s="5" t="s">
        <v>583</v>
      </c>
      <c r="C465" s="5" t="s">
        <v>18</v>
      </c>
      <c r="D465" s="5" t="s">
        <v>613</v>
      </c>
      <c r="E465" s="10" t="str">
        <f>VLOOKUP(D465,'[1]update 20.10.17 (new oracle)'!$A$2:$B$2500,2,FALSE)</f>
        <v>DUS GBK MPI R18</v>
      </c>
      <c r="F465" s="5" t="s">
        <v>1270</v>
      </c>
      <c r="G465" s="5" t="s">
        <v>614</v>
      </c>
      <c r="H465" s="5" t="s">
        <v>21</v>
      </c>
      <c r="I465" s="5" t="s">
        <v>22</v>
      </c>
      <c r="J465" s="6">
        <v>783</v>
      </c>
      <c r="K465" s="6">
        <v>0</v>
      </c>
      <c r="L465" s="6">
        <v>26100</v>
      </c>
      <c r="M465" s="6">
        <v>0</v>
      </c>
      <c r="N465" s="6">
        <v>20436300</v>
      </c>
    </row>
    <row r="466" spans="1:14" ht="13.2" customHeight="1" x14ac:dyDescent="0.3">
      <c r="A466" s="5">
        <v>464</v>
      </c>
      <c r="B466" s="5" t="s">
        <v>583</v>
      </c>
      <c r="C466" s="5" t="s">
        <v>18</v>
      </c>
      <c r="D466" s="5" t="s">
        <v>615</v>
      </c>
      <c r="E466" s="10" t="str">
        <f>VLOOKUP(D466,'[1]update 20.10.17 (new oracle)'!$A$2:$B$2500,2,FALSE)</f>
        <v>DUS GBK PWL R18</v>
      </c>
      <c r="F466" s="5" t="s">
        <v>1270</v>
      </c>
      <c r="G466" s="5" t="s">
        <v>616</v>
      </c>
      <c r="H466" s="5" t="s">
        <v>21</v>
      </c>
      <c r="I466" s="5" t="s">
        <v>22</v>
      </c>
      <c r="J466" s="6">
        <v>783</v>
      </c>
      <c r="K466" s="6">
        <v>26100</v>
      </c>
      <c r="L466" s="6">
        <v>51300</v>
      </c>
      <c r="M466" s="6">
        <v>20436300</v>
      </c>
      <c r="N466" s="6">
        <v>40167900</v>
      </c>
    </row>
    <row r="467" spans="1:14" ht="13.2" customHeight="1" x14ac:dyDescent="0.3">
      <c r="A467" s="5">
        <v>465</v>
      </c>
      <c r="B467" s="5" t="s">
        <v>583</v>
      </c>
      <c r="C467" s="5" t="s">
        <v>18</v>
      </c>
      <c r="D467" s="5" t="s">
        <v>617</v>
      </c>
      <c r="E467" s="10" t="str">
        <f>VLOOKUP(D467,'[1]update 20.10.17 (new oracle)'!$A$2:$B$2500,2,FALSE)</f>
        <v>DUS GBK SAY R18</v>
      </c>
      <c r="F467" s="5" t="s">
        <v>1270</v>
      </c>
      <c r="G467" s="5" t="s">
        <v>618</v>
      </c>
      <c r="H467" s="5" t="s">
        <v>21</v>
      </c>
      <c r="I467" s="5" t="s">
        <v>22</v>
      </c>
      <c r="J467" s="6">
        <v>783</v>
      </c>
      <c r="K467" s="6">
        <v>0</v>
      </c>
      <c r="L467" s="6">
        <v>25200</v>
      </c>
      <c r="M467" s="6">
        <v>0</v>
      </c>
      <c r="N467" s="6">
        <v>19731600</v>
      </c>
    </row>
    <row r="468" spans="1:14" ht="13.2" customHeight="1" x14ac:dyDescent="0.3">
      <c r="A468" s="5">
        <v>466</v>
      </c>
      <c r="B468" s="5" t="s">
        <v>583</v>
      </c>
      <c r="C468" s="5" t="s">
        <v>18</v>
      </c>
      <c r="D468" s="5" t="s">
        <v>619</v>
      </c>
      <c r="E468" s="10" t="str">
        <f>VLOOKUP(D468,'[1]update 20.10.17 (new oracle)'!$A$2:$B$2500,2,FALSE)</f>
        <v>DUS GBK PSJ R18</v>
      </c>
      <c r="F468" s="5" t="s">
        <v>1270</v>
      </c>
      <c r="G468" s="5" t="s">
        <v>620</v>
      </c>
      <c r="H468" s="5" t="s">
        <v>21</v>
      </c>
      <c r="I468" s="5" t="s">
        <v>22</v>
      </c>
      <c r="J468" s="6">
        <v>783</v>
      </c>
      <c r="K468" s="6">
        <v>0</v>
      </c>
      <c r="L468" s="6">
        <v>25650</v>
      </c>
      <c r="M468" s="6">
        <v>0</v>
      </c>
      <c r="N468" s="6">
        <v>20083950</v>
      </c>
    </row>
    <row r="469" spans="1:14" ht="13.2" customHeight="1" x14ac:dyDescent="0.3">
      <c r="A469" s="5">
        <v>467</v>
      </c>
      <c r="B469" s="5" t="s">
        <v>583</v>
      </c>
      <c r="C469" s="5" t="s">
        <v>18</v>
      </c>
      <c r="D469" s="5" t="s">
        <v>621</v>
      </c>
      <c r="E469" s="10" t="str">
        <f>VLOOKUP(D469,'[1]update 20.10.17 (new oracle)'!$A$2:$B$2500,2,FALSE)</f>
        <v>DUS PIA COK 120</v>
      </c>
      <c r="F469" s="5" t="s">
        <v>1270</v>
      </c>
      <c r="G469" s="5" t="s">
        <v>622</v>
      </c>
      <c r="H469" s="5" t="s">
        <v>21</v>
      </c>
      <c r="I469" s="5" t="s">
        <v>22</v>
      </c>
      <c r="J469" s="6">
        <v>764</v>
      </c>
      <c r="K469" s="6">
        <v>0</v>
      </c>
      <c r="L469" s="6">
        <v>25650</v>
      </c>
      <c r="M469" s="6">
        <v>0</v>
      </c>
      <c r="N469" s="6">
        <v>19596600</v>
      </c>
    </row>
    <row r="470" spans="1:14" ht="13.2" customHeight="1" x14ac:dyDescent="0.3">
      <c r="A470" s="5">
        <v>468</v>
      </c>
      <c r="B470" s="5" t="s">
        <v>583</v>
      </c>
      <c r="C470" s="5" t="s">
        <v>18</v>
      </c>
      <c r="D470" s="5" t="s">
        <v>621</v>
      </c>
      <c r="E470" s="10" t="str">
        <f>VLOOKUP(D470,'[1]update 20.10.17 (new oracle)'!$A$2:$B$2500,2,FALSE)</f>
        <v>DUS PIA COK 120</v>
      </c>
      <c r="F470" s="5" t="s">
        <v>1270</v>
      </c>
      <c r="G470" s="5" t="s">
        <v>622</v>
      </c>
      <c r="H470" s="5" t="s">
        <v>21</v>
      </c>
      <c r="I470" s="5" t="s">
        <v>22</v>
      </c>
      <c r="J470" s="6">
        <v>688</v>
      </c>
      <c r="K470" s="6">
        <v>0</v>
      </c>
      <c r="L470" s="6">
        <v>82350</v>
      </c>
      <c r="M470" s="6">
        <v>0</v>
      </c>
      <c r="N470" s="6">
        <v>56656800</v>
      </c>
    </row>
    <row r="471" spans="1:14" ht="13.2" customHeight="1" x14ac:dyDescent="0.3">
      <c r="A471" s="5">
        <v>469</v>
      </c>
      <c r="B471" s="5" t="s">
        <v>583</v>
      </c>
      <c r="C471" s="5" t="s">
        <v>18</v>
      </c>
      <c r="D471" s="5" t="s">
        <v>623</v>
      </c>
      <c r="E471" s="10" t="str">
        <f>VLOOKUP(D471,'[1]update 20.10.17 (new oracle)'!$A$2:$B$2500,2,FALSE)</f>
        <v>DUS PIA VAN 120</v>
      </c>
      <c r="F471" s="5" t="s">
        <v>1270</v>
      </c>
      <c r="G471" s="5" t="s">
        <v>624</v>
      </c>
      <c r="H471" s="5" t="s">
        <v>21</v>
      </c>
      <c r="I471" s="5" t="s">
        <v>22</v>
      </c>
      <c r="J471" s="6">
        <v>764</v>
      </c>
      <c r="K471" s="6">
        <v>0</v>
      </c>
      <c r="L471" s="6">
        <v>50850</v>
      </c>
      <c r="M471" s="6">
        <v>0</v>
      </c>
      <c r="N471" s="6">
        <v>38849400</v>
      </c>
    </row>
    <row r="472" spans="1:14" ht="13.2" customHeight="1" x14ac:dyDescent="0.3">
      <c r="A472" s="5">
        <v>470</v>
      </c>
      <c r="B472" s="5" t="s">
        <v>583</v>
      </c>
      <c r="C472" s="5" t="s">
        <v>18</v>
      </c>
      <c r="D472" s="5" t="s">
        <v>625</v>
      </c>
      <c r="E472" s="10" t="str">
        <f>VLOOKUP(D472,'[1]update 20.10.17 (new oracle)'!$A$2:$B$2500,2,FALSE)</f>
        <v>DUS PIA STR 120</v>
      </c>
      <c r="F472" s="5" t="s">
        <v>1270</v>
      </c>
      <c r="G472" s="5" t="s">
        <v>626</v>
      </c>
      <c r="H472" s="5" t="s">
        <v>21</v>
      </c>
      <c r="I472" s="5" t="s">
        <v>22</v>
      </c>
      <c r="J472" s="6">
        <v>764</v>
      </c>
      <c r="K472" s="6">
        <v>0</v>
      </c>
      <c r="L472" s="6">
        <v>26100</v>
      </c>
      <c r="M472" s="6">
        <v>0</v>
      </c>
      <c r="N472" s="6">
        <v>19940400</v>
      </c>
    </row>
    <row r="473" spans="1:14" ht="13.2" customHeight="1" x14ac:dyDescent="0.3">
      <c r="A473" s="5">
        <v>471</v>
      </c>
      <c r="B473" s="5" t="s">
        <v>583</v>
      </c>
      <c r="C473" s="5" t="s">
        <v>18</v>
      </c>
      <c r="D473" s="5" t="s">
        <v>627</v>
      </c>
      <c r="E473" s="10" t="str">
        <f>VLOOKUP(D473,'[1]update 20.10.17 (new oracle)'!$A$2:$B$2500,2,FALSE)</f>
        <v>DUS PIA KHI 120</v>
      </c>
      <c r="F473" s="5" t="s">
        <v>1270</v>
      </c>
      <c r="G473" s="5" t="s">
        <v>628</v>
      </c>
      <c r="H473" s="5" t="s">
        <v>21</v>
      </c>
      <c r="I473" s="5" t="s">
        <v>22</v>
      </c>
      <c r="J473" s="6">
        <v>764</v>
      </c>
      <c r="K473" s="6">
        <v>0</v>
      </c>
      <c r="L473" s="6">
        <v>25200</v>
      </c>
      <c r="M473" s="6">
        <v>0</v>
      </c>
      <c r="N473" s="6">
        <v>19252800</v>
      </c>
    </row>
    <row r="474" spans="1:14" ht="13.2" customHeight="1" x14ac:dyDescent="0.3">
      <c r="A474" s="5">
        <v>472</v>
      </c>
      <c r="B474" s="5" t="s">
        <v>583</v>
      </c>
      <c r="C474" s="5" t="s">
        <v>18</v>
      </c>
      <c r="D474" s="5" t="s">
        <v>629</v>
      </c>
      <c r="E474" s="10" t="str">
        <f>VLOOKUP(D474,'[1]update 20.10.17 (new oracle)'!$A$2:$B$2500,2,FALSE)</f>
        <v>DUS PIA COK 120</v>
      </c>
      <c r="F474" s="5" t="s">
        <v>1270</v>
      </c>
      <c r="G474" s="5" t="s">
        <v>630</v>
      </c>
      <c r="H474" s="5" t="s">
        <v>21</v>
      </c>
      <c r="I474" s="5" t="s">
        <v>22</v>
      </c>
      <c r="J474" s="6">
        <v>688</v>
      </c>
      <c r="K474" s="6">
        <v>0</v>
      </c>
      <c r="L474" s="6">
        <v>92700</v>
      </c>
      <c r="M474" s="6">
        <v>0</v>
      </c>
      <c r="N474" s="6">
        <v>63777600</v>
      </c>
    </row>
    <row r="475" spans="1:14" ht="13.2" customHeight="1" x14ac:dyDescent="0.3">
      <c r="A475" s="5">
        <v>473</v>
      </c>
      <c r="B475" s="5" t="s">
        <v>583</v>
      </c>
      <c r="C475" s="5" t="s">
        <v>18</v>
      </c>
      <c r="D475" s="5" t="s">
        <v>629</v>
      </c>
      <c r="E475" s="10" t="str">
        <f>VLOOKUP(D475,'[1]update 20.10.17 (new oracle)'!$A$2:$B$2500,2,FALSE)</f>
        <v>DUS PIA COK 120</v>
      </c>
      <c r="F475" s="5" t="s">
        <v>1270</v>
      </c>
      <c r="G475" s="5" t="s">
        <v>630</v>
      </c>
      <c r="H475" s="5" t="s">
        <v>21</v>
      </c>
      <c r="I475" s="5" t="s">
        <v>22</v>
      </c>
      <c r="J475" s="6">
        <v>704</v>
      </c>
      <c r="K475" s="6">
        <v>86850</v>
      </c>
      <c r="L475" s="6">
        <v>141750</v>
      </c>
      <c r="M475" s="6">
        <v>61142400</v>
      </c>
      <c r="N475" s="6">
        <v>99792000</v>
      </c>
    </row>
    <row r="476" spans="1:14" ht="13.2" customHeight="1" x14ac:dyDescent="0.3">
      <c r="A476" s="5">
        <v>474</v>
      </c>
      <c r="B476" s="5" t="s">
        <v>583</v>
      </c>
      <c r="C476" s="5" t="s">
        <v>18</v>
      </c>
      <c r="D476" s="5" t="s">
        <v>631</v>
      </c>
      <c r="E476" s="10" t="str">
        <f>VLOOKUP(D476,'[1]update 20.10.17 (new oracle)'!$A$2:$B$2500,2,FALSE)</f>
        <v>DUS PIA VAN 120</v>
      </c>
      <c r="F476" s="5" t="s">
        <v>1270</v>
      </c>
      <c r="G476" s="5" t="s">
        <v>632</v>
      </c>
      <c r="H476" s="5" t="s">
        <v>21</v>
      </c>
      <c r="I476" s="5" t="s">
        <v>22</v>
      </c>
      <c r="J476" s="6">
        <v>688</v>
      </c>
      <c r="K476" s="6">
        <v>0</v>
      </c>
      <c r="L476" s="6">
        <v>51750</v>
      </c>
      <c r="M476" s="6">
        <v>0</v>
      </c>
      <c r="N476" s="6">
        <v>35604000</v>
      </c>
    </row>
    <row r="477" spans="1:14" ht="13.2" customHeight="1" x14ac:dyDescent="0.3">
      <c r="A477" s="5">
        <v>475</v>
      </c>
      <c r="B477" s="5" t="s">
        <v>583</v>
      </c>
      <c r="C477" s="5" t="s">
        <v>18</v>
      </c>
      <c r="D477" s="5" t="s">
        <v>631</v>
      </c>
      <c r="E477" s="10" t="str">
        <f>VLOOKUP(D477,'[1]update 20.10.17 (new oracle)'!$A$2:$B$2500,2,FALSE)</f>
        <v>DUS PIA VAN 120</v>
      </c>
      <c r="F477" s="5" t="s">
        <v>1270</v>
      </c>
      <c r="G477" s="5" t="s">
        <v>632</v>
      </c>
      <c r="H477" s="5" t="s">
        <v>21</v>
      </c>
      <c r="I477" s="5" t="s">
        <v>22</v>
      </c>
      <c r="J477" s="6">
        <v>782</v>
      </c>
      <c r="K477" s="6">
        <v>26100</v>
      </c>
      <c r="L477" s="6">
        <v>52200</v>
      </c>
      <c r="M477" s="6">
        <v>20410200</v>
      </c>
      <c r="N477" s="6">
        <v>40820400</v>
      </c>
    </row>
    <row r="478" spans="1:14" ht="13.2" customHeight="1" x14ac:dyDescent="0.3">
      <c r="A478" s="5">
        <v>476</v>
      </c>
      <c r="B478" s="5" t="s">
        <v>583</v>
      </c>
      <c r="C478" s="5" t="s">
        <v>18</v>
      </c>
      <c r="D478" s="5" t="s">
        <v>633</v>
      </c>
      <c r="E478" s="10" t="str">
        <f>VLOOKUP(D478,'[1]update 20.10.17 (new oracle)'!$A$2:$B$2500,2,FALSE)</f>
        <v>DUS PIA IDN</v>
      </c>
      <c r="F478" s="5" t="s">
        <v>1270</v>
      </c>
      <c r="G478" s="5" t="s">
        <v>634</v>
      </c>
      <c r="H478" s="5" t="s">
        <v>21</v>
      </c>
      <c r="I478" s="5" t="s">
        <v>22</v>
      </c>
      <c r="J478" s="6">
        <v>764</v>
      </c>
      <c r="K478" s="6">
        <v>0</v>
      </c>
      <c r="L478" s="6">
        <v>46350</v>
      </c>
      <c r="M478" s="6">
        <v>0</v>
      </c>
      <c r="N478" s="6">
        <v>35411400</v>
      </c>
    </row>
    <row r="479" spans="1:14" ht="13.2" customHeight="1" x14ac:dyDescent="0.3">
      <c r="A479" s="5">
        <v>477</v>
      </c>
      <c r="B479" s="5" t="s">
        <v>583</v>
      </c>
      <c r="C479" s="5" t="s">
        <v>18</v>
      </c>
      <c r="D479" s="5" t="s">
        <v>633</v>
      </c>
      <c r="E479" s="10" t="str">
        <f>VLOOKUP(D479,'[1]update 20.10.17 (new oracle)'!$A$2:$B$2500,2,FALSE)</f>
        <v>DUS PIA IDN</v>
      </c>
      <c r="F479" s="5" t="s">
        <v>1270</v>
      </c>
      <c r="G479" s="5" t="s">
        <v>634</v>
      </c>
      <c r="H479" s="5" t="s">
        <v>21</v>
      </c>
      <c r="I479" s="5" t="s">
        <v>22</v>
      </c>
      <c r="J479" s="6">
        <v>782</v>
      </c>
      <c r="K479" s="6">
        <v>32400</v>
      </c>
      <c r="L479" s="6">
        <v>58050</v>
      </c>
      <c r="M479" s="6">
        <v>25336800</v>
      </c>
      <c r="N479" s="6">
        <v>45395100</v>
      </c>
    </row>
    <row r="480" spans="1:14" ht="13.2" customHeight="1" x14ac:dyDescent="0.3">
      <c r="A480" s="5">
        <v>478</v>
      </c>
      <c r="B480" s="5" t="s">
        <v>583</v>
      </c>
      <c r="C480" s="5" t="s">
        <v>18</v>
      </c>
      <c r="D480" s="5" t="s">
        <v>635</v>
      </c>
      <c r="E480" s="10" t="str">
        <f>VLOOKUP(D480,'[1]update 20.10.17 (new oracle)'!$A$2:$B$2500,2,FALSE)</f>
        <v>DUS PIA IDN</v>
      </c>
      <c r="F480" s="5" t="s">
        <v>1270</v>
      </c>
      <c r="G480" s="5" t="s">
        <v>636</v>
      </c>
      <c r="H480" s="5" t="s">
        <v>21</v>
      </c>
      <c r="I480" s="5" t="s">
        <v>22</v>
      </c>
      <c r="J480" s="6">
        <v>764</v>
      </c>
      <c r="K480" s="6">
        <v>0</v>
      </c>
      <c r="L480" s="6">
        <v>30600</v>
      </c>
      <c r="M480" s="6">
        <v>0</v>
      </c>
      <c r="N480" s="6">
        <v>23378400</v>
      </c>
    </row>
    <row r="481" spans="1:14" ht="13.2" customHeight="1" x14ac:dyDescent="0.3">
      <c r="A481" s="5">
        <v>479</v>
      </c>
      <c r="B481" s="5" t="s">
        <v>583</v>
      </c>
      <c r="C481" s="5" t="s">
        <v>18</v>
      </c>
      <c r="D481" s="5" t="s">
        <v>635</v>
      </c>
      <c r="E481" s="10" t="str">
        <f>VLOOKUP(D481,'[1]update 20.10.17 (new oracle)'!$A$2:$B$2500,2,FALSE)</f>
        <v>DUS PIA IDN</v>
      </c>
      <c r="F481" s="5" t="s">
        <v>1270</v>
      </c>
      <c r="G481" s="5" t="s">
        <v>636</v>
      </c>
      <c r="H481" s="5" t="s">
        <v>21</v>
      </c>
      <c r="I481" s="5" t="s">
        <v>22</v>
      </c>
      <c r="J481" s="6">
        <v>782</v>
      </c>
      <c r="K481" s="6">
        <v>27450</v>
      </c>
      <c r="L481" s="6">
        <v>78750</v>
      </c>
      <c r="M481" s="6">
        <v>21465900</v>
      </c>
      <c r="N481" s="6">
        <v>61582500</v>
      </c>
    </row>
    <row r="482" spans="1:14" ht="13.2" customHeight="1" x14ac:dyDescent="0.3">
      <c r="A482" s="5">
        <v>480</v>
      </c>
      <c r="B482" s="5" t="s">
        <v>583</v>
      </c>
      <c r="C482" s="5" t="s">
        <v>18</v>
      </c>
      <c r="D482" s="5" t="s">
        <v>637</v>
      </c>
      <c r="E482" s="10" t="str">
        <f>VLOOKUP(D482,'[1]update 20.10.17 (new oracle)'!$A$2:$B$2500,2,FALSE)</f>
        <v>DUS ZRE VAN 900</v>
      </c>
      <c r="F482" s="5" t="s">
        <v>1270</v>
      </c>
      <c r="G482" s="5" t="s">
        <v>638</v>
      </c>
      <c r="H482" s="5" t="s">
        <v>21</v>
      </c>
      <c r="I482" s="5" t="s">
        <v>22</v>
      </c>
      <c r="J482" s="6">
        <v>2189</v>
      </c>
      <c r="K482" s="6">
        <v>0</v>
      </c>
      <c r="L482" s="6">
        <v>25280</v>
      </c>
      <c r="M482" s="6">
        <v>0</v>
      </c>
      <c r="N482" s="6">
        <v>55337920</v>
      </c>
    </row>
    <row r="483" spans="1:14" ht="13.2" customHeight="1" x14ac:dyDescent="0.3">
      <c r="A483" s="5">
        <v>481</v>
      </c>
      <c r="B483" s="5" t="s">
        <v>583</v>
      </c>
      <c r="C483" s="5" t="s">
        <v>18</v>
      </c>
      <c r="D483" s="5" t="s">
        <v>639</v>
      </c>
      <c r="E483" s="10" t="str">
        <f>VLOOKUP(D483,'[1]update 20.10.17 (new oracle)'!$A$2:$B$2500,2,FALSE)</f>
        <v>DUS ZRE MAD 900</v>
      </c>
      <c r="F483" s="5" t="s">
        <v>1270</v>
      </c>
      <c r="G483" s="5" t="s">
        <v>640</v>
      </c>
      <c r="H483" s="5" t="s">
        <v>21</v>
      </c>
      <c r="I483" s="5" t="s">
        <v>22</v>
      </c>
      <c r="J483" s="6">
        <v>2246</v>
      </c>
      <c r="K483" s="6">
        <v>0</v>
      </c>
      <c r="L483" s="6">
        <v>26080</v>
      </c>
      <c r="M483" s="6">
        <v>0</v>
      </c>
      <c r="N483" s="6">
        <v>58575680</v>
      </c>
    </row>
    <row r="484" spans="1:14" ht="13.2" customHeight="1" x14ac:dyDescent="0.3">
      <c r="A484" s="5">
        <v>482</v>
      </c>
      <c r="B484" s="5" t="s">
        <v>583</v>
      </c>
      <c r="C484" s="5" t="s">
        <v>18</v>
      </c>
      <c r="D484" s="5" t="s">
        <v>641</v>
      </c>
      <c r="E484" s="10" t="str">
        <f>VLOOKUP(D484,'[1]update 20.10.17 (new oracle)'!$A$2:$B$2500,2,FALSE)</f>
        <v>DUS ZRE COK</v>
      </c>
      <c r="F484" s="5" t="s">
        <v>1270</v>
      </c>
      <c r="G484" s="5" t="s">
        <v>642</v>
      </c>
      <c r="H484" s="5" t="s">
        <v>21</v>
      </c>
      <c r="I484" s="5" t="s">
        <v>22</v>
      </c>
      <c r="J484" s="6">
        <v>1979</v>
      </c>
      <c r="K484" s="6">
        <v>0</v>
      </c>
      <c r="L484" s="6">
        <v>46880</v>
      </c>
      <c r="M484" s="6">
        <v>0</v>
      </c>
      <c r="N484" s="6">
        <v>92775520</v>
      </c>
    </row>
    <row r="485" spans="1:14" ht="13.2" customHeight="1" x14ac:dyDescent="0.3">
      <c r="A485" s="5">
        <v>483</v>
      </c>
      <c r="B485" s="5" t="s">
        <v>583</v>
      </c>
      <c r="C485" s="5" t="s">
        <v>18</v>
      </c>
      <c r="D485" s="5" t="s">
        <v>641</v>
      </c>
      <c r="E485" s="10" t="str">
        <f>VLOOKUP(D485,'[1]update 20.10.17 (new oracle)'!$A$2:$B$2500,2,FALSE)</f>
        <v>DUS ZRE COK</v>
      </c>
      <c r="F485" s="5" t="s">
        <v>1270</v>
      </c>
      <c r="G485" s="5" t="s">
        <v>642</v>
      </c>
      <c r="H485" s="5" t="s">
        <v>21</v>
      </c>
      <c r="I485" s="5" t="s">
        <v>22</v>
      </c>
      <c r="J485" s="6">
        <v>2246</v>
      </c>
      <c r="K485" s="6">
        <v>25280</v>
      </c>
      <c r="L485" s="6">
        <v>49280</v>
      </c>
      <c r="M485" s="6">
        <v>56778880</v>
      </c>
      <c r="N485" s="6">
        <v>110682880</v>
      </c>
    </row>
    <row r="486" spans="1:14" ht="13.2" customHeight="1" x14ac:dyDescent="0.3">
      <c r="A486" s="5">
        <v>484</v>
      </c>
      <c r="B486" s="5" t="s">
        <v>583</v>
      </c>
      <c r="C486" s="5" t="s">
        <v>18</v>
      </c>
      <c r="D486" s="5" t="s">
        <v>643</v>
      </c>
      <c r="E486" s="10" t="str">
        <f>VLOOKUP(D486,'[1]update 20.10.17 (new oracle)'!$A$2:$B$2500,2,FALSE)</f>
        <v>DUS ZRE VAN 900</v>
      </c>
      <c r="F486" s="5" t="s">
        <v>1270</v>
      </c>
      <c r="G486" s="5" t="s">
        <v>644</v>
      </c>
      <c r="H486" s="5" t="s">
        <v>21</v>
      </c>
      <c r="I486" s="5" t="s">
        <v>22</v>
      </c>
      <c r="J486" s="6">
        <v>2246</v>
      </c>
      <c r="K486" s="6">
        <v>0</v>
      </c>
      <c r="L486" s="6">
        <v>24960</v>
      </c>
      <c r="M486" s="6">
        <v>0</v>
      </c>
      <c r="N486" s="6">
        <v>56060160</v>
      </c>
    </row>
    <row r="487" spans="1:14" ht="13.2" customHeight="1" x14ac:dyDescent="0.3">
      <c r="A487" s="5">
        <v>485</v>
      </c>
      <c r="B487" s="5" t="s">
        <v>583</v>
      </c>
      <c r="C487" s="5" t="s">
        <v>18</v>
      </c>
      <c r="D487" s="5" t="s">
        <v>643</v>
      </c>
      <c r="E487" s="10" t="str">
        <f>VLOOKUP(D487,'[1]update 20.10.17 (new oracle)'!$A$2:$B$2500,2,FALSE)</f>
        <v>DUS ZRE VAN 900</v>
      </c>
      <c r="F487" s="5" t="s">
        <v>1270</v>
      </c>
      <c r="G487" s="5" t="s">
        <v>644</v>
      </c>
      <c r="H487" s="5" t="s">
        <v>21</v>
      </c>
      <c r="I487" s="5" t="s">
        <v>22</v>
      </c>
      <c r="J487" s="6">
        <v>2189</v>
      </c>
      <c r="K487" s="6">
        <v>0</v>
      </c>
      <c r="L487" s="6">
        <v>25120</v>
      </c>
      <c r="M487" s="6">
        <v>0</v>
      </c>
      <c r="N487" s="6">
        <v>54987680</v>
      </c>
    </row>
    <row r="488" spans="1:14" ht="13.2" customHeight="1" x14ac:dyDescent="0.3">
      <c r="A488" s="5">
        <v>486</v>
      </c>
      <c r="B488" s="5" t="s">
        <v>583</v>
      </c>
      <c r="C488" s="5" t="s">
        <v>18</v>
      </c>
      <c r="D488" s="5" t="s">
        <v>645</v>
      </c>
      <c r="E488" s="10" t="str">
        <f>VLOOKUP(D488,'[1]update 20.10.17 (new oracle)'!$A$2:$B$2500,2,FALSE)</f>
        <v>PPGEN023</v>
      </c>
      <c r="F488" s="5" t="s">
        <v>1270</v>
      </c>
      <c r="G488" s="5" t="s">
        <v>646</v>
      </c>
      <c r="H488" s="5" t="s">
        <v>21</v>
      </c>
      <c r="I488" s="5" t="s">
        <v>206</v>
      </c>
      <c r="J488" s="6">
        <v>235</v>
      </c>
      <c r="K488" s="6">
        <v>8000</v>
      </c>
      <c r="L488" s="6">
        <v>8000</v>
      </c>
      <c r="M488" s="6">
        <v>1880000</v>
      </c>
      <c r="N488" s="6">
        <v>1880000</v>
      </c>
    </row>
    <row r="489" spans="1:14" ht="13.2" customHeight="1" x14ac:dyDescent="0.3">
      <c r="A489" s="5">
        <v>487</v>
      </c>
      <c r="B489" s="5" t="s">
        <v>647</v>
      </c>
      <c r="C489" s="5" t="s">
        <v>18</v>
      </c>
      <c r="D489" s="5" t="s">
        <v>648</v>
      </c>
      <c r="E489" s="10" t="str">
        <f>VLOOKUP(D489,'[1]update 20.10.17 (new oracle)'!$A$2:$B$2500,2,FALSE)</f>
        <v>DUS CREAM BLEND 400</v>
      </c>
      <c r="F489" s="5" t="s">
        <v>1270</v>
      </c>
      <c r="G489" s="5" t="s">
        <v>649</v>
      </c>
      <c r="H489" s="5" t="s">
        <v>21</v>
      </c>
      <c r="I489" s="5" t="s">
        <v>22</v>
      </c>
      <c r="J489" s="6">
        <v>1027</v>
      </c>
      <c r="K489" s="6">
        <v>0</v>
      </c>
      <c r="L489" s="6">
        <v>31050</v>
      </c>
      <c r="M489" s="6">
        <v>0</v>
      </c>
      <c r="N489" s="6">
        <v>31888350</v>
      </c>
    </row>
    <row r="490" spans="1:14" ht="13.2" customHeight="1" x14ac:dyDescent="0.3">
      <c r="A490" s="5">
        <v>488</v>
      </c>
      <c r="B490" s="5" t="s">
        <v>647</v>
      </c>
      <c r="C490" s="5" t="s">
        <v>18</v>
      </c>
      <c r="D490" s="5" t="s">
        <v>648</v>
      </c>
      <c r="E490" s="10" t="str">
        <f>VLOOKUP(D490,'[1]update 20.10.17 (new oracle)'!$A$2:$B$2500,2,FALSE)</f>
        <v>DUS CREAM BLEND 400</v>
      </c>
      <c r="F490" s="5" t="s">
        <v>1270</v>
      </c>
      <c r="G490" s="5" t="s">
        <v>649</v>
      </c>
      <c r="H490" s="5" t="s">
        <v>21</v>
      </c>
      <c r="I490" s="5" t="s">
        <v>22</v>
      </c>
      <c r="J490" s="6">
        <v>1230</v>
      </c>
      <c r="K490" s="6">
        <v>0</v>
      </c>
      <c r="L490" s="6">
        <v>15750</v>
      </c>
      <c r="M490" s="6">
        <v>0</v>
      </c>
      <c r="N490" s="6">
        <v>19372500</v>
      </c>
    </row>
    <row r="491" spans="1:14" ht="13.2" customHeight="1" x14ac:dyDescent="0.3">
      <c r="A491" s="5">
        <v>489</v>
      </c>
      <c r="B491" s="5" t="s">
        <v>647</v>
      </c>
      <c r="C491" s="5" t="s">
        <v>18</v>
      </c>
      <c r="D491" s="5" t="s">
        <v>591</v>
      </c>
      <c r="E491" s="10" t="str">
        <f>VLOOKUP(D491,'[1]update 20.10.17 (new oracle)'!$A$2:$B$2500,2,FALSE)</f>
        <v>DUS CKR MAD 1600</v>
      </c>
      <c r="F491" s="5" t="s">
        <v>1270</v>
      </c>
      <c r="G491" s="5" t="s">
        <v>592</v>
      </c>
      <c r="H491" s="5" t="s">
        <v>21</v>
      </c>
      <c r="I491" s="5" t="s">
        <v>22</v>
      </c>
      <c r="J491" s="6">
        <v>5623</v>
      </c>
      <c r="K491" s="6">
        <v>92150</v>
      </c>
      <c r="L491" s="6">
        <v>237880</v>
      </c>
      <c r="M491" s="6">
        <v>518159450</v>
      </c>
      <c r="N491" s="6">
        <v>1337599240</v>
      </c>
    </row>
    <row r="492" spans="1:14" ht="13.2" customHeight="1" x14ac:dyDescent="0.3">
      <c r="A492" s="5">
        <v>490</v>
      </c>
      <c r="B492" s="5" t="s">
        <v>647</v>
      </c>
      <c r="C492" s="5" t="s">
        <v>18</v>
      </c>
      <c r="D492" s="5" t="s">
        <v>593</v>
      </c>
      <c r="E492" s="10" t="str">
        <f>VLOOKUP(D492,'[1]update 20.10.17 (new oracle)'!$A$2:$B$2500,2,FALSE)</f>
        <v>DUS CKR VAN 1600</v>
      </c>
      <c r="F492" s="5" t="s">
        <v>1270</v>
      </c>
      <c r="G492" s="5" t="s">
        <v>594</v>
      </c>
      <c r="H492" s="5" t="s">
        <v>21</v>
      </c>
      <c r="I492" s="5" t="s">
        <v>22</v>
      </c>
      <c r="J492" s="6">
        <v>5623</v>
      </c>
      <c r="K492" s="6">
        <v>60040</v>
      </c>
      <c r="L492" s="6">
        <v>298775</v>
      </c>
      <c r="M492" s="6">
        <v>337604920</v>
      </c>
      <c r="N492" s="6">
        <v>1680011825</v>
      </c>
    </row>
    <row r="493" spans="1:14" ht="13.2" customHeight="1" x14ac:dyDescent="0.3">
      <c r="A493" s="5">
        <v>491</v>
      </c>
      <c r="B493" s="5" t="s">
        <v>647</v>
      </c>
      <c r="C493" s="5" t="s">
        <v>18</v>
      </c>
      <c r="D493" s="5" t="s">
        <v>650</v>
      </c>
      <c r="E493" s="10" t="str">
        <f>VLOOKUP(D493,'[1]update 20.10.17 (new oracle)'!$A$2:$B$2500,2,FALSE)</f>
        <v>DUS CSR STR 400</v>
      </c>
      <c r="F493" s="5" t="s">
        <v>1270</v>
      </c>
      <c r="G493" s="5" t="s">
        <v>651</v>
      </c>
      <c r="H493" s="5" t="s">
        <v>21</v>
      </c>
      <c r="I493" s="5" t="s">
        <v>22</v>
      </c>
      <c r="J493" s="6">
        <v>1267</v>
      </c>
      <c r="K493" s="6">
        <v>0</v>
      </c>
      <c r="L493" s="6">
        <v>52200</v>
      </c>
      <c r="M493" s="6">
        <v>0</v>
      </c>
      <c r="N493" s="6">
        <v>66137400</v>
      </c>
    </row>
    <row r="494" spans="1:14" ht="13.2" customHeight="1" x14ac:dyDescent="0.3">
      <c r="A494" s="5">
        <v>492</v>
      </c>
      <c r="B494" s="5" t="s">
        <v>647</v>
      </c>
      <c r="C494" s="5" t="s">
        <v>18</v>
      </c>
      <c r="D494" s="5" t="s">
        <v>652</v>
      </c>
      <c r="E494" s="10" t="str">
        <f>VLOOKUP(D494,'[1]update 20.10.17 (new oracle)'!$A$2:$B$2500,2,FALSE)</f>
        <v>DUS CSR STR 800</v>
      </c>
      <c r="F494" s="5" t="s">
        <v>1270</v>
      </c>
      <c r="G494" s="5" t="s">
        <v>653</v>
      </c>
      <c r="H494" s="5" t="s">
        <v>21</v>
      </c>
      <c r="I494" s="5" t="s">
        <v>22</v>
      </c>
      <c r="J494" s="6">
        <v>1573</v>
      </c>
      <c r="K494" s="6">
        <v>24850</v>
      </c>
      <c r="L494" s="6">
        <v>51100</v>
      </c>
      <c r="M494" s="6">
        <v>39089050</v>
      </c>
      <c r="N494" s="6">
        <v>80380300</v>
      </c>
    </row>
    <row r="495" spans="1:14" ht="13.2" customHeight="1" x14ac:dyDescent="0.3">
      <c r="A495" s="5">
        <v>493</v>
      </c>
      <c r="B495" s="5" t="s">
        <v>647</v>
      </c>
      <c r="C495" s="5" t="s">
        <v>18</v>
      </c>
      <c r="D495" s="5" t="s">
        <v>654</v>
      </c>
      <c r="E495" s="10" t="str">
        <f>VLOOKUP(D495,'[1]update 20.10.17 (new oracle)'!$A$2:$B$2500,2,FALSE)</f>
        <v>DUS CSR VAN 800</v>
      </c>
      <c r="F495" s="5" t="s">
        <v>1270</v>
      </c>
      <c r="G495" s="5" t="s">
        <v>655</v>
      </c>
      <c r="H495" s="5" t="s">
        <v>21</v>
      </c>
      <c r="I495" s="5" t="s">
        <v>22</v>
      </c>
      <c r="J495" s="6">
        <v>1563</v>
      </c>
      <c r="K495" s="6">
        <v>0</v>
      </c>
      <c r="L495" s="6">
        <v>372050</v>
      </c>
      <c r="M495" s="6">
        <v>0</v>
      </c>
      <c r="N495" s="6">
        <v>581514150</v>
      </c>
    </row>
    <row r="496" spans="1:14" ht="13.2" customHeight="1" x14ac:dyDescent="0.3">
      <c r="A496" s="5">
        <v>494</v>
      </c>
      <c r="B496" s="5" t="s">
        <v>647</v>
      </c>
      <c r="C496" s="5" t="s">
        <v>18</v>
      </c>
      <c r="D496" s="5" t="s">
        <v>595</v>
      </c>
      <c r="E496" s="10" t="str">
        <f>VLOOKUP(D496,'[1]update 20.10.17 (new oracle)'!$A$2:$B$2500,2,FALSE)</f>
        <v>DUS CSR VAN 1600</v>
      </c>
      <c r="F496" s="5" t="s">
        <v>1270</v>
      </c>
      <c r="G496" s="5" t="s">
        <v>596</v>
      </c>
      <c r="H496" s="5" t="s">
        <v>21</v>
      </c>
      <c r="I496" s="5" t="s">
        <v>22</v>
      </c>
      <c r="J496" s="6">
        <v>5623</v>
      </c>
      <c r="K496" s="6">
        <v>0</v>
      </c>
      <c r="L496" s="6">
        <v>197980</v>
      </c>
      <c r="M496" s="6">
        <v>0</v>
      </c>
      <c r="N496" s="6">
        <v>1113241540</v>
      </c>
    </row>
    <row r="497" spans="1:14" ht="13.2" customHeight="1" x14ac:dyDescent="0.3">
      <c r="A497" s="5">
        <v>495</v>
      </c>
      <c r="B497" s="5" t="s">
        <v>647</v>
      </c>
      <c r="C497" s="5" t="s">
        <v>18</v>
      </c>
      <c r="D497" s="5" t="s">
        <v>656</v>
      </c>
      <c r="E497" s="10" t="str">
        <f>VLOOKUP(D497,'[1]update 20.10.17 (new oracle)'!$A$2:$B$2500,2,FALSE)</f>
        <v>DUS CSR MAD 400</v>
      </c>
      <c r="F497" s="5" t="s">
        <v>1270</v>
      </c>
      <c r="G497" s="5" t="s">
        <v>657</v>
      </c>
      <c r="H497" s="5" t="s">
        <v>21</v>
      </c>
      <c r="I497" s="5" t="s">
        <v>22</v>
      </c>
      <c r="J497" s="6">
        <v>1257</v>
      </c>
      <c r="K497" s="6">
        <v>27000</v>
      </c>
      <c r="L497" s="6">
        <v>154800</v>
      </c>
      <c r="M497" s="6">
        <v>33939000</v>
      </c>
      <c r="N497" s="6">
        <v>194583600</v>
      </c>
    </row>
    <row r="498" spans="1:14" ht="13.2" customHeight="1" x14ac:dyDescent="0.3">
      <c r="A498" s="5">
        <v>496</v>
      </c>
      <c r="B498" s="5" t="s">
        <v>647</v>
      </c>
      <c r="C498" s="5" t="s">
        <v>18</v>
      </c>
      <c r="D498" s="5" t="s">
        <v>656</v>
      </c>
      <c r="E498" s="10" t="str">
        <f>VLOOKUP(D498,'[1]update 20.10.17 (new oracle)'!$A$2:$B$2500,2,FALSE)</f>
        <v>DUS CSR MAD 400</v>
      </c>
      <c r="F498" s="5" t="s">
        <v>1270</v>
      </c>
      <c r="G498" s="5" t="s">
        <v>657</v>
      </c>
      <c r="H498" s="5" t="s">
        <v>21</v>
      </c>
      <c r="I498" s="5" t="s">
        <v>22</v>
      </c>
      <c r="J498" s="6">
        <v>1355</v>
      </c>
      <c r="K498" s="6">
        <v>26100</v>
      </c>
      <c r="L498" s="6">
        <v>26100</v>
      </c>
      <c r="M498" s="6">
        <v>35365500</v>
      </c>
      <c r="N498" s="6">
        <v>35365500</v>
      </c>
    </row>
    <row r="499" spans="1:14" ht="13.2" customHeight="1" x14ac:dyDescent="0.3">
      <c r="A499" s="5">
        <v>497</v>
      </c>
      <c r="B499" s="5" t="s">
        <v>647</v>
      </c>
      <c r="C499" s="5" t="s">
        <v>18</v>
      </c>
      <c r="D499" s="5" t="s">
        <v>658</v>
      </c>
      <c r="E499" s="10" t="str">
        <f>VLOOKUP(D499,'[1]update 20.10.17 (new oracle)'!$A$2:$B$2500,2,FALSE)</f>
        <v>DUS CSR MAD 800</v>
      </c>
      <c r="F499" s="5" t="s">
        <v>1270</v>
      </c>
      <c r="G499" s="5" t="s">
        <v>659</v>
      </c>
      <c r="H499" s="5" t="s">
        <v>21</v>
      </c>
      <c r="I499" s="5" t="s">
        <v>22</v>
      </c>
      <c r="J499" s="6">
        <v>1563</v>
      </c>
      <c r="K499" s="6">
        <v>0</v>
      </c>
      <c r="L499" s="6">
        <v>296450</v>
      </c>
      <c r="M499" s="6">
        <v>0</v>
      </c>
      <c r="N499" s="6">
        <v>463351350</v>
      </c>
    </row>
    <row r="500" spans="1:14" ht="13.2" customHeight="1" x14ac:dyDescent="0.3">
      <c r="A500" s="5">
        <v>498</v>
      </c>
      <c r="B500" s="5" t="s">
        <v>647</v>
      </c>
      <c r="C500" s="5" t="s">
        <v>18</v>
      </c>
      <c r="D500" s="5" t="s">
        <v>597</v>
      </c>
      <c r="E500" s="10" t="str">
        <f>VLOOKUP(D500,'[1]update 20.10.17 (new oracle)'!$A$2:$B$2500,2,FALSE)</f>
        <v>DUS CSR MAD 1600</v>
      </c>
      <c r="F500" s="5" t="s">
        <v>1270</v>
      </c>
      <c r="G500" s="5" t="s">
        <v>598</v>
      </c>
      <c r="H500" s="5" t="s">
        <v>21</v>
      </c>
      <c r="I500" s="5" t="s">
        <v>22</v>
      </c>
      <c r="J500" s="6">
        <v>5623</v>
      </c>
      <c r="K500" s="6">
        <v>0</v>
      </c>
      <c r="L500" s="6">
        <v>115520</v>
      </c>
      <c r="M500" s="6">
        <v>0</v>
      </c>
      <c r="N500" s="6">
        <v>649568960</v>
      </c>
    </row>
    <row r="501" spans="1:14" ht="13.2" customHeight="1" x14ac:dyDescent="0.3">
      <c r="A501" s="5">
        <v>499</v>
      </c>
      <c r="B501" s="5" t="s">
        <v>647</v>
      </c>
      <c r="C501" s="5" t="s">
        <v>18</v>
      </c>
      <c r="D501" s="5" t="s">
        <v>660</v>
      </c>
      <c r="E501" s="10" t="str">
        <f>VLOOKUP(D501,'[1]update 20.10.17 (new oracle)'!$A$2:$B$2500,2,FALSE)</f>
        <v>DUS CSR COK 400</v>
      </c>
      <c r="F501" s="5" t="s">
        <v>1270</v>
      </c>
      <c r="G501" s="5" t="s">
        <v>661</v>
      </c>
      <c r="H501" s="5" t="s">
        <v>21</v>
      </c>
      <c r="I501" s="5" t="s">
        <v>22</v>
      </c>
      <c r="J501" s="6">
        <v>1257</v>
      </c>
      <c r="K501" s="6">
        <v>0</v>
      </c>
      <c r="L501" s="6">
        <v>58500</v>
      </c>
      <c r="M501" s="6">
        <v>0</v>
      </c>
      <c r="N501" s="6">
        <v>73534500</v>
      </c>
    </row>
    <row r="502" spans="1:14" ht="13.2" customHeight="1" x14ac:dyDescent="0.3">
      <c r="A502" s="5">
        <v>500</v>
      </c>
      <c r="B502" s="5" t="s">
        <v>647</v>
      </c>
      <c r="C502" s="5" t="s">
        <v>18</v>
      </c>
      <c r="D502" s="5" t="s">
        <v>662</v>
      </c>
      <c r="E502" s="10" t="str">
        <f>VLOOKUP(D502,'[1]update 20.10.17 (new oracle)'!$A$2:$B$2500,2,FALSE)</f>
        <v>DUS CSR VAN 400</v>
      </c>
      <c r="F502" s="5" t="s">
        <v>1270</v>
      </c>
      <c r="G502" s="5" t="s">
        <v>663</v>
      </c>
      <c r="H502" s="5" t="s">
        <v>21</v>
      </c>
      <c r="I502" s="5" t="s">
        <v>22</v>
      </c>
      <c r="J502" s="6">
        <v>1257</v>
      </c>
      <c r="K502" s="6">
        <v>64350</v>
      </c>
      <c r="L502" s="6">
        <v>306900</v>
      </c>
      <c r="M502" s="6">
        <v>80887950</v>
      </c>
      <c r="N502" s="6">
        <v>385773300</v>
      </c>
    </row>
    <row r="503" spans="1:14" ht="13.2" customHeight="1" x14ac:dyDescent="0.3">
      <c r="A503" s="5">
        <v>501</v>
      </c>
      <c r="B503" s="5" t="s">
        <v>647</v>
      </c>
      <c r="C503" s="5" t="s">
        <v>18</v>
      </c>
      <c r="D503" s="5" t="s">
        <v>664</v>
      </c>
      <c r="E503" s="10" t="str">
        <f>VLOOKUP(D503,'[1]update 20.10.17 (new oracle)'!$A$2:$B$2500,2,FALSE)</f>
        <v>DUS CSR COK 800</v>
      </c>
      <c r="F503" s="5" t="s">
        <v>1270</v>
      </c>
      <c r="G503" s="5" t="s">
        <v>665</v>
      </c>
      <c r="H503" s="5" t="s">
        <v>21</v>
      </c>
      <c r="I503" s="5" t="s">
        <v>22</v>
      </c>
      <c r="J503" s="6">
        <v>1563</v>
      </c>
      <c r="K503" s="6">
        <v>25900</v>
      </c>
      <c r="L503" s="6">
        <v>100100</v>
      </c>
      <c r="M503" s="6">
        <v>40481700</v>
      </c>
      <c r="N503" s="6">
        <v>156456300</v>
      </c>
    </row>
    <row r="504" spans="1:14" ht="13.2" customHeight="1" x14ac:dyDescent="0.3">
      <c r="A504" s="5">
        <v>502</v>
      </c>
      <c r="B504" s="5" t="s">
        <v>647</v>
      </c>
      <c r="C504" s="5" t="s">
        <v>18</v>
      </c>
      <c r="D504" s="5" t="s">
        <v>666</v>
      </c>
      <c r="E504" s="10" t="str">
        <f>VLOOKUP(D504,'[1]update 20.10.17 (new oracle)'!$A$2:$B$2500,2,FALSE)</f>
        <v>DUS DIA COK 180 MAL</v>
      </c>
      <c r="F504" s="5" t="s">
        <v>1270</v>
      </c>
      <c r="G504" s="5" t="s">
        <v>667</v>
      </c>
      <c r="H504" s="5" t="s">
        <v>21</v>
      </c>
      <c r="I504" s="5" t="s">
        <v>22</v>
      </c>
      <c r="J504" s="6">
        <v>1625</v>
      </c>
      <c r="K504" s="6">
        <v>0</v>
      </c>
      <c r="L504" s="6">
        <v>13500</v>
      </c>
      <c r="M504" s="6">
        <v>0</v>
      </c>
      <c r="N504" s="6">
        <v>21937500</v>
      </c>
    </row>
    <row r="505" spans="1:14" ht="13.2" customHeight="1" x14ac:dyDescent="0.3">
      <c r="A505" s="5">
        <v>503</v>
      </c>
      <c r="B505" s="5" t="s">
        <v>647</v>
      </c>
      <c r="C505" s="5" t="s">
        <v>18</v>
      </c>
      <c r="D505" s="5" t="s">
        <v>668</v>
      </c>
      <c r="E505" s="10" t="str">
        <f>VLOOKUP(D505,'[1]update 20.10.17 (new oracle)'!$A$2:$B$2500,2,FALSE)</f>
        <v>DUS DIA VAN 180 PHL</v>
      </c>
      <c r="F505" s="5" t="s">
        <v>1270</v>
      </c>
      <c r="G505" s="5" t="s">
        <v>669</v>
      </c>
      <c r="H505" s="5" t="s">
        <v>21</v>
      </c>
      <c r="I505" s="5" t="s">
        <v>22</v>
      </c>
      <c r="J505" s="6">
        <v>1319</v>
      </c>
      <c r="K505" s="6">
        <v>0</v>
      </c>
      <c r="L505" s="6">
        <v>54000</v>
      </c>
      <c r="M505" s="6">
        <v>0</v>
      </c>
      <c r="N505" s="6">
        <v>71226000</v>
      </c>
    </row>
    <row r="506" spans="1:14" ht="13.2" customHeight="1" x14ac:dyDescent="0.3">
      <c r="A506" s="5">
        <v>504</v>
      </c>
      <c r="B506" s="5" t="s">
        <v>647</v>
      </c>
      <c r="C506" s="5" t="s">
        <v>18</v>
      </c>
      <c r="D506" s="5" t="s">
        <v>668</v>
      </c>
      <c r="E506" s="10" t="str">
        <f>VLOOKUP(D506,'[1]update 20.10.17 (new oracle)'!$A$2:$B$2500,2,FALSE)</f>
        <v>DUS DIA VAN 180 PHL</v>
      </c>
      <c r="F506" s="5" t="s">
        <v>1270</v>
      </c>
      <c r="G506" s="5" t="s">
        <v>669</v>
      </c>
      <c r="H506" s="5" t="s">
        <v>21</v>
      </c>
      <c r="I506" s="5" t="s">
        <v>22</v>
      </c>
      <c r="J506" s="6">
        <v>1395</v>
      </c>
      <c r="K506" s="6">
        <v>25200</v>
      </c>
      <c r="L506" s="6">
        <v>25200</v>
      </c>
      <c r="M506" s="6">
        <v>35154000</v>
      </c>
      <c r="N506" s="6">
        <v>35154000</v>
      </c>
    </row>
    <row r="507" spans="1:14" ht="13.2" customHeight="1" x14ac:dyDescent="0.3">
      <c r="A507" s="5">
        <v>505</v>
      </c>
      <c r="B507" s="5" t="s">
        <v>647</v>
      </c>
      <c r="C507" s="5" t="s">
        <v>18</v>
      </c>
      <c r="D507" s="5" t="s">
        <v>670</v>
      </c>
      <c r="E507" s="10" t="str">
        <f>VLOOKUP(D507,'[1]update 20.10.17 (new oracle)'!$A$2:$B$2500,2,FALSE)</f>
        <v>DUS DIA COK 180 PHL</v>
      </c>
      <c r="F507" s="5" t="s">
        <v>1270</v>
      </c>
      <c r="G507" s="5" t="s">
        <v>671</v>
      </c>
      <c r="H507" s="5" t="s">
        <v>21</v>
      </c>
      <c r="I507" s="5" t="s">
        <v>22</v>
      </c>
      <c r="J507" s="6">
        <v>1319</v>
      </c>
      <c r="K507" s="6">
        <v>0</v>
      </c>
      <c r="L507" s="6">
        <v>47250</v>
      </c>
      <c r="M507" s="6">
        <v>0</v>
      </c>
      <c r="N507" s="6">
        <v>62322750</v>
      </c>
    </row>
    <row r="508" spans="1:14" ht="13.2" customHeight="1" x14ac:dyDescent="0.3">
      <c r="A508" s="5">
        <v>506</v>
      </c>
      <c r="B508" s="5" t="s">
        <v>647</v>
      </c>
      <c r="C508" s="5" t="s">
        <v>18</v>
      </c>
      <c r="D508" s="5" t="s">
        <v>672</v>
      </c>
      <c r="E508" s="10" t="str">
        <f>VLOOKUP(D508,'[1]update 20.10.17 (new oracle)'!$A$2:$B$2500,2,FALSE)</f>
        <v>DUS DIA CAP 180 PHL</v>
      </c>
      <c r="F508" s="5" t="s">
        <v>1270</v>
      </c>
      <c r="G508" s="5" t="s">
        <v>673</v>
      </c>
      <c r="H508" s="5" t="s">
        <v>21</v>
      </c>
      <c r="I508" s="5" t="s">
        <v>22</v>
      </c>
      <c r="J508" s="6">
        <v>1319</v>
      </c>
      <c r="K508" s="6">
        <v>0</v>
      </c>
      <c r="L508" s="6">
        <v>25650</v>
      </c>
      <c r="M508" s="6">
        <v>0</v>
      </c>
      <c r="N508" s="6">
        <v>33832350</v>
      </c>
    </row>
    <row r="509" spans="1:14" ht="13.2" customHeight="1" x14ac:dyDescent="0.3">
      <c r="A509" s="5">
        <v>507</v>
      </c>
      <c r="B509" s="5" t="s">
        <v>647</v>
      </c>
      <c r="C509" s="5" t="s">
        <v>18</v>
      </c>
      <c r="D509" s="5" t="s">
        <v>674</v>
      </c>
      <c r="E509" s="10" t="str">
        <f>VLOOKUP(D509,'[1]update 20.10.17 (new oracle)'!$A$2:$B$2500,2,FALSE)</f>
        <v>DUS DIA VAN 600 PHL</v>
      </c>
      <c r="F509" s="5" t="s">
        <v>1270</v>
      </c>
      <c r="G509" s="5" t="s">
        <v>675</v>
      </c>
      <c r="H509" s="5" t="s">
        <v>21</v>
      </c>
      <c r="I509" s="5" t="s">
        <v>22</v>
      </c>
      <c r="J509" s="6">
        <v>2041</v>
      </c>
      <c r="K509" s="6">
        <v>0</v>
      </c>
      <c r="L509" s="6">
        <v>80500</v>
      </c>
      <c r="M509" s="6">
        <v>0</v>
      </c>
      <c r="N509" s="6">
        <v>164300500</v>
      </c>
    </row>
    <row r="510" spans="1:14" ht="13.2" customHeight="1" x14ac:dyDescent="0.3">
      <c r="A510" s="5">
        <v>508</v>
      </c>
      <c r="B510" s="5" t="s">
        <v>647</v>
      </c>
      <c r="C510" s="5" t="s">
        <v>18</v>
      </c>
      <c r="D510" s="5" t="s">
        <v>676</v>
      </c>
      <c r="E510" s="10" t="str">
        <f>VLOOKUP(D510,'[1]update 20.10.17 (new oracle)'!$A$2:$B$2500,2,FALSE)</f>
        <v>DUS DIA COK 600 PHL</v>
      </c>
      <c r="F510" s="5" t="s">
        <v>1270</v>
      </c>
      <c r="G510" s="5" t="s">
        <v>677</v>
      </c>
      <c r="H510" s="5" t="s">
        <v>21</v>
      </c>
      <c r="I510" s="5" t="s">
        <v>22</v>
      </c>
      <c r="J510" s="6">
        <v>2041</v>
      </c>
      <c r="K510" s="6">
        <v>0</v>
      </c>
      <c r="L510" s="6">
        <v>51800</v>
      </c>
      <c r="M510" s="6">
        <v>0</v>
      </c>
      <c r="N510" s="6">
        <v>105723800</v>
      </c>
    </row>
    <row r="511" spans="1:14" ht="13.2" customHeight="1" x14ac:dyDescent="0.3">
      <c r="A511" s="5">
        <v>509</v>
      </c>
      <c r="B511" s="5" t="s">
        <v>647</v>
      </c>
      <c r="C511" s="5" t="s">
        <v>18</v>
      </c>
      <c r="D511" s="5" t="s">
        <v>678</v>
      </c>
      <c r="E511" s="10" t="str">
        <f>VLOOKUP(D511,'[1]update 20.10.17 (new oracle)'!$A$2:$B$2500,2,FALSE)</f>
        <v>DUS DIA CAP 600 PHL</v>
      </c>
      <c r="F511" s="5" t="s">
        <v>1270</v>
      </c>
      <c r="G511" s="5" t="s">
        <v>679</v>
      </c>
      <c r="H511" s="5" t="s">
        <v>21</v>
      </c>
      <c r="I511" s="5" t="s">
        <v>22</v>
      </c>
      <c r="J511" s="6">
        <v>2041</v>
      </c>
      <c r="K511" s="6">
        <v>0</v>
      </c>
      <c r="L511" s="6">
        <v>25550</v>
      </c>
      <c r="M511" s="6">
        <v>0</v>
      </c>
      <c r="N511" s="6">
        <v>52147550</v>
      </c>
    </row>
    <row r="512" spans="1:14" ht="13.2" customHeight="1" x14ac:dyDescent="0.3">
      <c r="A512" s="5">
        <v>510</v>
      </c>
      <c r="B512" s="5" t="s">
        <v>647</v>
      </c>
      <c r="C512" s="5" t="s">
        <v>18</v>
      </c>
      <c r="D512" s="5" t="s">
        <v>680</v>
      </c>
      <c r="E512" s="10" t="str">
        <f>VLOOKUP(D512,'[1]update 20.10.17 (new oracle)'!$A$2:$B$2500,2,FALSE)</f>
        <v>DUS DIA VAN 4X315 PHL</v>
      </c>
      <c r="F512" s="5" t="s">
        <v>1270</v>
      </c>
      <c r="G512" s="5" t="s">
        <v>681</v>
      </c>
      <c r="H512" s="5" t="s">
        <v>21</v>
      </c>
      <c r="I512" s="5" t="s">
        <v>22</v>
      </c>
      <c r="J512" s="6">
        <v>7270</v>
      </c>
      <c r="K512" s="6">
        <v>0</v>
      </c>
      <c r="L512" s="6">
        <v>15290</v>
      </c>
      <c r="M512" s="6">
        <v>0</v>
      </c>
      <c r="N512" s="6">
        <v>111158300</v>
      </c>
    </row>
    <row r="513" spans="1:14" ht="13.2" customHeight="1" x14ac:dyDescent="0.3">
      <c r="A513" s="5">
        <v>511</v>
      </c>
      <c r="B513" s="5" t="s">
        <v>647</v>
      </c>
      <c r="C513" s="5" t="s">
        <v>18</v>
      </c>
      <c r="D513" s="5" t="s">
        <v>682</v>
      </c>
      <c r="E513" s="10" t="str">
        <f>VLOOKUP(D513,'[1]update 20.10.17 (new oracle)'!$A$2:$B$2500,2,FALSE)</f>
        <v>DUS DIA VAN 180 MMR</v>
      </c>
      <c r="F513" s="5" t="s">
        <v>1270</v>
      </c>
      <c r="G513" s="5" t="s">
        <v>683</v>
      </c>
      <c r="H513" s="5" t="s">
        <v>21</v>
      </c>
      <c r="I513" s="5" t="s">
        <v>22</v>
      </c>
      <c r="J513" s="6">
        <v>1319</v>
      </c>
      <c r="K513" s="6">
        <v>22950</v>
      </c>
      <c r="L513" s="6">
        <v>22950</v>
      </c>
      <c r="M513" s="6">
        <v>30271050</v>
      </c>
      <c r="N513" s="6">
        <v>30271050</v>
      </c>
    </row>
    <row r="514" spans="1:14" ht="13.2" customHeight="1" x14ac:dyDescent="0.3">
      <c r="A514" s="5">
        <v>512</v>
      </c>
      <c r="B514" s="5" t="s">
        <v>647</v>
      </c>
      <c r="C514" s="5" t="s">
        <v>18</v>
      </c>
      <c r="D514" s="5" t="s">
        <v>684</v>
      </c>
      <c r="E514" s="10" t="str">
        <f>VLOOKUP(D514,'[1]update 20.10.17 (new oracle)'!$A$2:$B$2500,2,FALSE)</f>
        <v>DUS DIA COK 180 MMR</v>
      </c>
      <c r="F514" s="5" t="s">
        <v>1270</v>
      </c>
      <c r="G514" s="5" t="s">
        <v>685</v>
      </c>
      <c r="H514" s="5" t="s">
        <v>21</v>
      </c>
      <c r="I514" s="5" t="s">
        <v>22</v>
      </c>
      <c r="J514" s="6">
        <v>1675</v>
      </c>
      <c r="K514" s="6">
        <v>15300</v>
      </c>
      <c r="L514" s="6">
        <v>15300</v>
      </c>
      <c r="M514" s="6">
        <v>25627500</v>
      </c>
      <c r="N514" s="6">
        <v>25627500</v>
      </c>
    </row>
    <row r="515" spans="1:14" ht="13.2" customHeight="1" x14ac:dyDescent="0.3">
      <c r="A515" s="5">
        <v>513</v>
      </c>
      <c r="B515" s="5" t="s">
        <v>647</v>
      </c>
      <c r="C515" s="5" t="s">
        <v>18</v>
      </c>
      <c r="D515" s="5" t="s">
        <v>686</v>
      </c>
      <c r="E515" s="10" t="str">
        <f>VLOOKUP(D515,'[1]update 20.10.17 (new oracle)'!$A$2:$B$2500,2,FALSE)</f>
        <v>DUS DIA VAN 1000</v>
      </c>
      <c r="F515" s="5" t="s">
        <v>1270</v>
      </c>
      <c r="G515" s="5" t="s">
        <v>687</v>
      </c>
      <c r="H515" s="5" t="s">
        <v>21</v>
      </c>
      <c r="I515" s="5" t="s">
        <v>22</v>
      </c>
      <c r="J515" s="6">
        <v>3324</v>
      </c>
      <c r="K515" s="6">
        <v>36680</v>
      </c>
      <c r="L515" s="6">
        <v>187880</v>
      </c>
      <c r="M515" s="6">
        <v>121924320</v>
      </c>
      <c r="N515" s="6">
        <v>624513120</v>
      </c>
    </row>
    <row r="516" spans="1:14" ht="13.2" customHeight="1" x14ac:dyDescent="0.3">
      <c r="A516" s="5">
        <v>514</v>
      </c>
      <c r="B516" s="5" t="s">
        <v>647</v>
      </c>
      <c r="C516" s="5" t="s">
        <v>18</v>
      </c>
      <c r="D516" s="5" t="s">
        <v>686</v>
      </c>
      <c r="E516" s="10" t="str">
        <f>VLOOKUP(D516,'[1]update 20.10.17 (new oracle)'!$A$2:$B$2500,2,FALSE)</f>
        <v>DUS DIA VAN 1000</v>
      </c>
      <c r="F516" s="5" t="s">
        <v>1270</v>
      </c>
      <c r="G516" s="5" t="s">
        <v>687</v>
      </c>
      <c r="H516" s="5" t="s">
        <v>21</v>
      </c>
      <c r="I516" s="5" t="s">
        <v>22</v>
      </c>
      <c r="J516" s="6">
        <v>3535</v>
      </c>
      <c r="K516" s="6">
        <v>7140</v>
      </c>
      <c r="L516" s="6">
        <v>7140</v>
      </c>
      <c r="M516" s="6">
        <v>25239900</v>
      </c>
      <c r="N516" s="6">
        <v>25239900</v>
      </c>
    </row>
    <row r="517" spans="1:14" ht="13.2" customHeight="1" x14ac:dyDescent="0.3">
      <c r="A517" s="5">
        <v>515</v>
      </c>
      <c r="B517" s="5" t="s">
        <v>647</v>
      </c>
      <c r="C517" s="5" t="s">
        <v>18</v>
      </c>
      <c r="D517" s="5" t="s">
        <v>688</v>
      </c>
      <c r="E517" s="10" t="str">
        <f>VLOOKUP(D517,'[1]update 20.10.17 (new oracle)'!$A$2:$B$2500,2,FALSE)</f>
        <v>DUS DIA COK 1000</v>
      </c>
      <c r="F517" s="5" t="s">
        <v>1270</v>
      </c>
      <c r="G517" s="5" t="s">
        <v>689</v>
      </c>
      <c r="H517" s="5" t="s">
        <v>21</v>
      </c>
      <c r="I517" s="5" t="s">
        <v>22</v>
      </c>
      <c r="J517" s="6">
        <v>3324</v>
      </c>
      <c r="K517" s="6">
        <v>29400</v>
      </c>
      <c r="L517" s="6">
        <v>110180</v>
      </c>
      <c r="M517" s="6">
        <v>97725600</v>
      </c>
      <c r="N517" s="6">
        <v>366238320</v>
      </c>
    </row>
    <row r="518" spans="1:14" ht="13.2" customHeight="1" x14ac:dyDescent="0.3">
      <c r="A518" s="5">
        <v>516</v>
      </c>
      <c r="B518" s="5" t="s">
        <v>647</v>
      </c>
      <c r="C518" s="5" t="s">
        <v>18</v>
      </c>
      <c r="D518" s="5" t="s">
        <v>688</v>
      </c>
      <c r="E518" s="10" t="str">
        <f>VLOOKUP(D518,'[1]update 20.10.17 (new oracle)'!$A$2:$B$2500,2,FALSE)</f>
        <v>DUS DIA COK 1000</v>
      </c>
      <c r="F518" s="5" t="s">
        <v>1270</v>
      </c>
      <c r="G518" s="5" t="s">
        <v>689</v>
      </c>
      <c r="H518" s="5" t="s">
        <v>21</v>
      </c>
      <c r="I518" s="5" t="s">
        <v>22</v>
      </c>
      <c r="J518" s="6">
        <v>3535</v>
      </c>
      <c r="K518" s="6">
        <v>3500</v>
      </c>
      <c r="L518" s="6">
        <v>3500</v>
      </c>
      <c r="M518" s="6">
        <v>12372500</v>
      </c>
      <c r="N518" s="6">
        <v>12372500</v>
      </c>
    </row>
    <row r="519" spans="1:14" ht="13.2" customHeight="1" x14ac:dyDescent="0.3">
      <c r="A519" s="5">
        <v>517</v>
      </c>
      <c r="B519" s="5" t="s">
        <v>647</v>
      </c>
      <c r="C519" s="5" t="s">
        <v>18</v>
      </c>
      <c r="D519" s="5" t="s">
        <v>690</v>
      </c>
      <c r="E519" s="10" t="str">
        <f>VLOOKUP(D519,'[1]update 20.10.17 (new oracle)'!$A$2:$B$2500,2,FALSE)</f>
        <v>DUS DIA VAN 180 DUPLEX</v>
      </c>
      <c r="F519" s="5" t="s">
        <v>1270</v>
      </c>
      <c r="G519" s="5" t="s">
        <v>691</v>
      </c>
      <c r="H519" s="5" t="s">
        <v>21</v>
      </c>
      <c r="I519" s="5" t="s">
        <v>22</v>
      </c>
      <c r="J519" s="6">
        <v>1055</v>
      </c>
      <c r="K519" s="6">
        <v>0</v>
      </c>
      <c r="L519" s="6">
        <v>736200</v>
      </c>
      <c r="M519" s="6">
        <v>0</v>
      </c>
      <c r="N519" s="6">
        <v>776691000</v>
      </c>
    </row>
    <row r="520" spans="1:14" ht="13.2" customHeight="1" x14ac:dyDescent="0.3">
      <c r="A520" s="5">
        <v>518</v>
      </c>
      <c r="B520" s="5" t="s">
        <v>647</v>
      </c>
      <c r="C520" s="5" t="s">
        <v>18</v>
      </c>
      <c r="D520" s="5" t="s">
        <v>692</v>
      </c>
      <c r="E520" s="10" t="str">
        <f>VLOOKUP(D520,'[1]update 20.10.17 (new oracle)'!$A$2:$B$2500,2,FALSE)</f>
        <v>DUS DIA CAP 180 DUPLEX</v>
      </c>
      <c r="F520" s="5" t="s">
        <v>1270</v>
      </c>
      <c r="G520" s="5" t="s">
        <v>693</v>
      </c>
      <c r="H520" s="5" t="s">
        <v>21</v>
      </c>
      <c r="I520" s="5" t="s">
        <v>22</v>
      </c>
      <c r="J520" s="6">
        <v>1055</v>
      </c>
      <c r="K520" s="6">
        <v>42300</v>
      </c>
      <c r="L520" s="6">
        <v>94500</v>
      </c>
      <c r="M520" s="6">
        <v>44626500</v>
      </c>
      <c r="N520" s="6">
        <v>99697500</v>
      </c>
    </row>
    <row r="521" spans="1:14" ht="13.2" customHeight="1" x14ac:dyDescent="0.3">
      <c r="A521" s="5">
        <v>519</v>
      </c>
      <c r="B521" s="5" t="s">
        <v>647</v>
      </c>
      <c r="C521" s="5" t="s">
        <v>18</v>
      </c>
      <c r="D521" s="5" t="s">
        <v>694</v>
      </c>
      <c r="E521" s="10" t="str">
        <f>VLOOKUP(D521,'[1]update 20.10.17 (new oracle)'!$A$2:$B$2500,2,FALSE)</f>
        <v>DUS DIA VAN 180 LKA</v>
      </c>
      <c r="F521" s="5" t="s">
        <v>1270</v>
      </c>
      <c r="G521" s="5" t="s">
        <v>695</v>
      </c>
      <c r="H521" s="5" t="s">
        <v>21</v>
      </c>
      <c r="I521" s="5" t="s">
        <v>22</v>
      </c>
      <c r="J521" s="6">
        <v>1395</v>
      </c>
      <c r="K521" s="6">
        <v>0</v>
      </c>
      <c r="L521" s="6">
        <v>25200</v>
      </c>
      <c r="M521" s="6">
        <v>0</v>
      </c>
      <c r="N521" s="6">
        <v>35154000</v>
      </c>
    </row>
    <row r="522" spans="1:14" ht="13.2" customHeight="1" x14ac:dyDescent="0.3">
      <c r="A522" s="5">
        <v>520</v>
      </c>
      <c r="B522" s="5" t="s">
        <v>647</v>
      </c>
      <c r="C522" s="5" t="s">
        <v>18</v>
      </c>
      <c r="D522" s="5" t="s">
        <v>696</v>
      </c>
      <c r="E522" s="10" t="str">
        <f>VLOOKUP(D522,'[1]update 20.10.17 (new oracle)'!$A$2:$B$2500,2,FALSE)</f>
        <v>DUS DNS 50 MAL</v>
      </c>
      <c r="F522" s="5" t="s">
        <v>1270</v>
      </c>
      <c r="G522" s="5" t="s">
        <v>697</v>
      </c>
      <c r="H522" s="5" t="s">
        <v>21</v>
      </c>
      <c r="I522" s="5" t="s">
        <v>22</v>
      </c>
      <c r="J522" s="6">
        <v>1261</v>
      </c>
      <c r="K522" s="6">
        <v>26000</v>
      </c>
      <c r="L522" s="6">
        <v>26000</v>
      </c>
      <c r="M522" s="6">
        <v>32786000</v>
      </c>
      <c r="N522" s="6">
        <v>32786000</v>
      </c>
    </row>
    <row r="523" spans="1:14" ht="13.2" customHeight="1" x14ac:dyDescent="0.3">
      <c r="A523" s="5">
        <v>521</v>
      </c>
      <c r="B523" s="5" t="s">
        <v>647</v>
      </c>
      <c r="C523" s="5" t="s">
        <v>18</v>
      </c>
      <c r="D523" s="5" t="s">
        <v>698</v>
      </c>
      <c r="E523" s="10" t="str">
        <f>VLOOKUP(D523,'[1]update 20.10.17 (new oracle)'!$A$2:$B$2500,2,FALSE)</f>
        <v>DUS DNS 50 PHL</v>
      </c>
      <c r="F523" s="5" t="s">
        <v>1270</v>
      </c>
      <c r="G523" s="5" t="s">
        <v>699</v>
      </c>
      <c r="H523" s="5" t="s">
        <v>21</v>
      </c>
      <c r="I523" s="5" t="s">
        <v>22</v>
      </c>
      <c r="J523" s="6">
        <v>1261</v>
      </c>
      <c r="K523" s="6">
        <v>0</v>
      </c>
      <c r="L523" s="6">
        <v>26000</v>
      </c>
      <c r="M523" s="6">
        <v>0</v>
      </c>
      <c r="N523" s="6">
        <v>32786000</v>
      </c>
    </row>
    <row r="524" spans="1:14" ht="13.2" customHeight="1" x14ac:dyDescent="0.3">
      <c r="A524" s="5">
        <v>522</v>
      </c>
      <c r="B524" s="5" t="s">
        <v>647</v>
      </c>
      <c r="C524" s="5" t="s">
        <v>18</v>
      </c>
      <c r="D524" s="5" t="s">
        <v>700</v>
      </c>
      <c r="E524" s="10" t="str">
        <f>VLOOKUP(D524,'[1]update 20.10.17 (new oracle)'!$A$2:$B$2500,2,FALSE)</f>
        <v>DUS DNS 25</v>
      </c>
      <c r="F524" s="5" t="s">
        <v>1270</v>
      </c>
      <c r="G524" s="5" t="s">
        <v>701</v>
      </c>
      <c r="H524" s="5" t="s">
        <v>21</v>
      </c>
      <c r="I524" s="5" t="s">
        <v>22</v>
      </c>
      <c r="J524" s="6">
        <v>970</v>
      </c>
      <c r="K524" s="6">
        <v>49000</v>
      </c>
      <c r="L524" s="6">
        <v>212100</v>
      </c>
      <c r="M524" s="6">
        <v>47530000</v>
      </c>
      <c r="N524" s="6">
        <v>205737000</v>
      </c>
    </row>
    <row r="525" spans="1:14" ht="13.2" customHeight="1" x14ac:dyDescent="0.3">
      <c r="A525" s="5">
        <v>523</v>
      </c>
      <c r="B525" s="5" t="s">
        <v>647</v>
      </c>
      <c r="C525" s="5" t="s">
        <v>18</v>
      </c>
      <c r="D525" s="5" t="s">
        <v>702</v>
      </c>
      <c r="E525" s="10" t="str">
        <f>VLOOKUP(D525,'[1]update 20.10.17 (new oracle)'!$A$2:$B$2500,2,FALSE)</f>
        <v>DUS DNS 50</v>
      </c>
      <c r="F525" s="5" t="s">
        <v>1270</v>
      </c>
      <c r="G525" s="5" t="s">
        <v>703</v>
      </c>
      <c r="H525" s="5" t="s">
        <v>21</v>
      </c>
      <c r="I525" s="5" t="s">
        <v>22</v>
      </c>
      <c r="J525" s="6">
        <v>1208</v>
      </c>
      <c r="K525" s="6">
        <v>101600</v>
      </c>
      <c r="L525" s="6">
        <v>536800</v>
      </c>
      <c r="M525" s="6">
        <v>122732800</v>
      </c>
      <c r="N525" s="6">
        <v>648454400</v>
      </c>
    </row>
    <row r="526" spans="1:14" ht="13.2" customHeight="1" x14ac:dyDescent="0.3">
      <c r="A526" s="5">
        <v>524</v>
      </c>
      <c r="B526" s="5" t="s">
        <v>647</v>
      </c>
      <c r="C526" s="5" t="s">
        <v>18</v>
      </c>
      <c r="D526" s="5" t="s">
        <v>704</v>
      </c>
      <c r="E526" s="10" t="str">
        <f>VLOOKUP(D526,'[1]update 20.10.17 (new oracle)'!$A$2:$B$2500,2,FALSE)</f>
        <v>DUS DNS 100</v>
      </c>
      <c r="F526" s="5" t="s">
        <v>1270</v>
      </c>
      <c r="G526" s="5" t="s">
        <v>705</v>
      </c>
      <c r="H526" s="5" t="s">
        <v>21</v>
      </c>
      <c r="I526" s="5" t="s">
        <v>22</v>
      </c>
      <c r="J526" s="6">
        <v>1454</v>
      </c>
      <c r="K526" s="6">
        <v>0</v>
      </c>
      <c r="L526" s="6">
        <v>174150</v>
      </c>
      <c r="M526" s="6">
        <v>0</v>
      </c>
      <c r="N526" s="6">
        <v>253214100</v>
      </c>
    </row>
    <row r="527" spans="1:14" ht="13.2" customHeight="1" x14ac:dyDescent="0.3">
      <c r="A527" s="5">
        <v>525</v>
      </c>
      <c r="B527" s="5" t="s">
        <v>647</v>
      </c>
      <c r="C527" s="5" t="s">
        <v>18</v>
      </c>
      <c r="D527" s="5" t="s">
        <v>706</v>
      </c>
      <c r="E527" s="10" t="str">
        <f>VLOOKUP(D527,'[1]update 20.10.17 (new oracle)'!$A$2:$B$2500,2,FALSE)</f>
        <v>DUS EAC COK 160</v>
      </c>
      <c r="F527" s="5" t="s">
        <v>1270</v>
      </c>
      <c r="G527" s="5" t="s">
        <v>707</v>
      </c>
      <c r="H527" s="5" t="s">
        <v>21</v>
      </c>
      <c r="I527" s="5" t="s">
        <v>22</v>
      </c>
      <c r="J527" s="6">
        <v>1153</v>
      </c>
      <c r="K527" s="6">
        <v>0</v>
      </c>
      <c r="L527" s="6">
        <v>22950</v>
      </c>
      <c r="M527" s="6">
        <v>0</v>
      </c>
      <c r="N527" s="6">
        <v>26461350</v>
      </c>
    </row>
    <row r="528" spans="1:14" ht="13.2" customHeight="1" x14ac:dyDescent="0.3">
      <c r="A528" s="5">
        <v>526</v>
      </c>
      <c r="B528" s="5" t="s">
        <v>647</v>
      </c>
      <c r="C528" s="5" t="s">
        <v>18</v>
      </c>
      <c r="D528" s="5" t="s">
        <v>708</v>
      </c>
      <c r="E528" s="10" t="str">
        <f>VLOOKUP(D528,'[1]update 20.10.17 (new oracle)'!$A$2:$B$2500,2,FALSE)</f>
        <v>DUS EAC VLA 160</v>
      </c>
      <c r="F528" s="5" t="s">
        <v>1270</v>
      </c>
      <c r="G528" s="5" t="s">
        <v>709</v>
      </c>
      <c r="H528" s="5" t="s">
        <v>21</v>
      </c>
      <c r="I528" s="5" t="s">
        <v>22</v>
      </c>
      <c r="J528" s="6">
        <v>1153</v>
      </c>
      <c r="K528" s="6">
        <v>0</v>
      </c>
      <c r="L528" s="6">
        <v>48600</v>
      </c>
      <c r="M528" s="6">
        <v>0</v>
      </c>
      <c r="N528" s="6">
        <v>56035800</v>
      </c>
    </row>
    <row r="529" spans="1:14" ht="13.2" customHeight="1" x14ac:dyDescent="0.3">
      <c r="A529" s="5">
        <v>527</v>
      </c>
      <c r="B529" s="5" t="s">
        <v>647</v>
      </c>
      <c r="C529" s="5" t="s">
        <v>18</v>
      </c>
      <c r="D529" s="5" t="s">
        <v>710</v>
      </c>
      <c r="E529" s="10" t="str">
        <f>VLOOKUP(D529,'[1]update 20.10.17 (new oracle)'!$A$2:$B$2500,2,FALSE)</f>
        <v>DUS EAC MOC 160</v>
      </c>
      <c r="F529" s="5" t="s">
        <v>1270</v>
      </c>
      <c r="G529" s="5" t="s">
        <v>711</v>
      </c>
      <c r="H529" s="5" t="s">
        <v>21</v>
      </c>
      <c r="I529" s="5" t="s">
        <v>22</v>
      </c>
      <c r="J529" s="6">
        <v>1153</v>
      </c>
      <c r="K529" s="6">
        <v>0</v>
      </c>
      <c r="L529" s="6">
        <v>25650</v>
      </c>
      <c r="M529" s="6">
        <v>0</v>
      </c>
      <c r="N529" s="6">
        <v>29574450</v>
      </c>
    </row>
    <row r="530" spans="1:14" ht="13.2" customHeight="1" x14ac:dyDescent="0.3">
      <c r="A530" s="5">
        <v>528</v>
      </c>
      <c r="B530" s="5" t="s">
        <v>647</v>
      </c>
      <c r="C530" s="5" t="s">
        <v>18</v>
      </c>
      <c r="D530" s="5" t="s">
        <v>712</v>
      </c>
      <c r="E530" s="10" t="str">
        <f>VLOOKUP(D530,'[1]update 20.10.17 (new oracle)'!$A$2:$B$2500,2,FALSE)</f>
        <v>DUS EAC VLA 360</v>
      </c>
      <c r="F530" s="5" t="s">
        <v>1270</v>
      </c>
      <c r="G530" s="5" t="s">
        <v>713</v>
      </c>
      <c r="H530" s="5" t="s">
        <v>21</v>
      </c>
      <c r="I530" s="5" t="s">
        <v>22</v>
      </c>
      <c r="J530" s="6">
        <v>1300</v>
      </c>
      <c r="K530" s="6">
        <v>0</v>
      </c>
      <c r="L530" s="6">
        <v>81000</v>
      </c>
      <c r="M530" s="6">
        <v>0</v>
      </c>
      <c r="N530" s="6">
        <v>105300000</v>
      </c>
    </row>
    <row r="531" spans="1:14" ht="13.2" customHeight="1" x14ac:dyDescent="0.3">
      <c r="A531" s="5">
        <v>529</v>
      </c>
      <c r="B531" s="5" t="s">
        <v>647</v>
      </c>
      <c r="C531" s="5" t="s">
        <v>18</v>
      </c>
      <c r="D531" s="5" t="s">
        <v>714</v>
      </c>
      <c r="E531" s="10" t="str">
        <f>VLOOKUP(D531,'[1]update 20.10.17 (new oracle)'!$A$2:$B$2500,2,FALSE)</f>
        <v>DUS EAC MOC 360</v>
      </c>
      <c r="F531" s="5" t="s">
        <v>1270</v>
      </c>
      <c r="G531" s="5" t="s">
        <v>715</v>
      </c>
      <c r="H531" s="5" t="s">
        <v>21</v>
      </c>
      <c r="I531" s="5" t="s">
        <v>22</v>
      </c>
      <c r="J531" s="6">
        <v>1300</v>
      </c>
      <c r="K531" s="6">
        <v>0</v>
      </c>
      <c r="L531" s="6">
        <v>51300</v>
      </c>
      <c r="M531" s="6">
        <v>0</v>
      </c>
      <c r="N531" s="6">
        <v>66690000</v>
      </c>
    </row>
    <row r="532" spans="1:14" ht="13.2" customHeight="1" x14ac:dyDescent="0.3">
      <c r="A532" s="5">
        <v>530</v>
      </c>
      <c r="B532" s="5" t="s">
        <v>647</v>
      </c>
      <c r="C532" s="5" t="s">
        <v>18</v>
      </c>
      <c r="D532" s="5" t="s">
        <v>716</v>
      </c>
      <c r="E532" s="10" t="str">
        <f>VLOOKUP(D532,'[1]update 20.10.17 (new oracle)'!$A$2:$B$2500,2,FALSE)</f>
        <v>DUS EAC COK 360</v>
      </c>
      <c r="F532" s="5" t="s">
        <v>1270</v>
      </c>
      <c r="G532" s="5" t="s">
        <v>717</v>
      </c>
      <c r="H532" s="5" t="s">
        <v>21</v>
      </c>
      <c r="I532" s="5" t="s">
        <v>22</v>
      </c>
      <c r="J532" s="6">
        <v>1300</v>
      </c>
      <c r="K532" s="6">
        <v>0</v>
      </c>
      <c r="L532" s="6">
        <v>51300</v>
      </c>
      <c r="M532" s="6">
        <v>0</v>
      </c>
      <c r="N532" s="6">
        <v>66690000</v>
      </c>
    </row>
    <row r="533" spans="1:14" ht="13.2" customHeight="1" x14ac:dyDescent="0.3">
      <c r="A533" s="5">
        <v>531</v>
      </c>
      <c r="B533" s="5" t="s">
        <v>647</v>
      </c>
      <c r="C533" s="5" t="s">
        <v>18</v>
      </c>
      <c r="D533" s="5" t="s">
        <v>718</v>
      </c>
      <c r="E533" s="10" t="str">
        <f>VLOOKUP(D533,'[1]update 20.10.17 (new oracle)'!$A$2:$B$2500,2,FALSE)</f>
        <v>DUS EAC VLA 160</v>
      </c>
      <c r="F533" s="5" t="s">
        <v>1270</v>
      </c>
      <c r="G533" s="5" t="s">
        <v>719</v>
      </c>
      <c r="H533" s="5" t="s">
        <v>21</v>
      </c>
      <c r="I533" s="5" t="s">
        <v>22</v>
      </c>
      <c r="J533" s="6">
        <v>1120</v>
      </c>
      <c r="K533" s="6">
        <v>28350</v>
      </c>
      <c r="L533" s="6">
        <v>54000</v>
      </c>
      <c r="M533" s="6">
        <v>31752000</v>
      </c>
      <c r="N533" s="6">
        <v>60480000</v>
      </c>
    </row>
    <row r="534" spans="1:14" ht="13.2" customHeight="1" x14ac:dyDescent="0.3">
      <c r="A534" s="5">
        <v>532</v>
      </c>
      <c r="B534" s="5" t="s">
        <v>647</v>
      </c>
      <c r="C534" s="5" t="s">
        <v>18</v>
      </c>
      <c r="D534" s="5" t="s">
        <v>720</v>
      </c>
      <c r="E534" s="10" t="str">
        <f>VLOOKUP(D534,'[1]update 20.10.17 (new oracle)'!$A$2:$B$2500,2,FALSE)</f>
        <v>DUS EAC VLA 360</v>
      </c>
      <c r="F534" s="5" t="s">
        <v>1270</v>
      </c>
      <c r="G534" s="5" t="s">
        <v>721</v>
      </c>
      <c r="H534" s="5" t="s">
        <v>21</v>
      </c>
      <c r="I534" s="5" t="s">
        <v>22</v>
      </c>
      <c r="J534" s="6">
        <v>1275</v>
      </c>
      <c r="K534" s="6">
        <v>48600</v>
      </c>
      <c r="L534" s="6">
        <v>48600</v>
      </c>
      <c r="M534" s="6">
        <v>61965000</v>
      </c>
      <c r="N534" s="6">
        <v>61965000</v>
      </c>
    </row>
    <row r="535" spans="1:14" ht="13.2" customHeight="1" x14ac:dyDescent="0.3">
      <c r="A535" s="5">
        <v>533</v>
      </c>
      <c r="B535" s="5" t="s">
        <v>647</v>
      </c>
      <c r="C535" s="5" t="s">
        <v>18</v>
      </c>
      <c r="D535" s="5" t="s">
        <v>722</v>
      </c>
      <c r="E535" s="10" t="str">
        <f>VLOOKUP(D535,'[1]update 20.10.17 (new oracle)'!$A$2:$B$2500,2,FALSE)</f>
        <v>DUS EGO VAN 185</v>
      </c>
      <c r="F535" s="5" t="s">
        <v>1270</v>
      </c>
      <c r="G535" s="5" t="s">
        <v>723</v>
      </c>
      <c r="H535" s="5" t="s">
        <v>21</v>
      </c>
      <c r="I535" s="5" t="s">
        <v>22</v>
      </c>
      <c r="J535" s="6">
        <v>1143</v>
      </c>
      <c r="K535" s="6">
        <v>57600</v>
      </c>
      <c r="L535" s="6">
        <v>760950</v>
      </c>
      <c r="M535" s="6">
        <v>65836800</v>
      </c>
      <c r="N535" s="6">
        <v>869765850</v>
      </c>
    </row>
    <row r="536" spans="1:14" ht="13.2" customHeight="1" x14ac:dyDescent="0.3">
      <c r="A536" s="5">
        <v>534</v>
      </c>
      <c r="B536" s="5" t="s">
        <v>647</v>
      </c>
      <c r="C536" s="5" t="s">
        <v>18</v>
      </c>
      <c r="D536" s="5" t="s">
        <v>724</v>
      </c>
      <c r="E536" s="10" t="str">
        <f>VLOOKUP(D536,'[1]update 20.10.17 (new oracle)'!$A$2:$B$2500,2,FALSE)</f>
        <v>DUS EGO VAN 370</v>
      </c>
      <c r="F536" s="5" t="s">
        <v>1270</v>
      </c>
      <c r="G536" s="5" t="s">
        <v>725</v>
      </c>
      <c r="H536" s="5" t="s">
        <v>21</v>
      </c>
      <c r="I536" s="5" t="s">
        <v>22</v>
      </c>
      <c r="J536" s="6">
        <v>1300</v>
      </c>
      <c r="K536" s="6">
        <v>31050</v>
      </c>
      <c r="L536" s="6">
        <v>263700</v>
      </c>
      <c r="M536" s="6">
        <v>40365000</v>
      </c>
      <c r="N536" s="6">
        <v>342810000</v>
      </c>
    </row>
    <row r="537" spans="1:14" ht="13.2" customHeight="1" x14ac:dyDescent="0.3">
      <c r="A537" s="5">
        <v>535</v>
      </c>
      <c r="B537" s="5" t="s">
        <v>647</v>
      </c>
      <c r="C537" s="5" t="s">
        <v>18</v>
      </c>
      <c r="D537" s="5" t="s">
        <v>726</v>
      </c>
      <c r="E537" s="10" t="str">
        <f>VLOOKUP(D537,'[1]update 20.10.17 (new oracle)'!$A$2:$B$2500,2,FALSE)</f>
        <v>DUS EGO TAW 185</v>
      </c>
      <c r="F537" s="5" t="s">
        <v>1270</v>
      </c>
      <c r="G537" s="5" t="s">
        <v>727</v>
      </c>
      <c r="H537" s="5" t="s">
        <v>21</v>
      </c>
      <c r="I537" s="5" t="s">
        <v>22</v>
      </c>
      <c r="J537" s="6">
        <v>1153</v>
      </c>
      <c r="K537" s="6">
        <v>0</v>
      </c>
      <c r="L537" s="6">
        <v>50400</v>
      </c>
      <c r="M537" s="6">
        <v>0</v>
      </c>
      <c r="N537" s="6">
        <v>58111200</v>
      </c>
    </row>
    <row r="538" spans="1:14" ht="13.2" customHeight="1" x14ac:dyDescent="0.3">
      <c r="A538" s="5">
        <v>536</v>
      </c>
      <c r="B538" s="5" t="s">
        <v>647</v>
      </c>
      <c r="C538" s="5" t="s">
        <v>18</v>
      </c>
      <c r="D538" s="5" t="s">
        <v>728</v>
      </c>
      <c r="E538" s="10" t="str">
        <f>VLOOKUP(D538,'[1]update 20.10.17 (new oracle)'!$A$2:$B$2500,2,FALSE)</f>
        <v>DUS EGO TAW 370</v>
      </c>
      <c r="F538" s="5" t="s">
        <v>1270</v>
      </c>
      <c r="G538" s="5" t="s">
        <v>729</v>
      </c>
      <c r="H538" s="5" t="s">
        <v>21</v>
      </c>
      <c r="I538" s="5" t="s">
        <v>22</v>
      </c>
      <c r="J538" s="6">
        <v>1300</v>
      </c>
      <c r="K538" s="6">
        <v>0</v>
      </c>
      <c r="L538" s="6">
        <v>90000</v>
      </c>
      <c r="M538" s="6">
        <v>0</v>
      </c>
      <c r="N538" s="6">
        <v>117000000</v>
      </c>
    </row>
    <row r="539" spans="1:14" ht="13.2" customHeight="1" x14ac:dyDescent="0.3">
      <c r="A539" s="5">
        <v>537</v>
      </c>
      <c r="B539" s="5" t="s">
        <v>647</v>
      </c>
      <c r="C539" s="5" t="s">
        <v>18</v>
      </c>
      <c r="D539" s="5" t="s">
        <v>730</v>
      </c>
      <c r="E539" s="10" t="str">
        <f>VLOOKUP(D539,'[1]update 20.10.17 (new oracle)'!$A$2:$B$2500,2,FALSE)</f>
        <v>DUS EGO COK 185</v>
      </c>
      <c r="F539" s="5" t="s">
        <v>1270</v>
      </c>
      <c r="G539" s="5" t="s">
        <v>731</v>
      </c>
      <c r="H539" s="5" t="s">
        <v>21</v>
      </c>
      <c r="I539" s="5" t="s">
        <v>22</v>
      </c>
      <c r="J539" s="6">
        <v>1153</v>
      </c>
      <c r="K539" s="6">
        <v>0</v>
      </c>
      <c r="L539" s="6">
        <v>202050</v>
      </c>
      <c r="M539" s="6">
        <v>0</v>
      </c>
      <c r="N539" s="6">
        <v>232963650</v>
      </c>
    </row>
    <row r="540" spans="1:14" ht="13.2" customHeight="1" x14ac:dyDescent="0.3">
      <c r="A540" s="5">
        <v>538</v>
      </c>
      <c r="B540" s="5" t="s">
        <v>647</v>
      </c>
      <c r="C540" s="5" t="s">
        <v>18</v>
      </c>
      <c r="D540" s="5" t="s">
        <v>732</v>
      </c>
      <c r="E540" s="10" t="str">
        <f>VLOOKUP(D540,'[1]update 20.10.17 (new oracle)'!$A$2:$B$2500,2,FALSE)</f>
        <v>DUS EGO COK 370</v>
      </c>
      <c r="F540" s="5" t="s">
        <v>1270</v>
      </c>
      <c r="G540" s="5" t="s">
        <v>733</v>
      </c>
      <c r="H540" s="5" t="s">
        <v>21</v>
      </c>
      <c r="I540" s="5" t="s">
        <v>22</v>
      </c>
      <c r="J540" s="6">
        <v>1300</v>
      </c>
      <c r="K540" s="6">
        <v>0</v>
      </c>
      <c r="L540" s="6">
        <v>166500</v>
      </c>
      <c r="M540" s="6">
        <v>0</v>
      </c>
      <c r="N540" s="6">
        <v>216450000</v>
      </c>
    </row>
    <row r="541" spans="1:14" ht="13.2" customHeight="1" x14ac:dyDescent="0.3">
      <c r="A541" s="5">
        <v>539</v>
      </c>
      <c r="B541" s="5" t="s">
        <v>647</v>
      </c>
      <c r="C541" s="5" t="s">
        <v>18</v>
      </c>
      <c r="D541" s="5" t="s">
        <v>734</v>
      </c>
      <c r="E541" s="10" t="str">
        <f>VLOOKUP(D541,'[1]update 20.10.17 (new oracle)'!$A$2:$B$2500,2,FALSE)</f>
        <v>DUS EGO TAW 185</v>
      </c>
      <c r="F541" s="5" t="s">
        <v>1270</v>
      </c>
      <c r="G541" s="5" t="s">
        <v>735</v>
      </c>
      <c r="H541" s="5" t="s">
        <v>21</v>
      </c>
      <c r="I541" s="5" t="s">
        <v>22</v>
      </c>
      <c r="J541" s="6">
        <v>1120</v>
      </c>
      <c r="K541" s="6">
        <v>54000</v>
      </c>
      <c r="L541" s="6">
        <v>54000</v>
      </c>
      <c r="M541" s="6">
        <v>60480000</v>
      </c>
      <c r="N541" s="6">
        <v>60480000</v>
      </c>
    </row>
    <row r="542" spans="1:14" ht="13.2" customHeight="1" x14ac:dyDescent="0.3">
      <c r="A542" s="5">
        <v>540</v>
      </c>
      <c r="B542" s="5" t="s">
        <v>647</v>
      </c>
      <c r="C542" s="5" t="s">
        <v>18</v>
      </c>
      <c r="D542" s="5" t="s">
        <v>736</v>
      </c>
      <c r="E542" s="10" t="str">
        <f>VLOOKUP(D542,'[1]update 20.10.17 (new oracle)'!$A$2:$B$2500,2,FALSE)</f>
        <v>DUS EGO TAW 370</v>
      </c>
      <c r="F542" s="5" t="s">
        <v>1270</v>
      </c>
      <c r="G542" s="5" t="s">
        <v>737</v>
      </c>
      <c r="H542" s="5" t="s">
        <v>21</v>
      </c>
      <c r="I542" s="5" t="s">
        <v>22</v>
      </c>
      <c r="J542" s="6">
        <v>1275</v>
      </c>
      <c r="K542" s="6">
        <v>54900</v>
      </c>
      <c r="L542" s="6">
        <v>54900</v>
      </c>
      <c r="M542" s="6">
        <v>69997500</v>
      </c>
      <c r="N542" s="6">
        <v>69997500</v>
      </c>
    </row>
    <row r="543" spans="1:14" ht="13.2" customHeight="1" x14ac:dyDescent="0.3">
      <c r="A543" s="5">
        <v>541</v>
      </c>
      <c r="B543" s="5" t="s">
        <v>647</v>
      </c>
      <c r="C543" s="5" t="s">
        <v>18</v>
      </c>
      <c r="D543" s="5" t="s">
        <v>738</v>
      </c>
      <c r="E543" s="10" t="str">
        <f>VLOOKUP(D543,'[1]update 20.10.17 (new oracle)'!$A$2:$B$2500,2,FALSE)</f>
        <v>DUS MBO BME 120 DC</v>
      </c>
      <c r="F543" s="5" t="s">
        <v>1270</v>
      </c>
      <c r="G543" s="5" t="s">
        <v>739</v>
      </c>
      <c r="H543" s="5" t="s">
        <v>21</v>
      </c>
      <c r="I543" s="5" t="s">
        <v>22</v>
      </c>
      <c r="J543" s="6">
        <v>820</v>
      </c>
      <c r="K543" s="6">
        <v>0</v>
      </c>
      <c r="L543" s="6">
        <v>46000</v>
      </c>
      <c r="M543" s="6">
        <v>0</v>
      </c>
      <c r="N543" s="6">
        <v>37720000</v>
      </c>
    </row>
    <row r="544" spans="1:14" ht="13.2" customHeight="1" x14ac:dyDescent="0.3">
      <c r="A544" s="5">
        <v>542</v>
      </c>
      <c r="B544" s="5" t="s">
        <v>647</v>
      </c>
      <c r="C544" s="5" t="s">
        <v>18</v>
      </c>
      <c r="D544" s="5" t="s">
        <v>740</v>
      </c>
      <c r="E544" s="10" t="str">
        <f>VLOOKUP(D544,'[1]update 20.10.17 (new oracle)'!$A$2:$B$2500,2,FALSE)</f>
        <v>DUS MBO KHI 120 DC</v>
      </c>
      <c r="F544" s="5" t="s">
        <v>1270</v>
      </c>
      <c r="G544" s="5" t="s">
        <v>741</v>
      </c>
      <c r="H544" s="5" t="s">
        <v>21</v>
      </c>
      <c r="I544" s="5" t="s">
        <v>22</v>
      </c>
      <c r="J544" s="6">
        <v>1020</v>
      </c>
      <c r="K544" s="6">
        <v>21000</v>
      </c>
      <c r="L544" s="6">
        <v>21000</v>
      </c>
      <c r="M544" s="6">
        <v>21420000</v>
      </c>
      <c r="N544" s="6">
        <v>21420000</v>
      </c>
    </row>
    <row r="545" spans="1:14" ht="13.2" customHeight="1" x14ac:dyDescent="0.3">
      <c r="A545" s="5">
        <v>543</v>
      </c>
      <c r="B545" s="5" t="s">
        <v>647</v>
      </c>
      <c r="C545" s="5" t="s">
        <v>18</v>
      </c>
      <c r="D545" s="5" t="s">
        <v>740</v>
      </c>
      <c r="E545" s="10" t="str">
        <f>VLOOKUP(D545,'[1]update 20.10.17 (new oracle)'!$A$2:$B$2500,2,FALSE)</f>
        <v>DUS MBO KHI 120 DC</v>
      </c>
      <c r="F545" s="5" t="s">
        <v>1270</v>
      </c>
      <c r="G545" s="5" t="s">
        <v>741</v>
      </c>
      <c r="H545" s="5" t="s">
        <v>21</v>
      </c>
      <c r="I545" s="5" t="s">
        <v>22</v>
      </c>
      <c r="J545" s="6">
        <v>1060</v>
      </c>
      <c r="K545" s="6">
        <v>0</v>
      </c>
      <c r="L545" s="6">
        <v>18000</v>
      </c>
      <c r="M545" s="6">
        <v>0</v>
      </c>
      <c r="N545" s="6">
        <v>19080000</v>
      </c>
    </row>
    <row r="546" spans="1:14" ht="13.2" customHeight="1" x14ac:dyDescent="0.3">
      <c r="A546" s="5">
        <v>544</v>
      </c>
      <c r="B546" s="5" t="s">
        <v>647</v>
      </c>
      <c r="C546" s="5" t="s">
        <v>18</v>
      </c>
      <c r="D546" s="5" t="s">
        <v>742</v>
      </c>
      <c r="E546" s="10" t="str">
        <f>VLOOKUP(D546,'[1]update 20.10.17 (new oracle)'!$A$2:$B$2500,2,FALSE)</f>
        <v>DUS MBO BME 120 DC</v>
      </c>
      <c r="F546" s="5" t="s">
        <v>1270</v>
      </c>
      <c r="G546" s="5" t="s">
        <v>743</v>
      </c>
      <c r="H546" s="5" t="s">
        <v>21</v>
      </c>
      <c r="I546" s="5" t="s">
        <v>22</v>
      </c>
      <c r="J546" s="6">
        <v>820</v>
      </c>
      <c r="K546" s="6">
        <v>74500</v>
      </c>
      <c r="L546" s="6">
        <v>74500</v>
      </c>
      <c r="M546" s="6">
        <v>61090000</v>
      </c>
      <c r="N546" s="6">
        <v>61090000</v>
      </c>
    </row>
    <row r="547" spans="1:14" ht="13.2" customHeight="1" x14ac:dyDescent="0.3">
      <c r="A547" s="5">
        <v>545</v>
      </c>
      <c r="B547" s="5" t="s">
        <v>647</v>
      </c>
      <c r="C547" s="5" t="s">
        <v>18</v>
      </c>
      <c r="D547" s="5" t="s">
        <v>744</v>
      </c>
      <c r="E547" s="10" t="str">
        <f>VLOOKUP(D547,'[1]update 20.10.17 (new oracle)'!$A$2:$B$2500,2,FALSE)</f>
        <v>DUS MBO KHI 120 DC</v>
      </c>
      <c r="F547" s="5" t="s">
        <v>1270</v>
      </c>
      <c r="G547" s="5" t="s">
        <v>745</v>
      </c>
      <c r="H547" s="5" t="s">
        <v>21</v>
      </c>
      <c r="I547" s="5" t="s">
        <v>22</v>
      </c>
      <c r="J547" s="6">
        <v>820</v>
      </c>
      <c r="K547" s="6">
        <v>46500</v>
      </c>
      <c r="L547" s="6">
        <v>46500</v>
      </c>
      <c r="M547" s="6">
        <v>38130000</v>
      </c>
      <c r="N547" s="6">
        <v>38130000</v>
      </c>
    </row>
    <row r="548" spans="1:14" ht="13.2" customHeight="1" x14ac:dyDescent="0.3">
      <c r="A548" s="5">
        <v>546</v>
      </c>
      <c r="B548" s="5" t="s">
        <v>647</v>
      </c>
      <c r="C548" s="5" t="s">
        <v>18</v>
      </c>
      <c r="D548" s="5" t="s">
        <v>746</v>
      </c>
      <c r="E548" s="10" t="str">
        <f>VLOOKUP(D548,'[1]update 20.10.17 (new oracle)'!$A$2:$B$2500,2,FALSE)</f>
        <v>DUS MBO PIS 120 DC</v>
      </c>
      <c r="F548" s="5" t="s">
        <v>1270</v>
      </c>
      <c r="G548" s="5" t="s">
        <v>747</v>
      </c>
      <c r="H548" s="5" t="s">
        <v>21</v>
      </c>
      <c r="I548" s="5" t="s">
        <v>22</v>
      </c>
      <c r="J548" s="6">
        <v>820</v>
      </c>
      <c r="K548" s="6">
        <v>26000</v>
      </c>
      <c r="L548" s="6">
        <v>26000</v>
      </c>
      <c r="M548" s="6">
        <v>21320000</v>
      </c>
      <c r="N548" s="6">
        <v>21320000</v>
      </c>
    </row>
    <row r="549" spans="1:14" ht="13.2" customHeight="1" x14ac:dyDescent="0.3">
      <c r="A549" s="5">
        <v>547</v>
      </c>
      <c r="B549" s="5" t="s">
        <v>647</v>
      </c>
      <c r="C549" s="5" t="s">
        <v>18</v>
      </c>
      <c r="D549" s="5" t="s">
        <v>748</v>
      </c>
      <c r="E549" s="10" t="str">
        <f>VLOOKUP(D549,'[1]update 20.10.17 (new oracle)'!$A$2:$B$2500,2,FALSE)</f>
        <v>DUS MBO MGR 120 DC</v>
      </c>
      <c r="F549" s="5" t="s">
        <v>1270</v>
      </c>
      <c r="G549" s="5" t="s">
        <v>749</v>
      </c>
      <c r="H549" s="5" t="s">
        <v>21</v>
      </c>
      <c r="I549" s="5" t="s">
        <v>22</v>
      </c>
      <c r="J549" s="6">
        <v>820</v>
      </c>
      <c r="K549" s="6">
        <v>26000</v>
      </c>
      <c r="L549" s="6">
        <v>26000</v>
      </c>
      <c r="M549" s="6">
        <v>21320000</v>
      </c>
      <c r="N549" s="6">
        <v>21320000</v>
      </c>
    </row>
    <row r="550" spans="1:14" ht="13.2" customHeight="1" x14ac:dyDescent="0.3">
      <c r="A550" s="5">
        <v>548</v>
      </c>
      <c r="B550" s="5" t="s">
        <v>647</v>
      </c>
      <c r="C550" s="5" t="s">
        <v>18</v>
      </c>
      <c r="D550" s="5" t="s">
        <v>750</v>
      </c>
      <c r="E550" s="10" t="str">
        <f>VLOOKUP(D550,'[1]update 20.10.17 (new oracle)'!$A$2:$B$2500,2,FALSE)</f>
        <v>DUS NDI VAN 185 VNM</v>
      </c>
      <c r="F550" s="5" t="s">
        <v>1270</v>
      </c>
      <c r="G550" s="5" t="s">
        <v>751</v>
      </c>
      <c r="H550" s="5" t="s">
        <v>21</v>
      </c>
      <c r="I550" s="5" t="s">
        <v>22</v>
      </c>
      <c r="J550" s="6">
        <v>1460</v>
      </c>
      <c r="K550" s="6">
        <v>15750</v>
      </c>
      <c r="L550" s="6">
        <v>15750</v>
      </c>
      <c r="M550" s="6">
        <v>22995000</v>
      </c>
      <c r="N550" s="6">
        <v>22995000</v>
      </c>
    </row>
    <row r="551" spans="1:14" ht="13.2" customHeight="1" x14ac:dyDescent="0.3">
      <c r="A551" s="5">
        <v>549</v>
      </c>
      <c r="B551" s="5" t="s">
        <v>647</v>
      </c>
      <c r="C551" s="5" t="s">
        <v>18</v>
      </c>
      <c r="D551" s="5" t="s">
        <v>752</v>
      </c>
      <c r="E551" s="10" t="str">
        <f>VLOOKUP(D551,'[1]update 20.10.17 (new oracle)'!$A$2:$B$2500,2,FALSE)</f>
        <v>DUS NDI VAN 185 PHL</v>
      </c>
      <c r="F551" s="5" t="s">
        <v>1270</v>
      </c>
      <c r="G551" s="5" t="s">
        <v>753</v>
      </c>
      <c r="H551" s="5" t="s">
        <v>21</v>
      </c>
      <c r="I551" s="5" t="s">
        <v>22</v>
      </c>
      <c r="J551" s="6">
        <v>1460</v>
      </c>
      <c r="K551" s="6">
        <v>0</v>
      </c>
      <c r="L551" s="6">
        <v>15750</v>
      </c>
      <c r="M551" s="6">
        <v>0</v>
      </c>
      <c r="N551" s="6">
        <v>22995000</v>
      </c>
    </row>
    <row r="552" spans="1:14" ht="13.2" customHeight="1" x14ac:dyDescent="0.3">
      <c r="A552" s="5">
        <v>550</v>
      </c>
      <c r="B552" s="5" t="s">
        <v>647</v>
      </c>
      <c r="C552" s="5" t="s">
        <v>18</v>
      </c>
      <c r="D552" s="5" t="s">
        <v>754</v>
      </c>
      <c r="E552" s="10" t="str">
        <f>VLOOKUP(D552,'[1]update 20.10.17 (new oracle)'!$A$2:$B$2500,2,FALSE)</f>
        <v>DUS NDI VAN 185 MMR</v>
      </c>
      <c r="F552" s="5" t="s">
        <v>1270</v>
      </c>
      <c r="G552" s="5" t="s">
        <v>755</v>
      </c>
      <c r="H552" s="5" t="s">
        <v>21</v>
      </c>
      <c r="I552" s="5" t="s">
        <v>22</v>
      </c>
      <c r="J552" s="6">
        <v>1460</v>
      </c>
      <c r="K552" s="6">
        <v>0</v>
      </c>
      <c r="L552" s="6">
        <v>15750</v>
      </c>
      <c r="M552" s="6">
        <v>0</v>
      </c>
      <c r="N552" s="6">
        <v>22995000</v>
      </c>
    </row>
    <row r="553" spans="1:14" ht="13.2" customHeight="1" x14ac:dyDescent="0.3">
      <c r="A553" s="5">
        <v>551</v>
      </c>
      <c r="B553" s="5" t="s">
        <v>647</v>
      </c>
      <c r="C553" s="5" t="s">
        <v>18</v>
      </c>
      <c r="D553" s="5" t="s">
        <v>756</v>
      </c>
      <c r="E553" s="10" t="str">
        <f>VLOOKUP(D553,'[1]update 20.10.17 (new oracle)'!$A$2:$B$2500,2,FALSE)</f>
        <v>DUS NEP VAN 3X67</v>
      </c>
      <c r="F553" s="5" t="s">
        <v>1270</v>
      </c>
      <c r="G553" s="5" t="s">
        <v>757</v>
      </c>
      <c r="H553" s="5" t="s">
        <v>21</v>
      </c>
      <c r="I553" s="5" t="s">
        <v>22</v>
      </c>
      <c r="J553" s="6">
        <v>1355</v>
      </c>
      <c r="K553" s="6">
        <v>0</v>
      </c>
      <c r="L553" s="6">
        <v>66150</v>
      </c>
      <c r="M553" s="6">
        <v>0</v>
      </c>
      <c r="N553" s="6">
        <v>89633250</v>
      </c>
    </row>
    <row r="554" spans="1:14" ht="13.2" customHeight="1" x14ac:dyDescent="0.3">
      <c r="A554" s="5">
        <v>552</v>
      </c>
      <c r="B554" s="5" t="s">
        <v>647</v>
      </c>
      <c r="C554" s="5" t="s">
        <v>18</v>
      </c>
      <c r="D554" s="5" t="s">
        <v>756</v>
      </c>
      <c r="E554" s="10" t="str">
        <f>VLOOKUP(D554,'[1]update 20.10.17 (new oracle)'!$A$2:$B$2500,2,FALSE)</f>
        <v>DUS NEP VAN 3X67</v>
      </c>
      <c r="F554" s="5" t="s">
        <v>1270</v>
      </c>
      <c r="G554" s="5" t="s">
        <v>757</v>
      </c>
      <c r="H554" s="5" t="s">
        <v>21</v>
      </c>
      <c r="I554" s="5" t="s">
        <v>22</v>
      </c>
      <c r="J554" s="6">
        <v>1458</v>
      </c>
      <c r="K554" s="6">
        <v>28800</v>
      </c>
      <c r="L554" s="6">
        <v>28800</v>
      </c>
      <c r="M554" s="6">
        <v>41990400</v>
      </c>
      <c r="N554" s="6">
        <v>41990400</v>
      </c>
    </row>
    <row r="555" spans="1:14" ht="13.2" customHeight="1" x14ac:dyDescent="0.3">
      <c r="A555" s="5">
        <v>553</v>
      </c>
      <c r="B555" s="5" t="s">
        <v>647</v>
      </c>
      <c r="C555" s="5" t="s">
        <v>18</v>
      </c>
      <c r="D555" s="5" t="s">
        <v>758</v>
      </c>
      <c r="E555" s="10" t="str">
        <f>VLOOKUP(D555,'[1]update 20.10.17 (new oracle)'!$A$2:$B$2500,2,FALSE)</f>
        <v>DUS NEP VAN 185 PHL</v>
      </c>
      <c r="F555" s="5" t="s">
        <v>1270</v>
      </c>
      <c r="G555" s="5" t="s">
        <v>759</v>
      </c>
      <c r="H555" s="5" t="s">
        <v>21</v>
      </c>
      <c r="I555" s="5" t="s">
        <v>22</v>
      </c>
      <c r="J555" s="6">
        <v>1435</v>
      </c>
      <c r="K555" s="6">
        <v>0</v>
      </c>
      <c r="L555" s="6">
        <v>15750</v>
      </c>
      <c r="M555" s="6">
        <v>0</v>
      </c>
      <c r="N555" s="6">
        <v>22601250</v>
      </c>
    </row>
    <row r="556" spans="1:14" ht="13.2" customHeight="1" x14ac:dyDescent="0.3">
      <c r="A556" s="5">
        <v>554</v>
      </c>
      <c r="B556" s="5" t="s">
        <v>647</v>
      </c>
      <c r="C556" s="5" t="s">
        <v>18</v>
      </c>
      <c r="D556" s="5" t="s">
        <v>760</v>
      </c>
      <c r="E556" s="10" t="str">
        <f>VLOOKUP(D556,'[1]update 20.10.17 (new oracle)'!$A$2:$B$2500,2,FALSE)</f>
        <v>DUS NEP VAN 185 MMR</v>
      </c>
      <c r="F556" s="5" t="s">
        <v>1270</v>
      </c>
      <c r="G556" s="5" t="s">
        <v>761</v>
      </c>
      <c r="H556" s="5" t="s">
        <v>21</v>
      </c>
      <c r="I556" s="5" t="s">
        <v>22</v>
      </c>
      <c r="J556" s="6">
        <v>1171</v>
      </c>
      <c r="K556" s="6">
        <v>0</v>
      </c>
      <c r="L556" s="6">
        <v>25200</v>
      </c>
      <c r="M556" s="6">
        <v>0</v>
      </c>
      <c r="N556" s="6">
        <v>29509200</v>
      </c>
    </row>
    <row r="557" spans="1:14" ht="13.2" customHeight="1" x14ac:dyDescent="0.3">
      <c r="A557" s="5">
        <v>555</v>
      </c>
      <c r="B557" s="5" t="s">
        <v>647</v>
      </c>
      <c r="C557" s="5" t="s">
        <v>18</v>
      </c>
      <c r="D557" s="5" t="s">
        <v>762</v>
      </c>
      <c r="E557" s="10" t="str">
        <f>VLOOKUP(D557,'[1]update 20.10.17 (new oracle)'!$A$2:$B$2500,2,FALSE)</f>
        <v>DUS NEP VAN 3X67</v>
      </c>
      <c r="F557" s="5" t="s">
        <v>1270</v>
      </c>
      <c r="G557" s="5" t="s">
        <v>763</v>
      </c>
      <c r="H557" s="5" t="s">
        <v>21</v>
      </c>
      <c r="I557" s="5" t="s">
        <v>22</v>
      </c>
      <c r="J557" s="6">
        <v>1420</v>
      </c>
      <c r="K557" s="6">
        <v>13050</v>
      </c>
      <c r="L557" s="6">
        <v>13050</v>
      </c>
      <c r="M557" s="6">
        <v>18531000</v>
      </c>
      <c r="N557" s="6">
        <v>18531000</v>
      </c>
    </row>
    <row r="558" spans="1:14" ht="13.2" customHeight="1" x14ac:dyDescent="0.3">
      <c r="A558" s="5">
        <v>556</v>
      </c>
      <c r="B558" s="5" t="s">
        <v>647</v>
      </c>
      <c r="C558" s="5" t="s">
        <v>18</v>
      </c>
      <c r="D558" s="5" t="s">
        <v>764</v>
      </c>
      <c r="E558" s="10" t="str">
        <f>VLOOKUP(D558,'[1]update 20.10.17 (new oracle)'!$A$2:$B$2500,2,FALSE)</f>
        <v>DUS NEP COK 3X67</v>
      </c>
      <c r="F558" s="5" t="s">
        <v>1270</v>
      </c>
      <c r="G558" s="5" t="s">
        <v>765</v>
      </c>
      <c r="H558" s="5" t="s">
        <v>21</v>
      </c>
      <c r="I558" s="5" t="s">
        <v>22</v>
      </c>
      <c r="J558" s="6">
        <v>1420</v>
      </c>
      <c r="K558" s="6">
        <v>12600</v>
      </c>
      <c r="L558" s="6">
        <v>12600</v>
      </c>
      <c r="M558" s="6">
        <v>17892000</v>
      </c>
      <c r="N558" s="6">
        <v>17892000</v>
      </c>
    </row>
    <row r="559" spans="1:14" ht="13.2" customHeight="1" x14ac:dyDescent="0.3">
      <c r="A559" s="5">
        <v>557</v>
      </c>
      <c r="B559" s="5" t="s">
        <v>647</v>
      </c>
      <c r="C559" s="5" t="s">
        <v>18</v>
      </c>
      <c r="D559" s="5" t="s">
        <v>766</v>
      </c>
      <c r="E559" s="10" t="str">
        <f>VLOOKUP(D559,'[1]update 20.10.17 (new oracle)'!$A$2:$B$2500,2,FALSE)</f>
        <v>DUS NUR STR 245</v>
      </c>
      <c r="F559" s="5" t="s">
        <v>1270</v>
      </c>
      <c r="G559" s="5" t="s">
        <v>767</v>
      </c>
      <c r="H559" s="5" t="s">
        <v>21</v>
      </c>
      <c r="I559" s="5" t="s">
        <v>22</v>
      </c>
      <c r="J559" s="6">
        <v>1269</v>
      </c>
      <c r="K559" s="6">
        <v>0</v>
      </c>
      <c r="L559" s="6">
        <v>22050</v>
      </c>
      <c r="M559" s="6">
        <v>0</v>
      </c>
      <c r="N559" s="6">
        <v>27981450</v>
      </c>
    </row>
    <row r="560" spans="1:14" ht="13.2" customHeight="1" x14ac:dyDescent="0.3">
      <c r="A560" s="5">
        <v>558</v>
      </c>
      <c r="B560" s="5" t="s">
        <v>647</v>
      </c>
      <c r="C560" s="5" t="s">
        <v>18</v>
      </c>
      <c r="D560" s="5" t="s">
        <v>768</v>
      </c>
      <c r="E560" s="10" t="str">
        <f>VLOOKUP(D560,'[1]update 20.10.17 (new oracle)'!$A$2:$B$2500,2,FALSE)</f>
        <v>DUS NUR JER 245</v>
      </c>
      <c r="F560" s="5" t="s">
        <v>1270</v>
      </c>
      <c r="G560" s="5" t="s">
        <v>769</v>
      </c>
      <c r="H560" s="5" t="s">
        <v>21</v>
      </c>
      <c r="I560" s="5" t="s">
        <v>22</v>
      </c>
      <c r="J560" s="6">
        <v>1269</v>
      </c>
      <c r="K560" s="6">
        <v>0</v>
      </c>
      <c r="L560" s="6">
        <v>25650</v>
      </c>
      <c r="M560" s="6">
        <v>0</v>
      </c>
      <c r="N560" s="6">
        <v>32549850</v>
      </c>
    </row>
    <row r="561" spans="1:14" ht="13.2" customHeight="1" x14ac:dyDescent="0.3">
      <c r="A561" s="5">
        <v>559</v>
      </c>
      <c r="B561" s="5" t="s">
        <v>647</v>
      </c>
      <c r="C561" s="5" t="s">
        <v>18</v>
      </c>
      <c r="D561" s="5" t="s">
        <v>768</v>
      </c>
      <c r="E561" s="10" t="str">
        <f>VLOOKUP(D561,'[1]update 20.10.17 (new oracle)'!$A$2:$B$2500,2,FALSE)</f>
        <v>DUS NUR JER 245</v>
      </c>
      <c r="F561" s="5" t="s">
        <v>1270</v>
      </c>
      <c r="G561" s="5" t="s">
        <v>769</v>
      </c>
      <c r="H561" s="5" t="s">
        <v>21</v>
      </c>
      <c r="I561" s="5" t="s">
        <v>22</v>
      </c>
      <c r="J561" s="6">
        <v>1340</v>
      </c>
      <c r="K561" s="6">
        <v>22500</v>
      </c>
      <c r="L561" s="6">
        <v>22500</v>
      </c>
      <c r="M561" s="6">
        <v>30150000</v>
      </c>
      <c r="N561" s="6">
        <v>30150000</v>
      </c>
    </row>
    <row r="562" spans="1:14" ht="13.2" customHeight="1" x14ac:dyDescent="0.3">
      <c r="A562" s="5">
        <v>560</v>
      </c>
      <c r="B562" s="5" t="s">
        <v>647</v>
      </c>
      <c r="C562" s="5" t="s">
        <v>18</v>
      </c>
      <c r="D562" s="5" t="s">
        <v>770</v>
      </c>
      <c r="E562" s="10" t="str">
        <f>VLOOKUP(D562,'[1]update 20.10.17 (new oracle)'!$A$2:$B$2500,2,FALSE)</f>
        <v>DUS PEM COK 400</v>
      </c>
      <c r="F562" s="5" t="s">
        <v>1270</v>
      </c>
      <c r="G562" s="5" t="s">
        <v>771</v>
      </c>
      <c r="H562" s="5" t="s">
        <v>21</v>
      </c>
      <c r="I562" s="5" t="s">
        <v>22</v>
      </c>
      <c r="J562" s="6">
        <v>1395</v>
      </c>
      <c r="K562" s="6">
        <v>26100</v>
      </c>
      <c r="L562" s="6">
        <v>26100</v>
      </c>
      <c r="M562" s="6">
        <v>36409500</v>
      </c>
      <c r="N562" s="6">
        <v>36409500</v>
      </c>
    </row>
    <row r="563" spans="1:14" ht="13.2" customHeight="1" x14ac:dyDescent="0.3">
      <c r="A563" s="5">
        <v>561</v>
      </c>
      <c r="B563" s="5" t="s">
        <v>647</v>
      </c>
      <c r="C563" s="5" t="s">
        <v>18</v>
      </c>
      <c r="D563" s="5" t="s">
        <v>770</v>
      </c>
      <c r="E563" s="10" t="str">
        <f>VLOOKUP(D563,'[1]update 20.10.17 (new oracle)'!$A$2:$B$2500,2,FALSE)</f>
        <v>DUS PEM COK 400</v>
      </c>
      <c r="F563" s="5" t="s">
        <v>1270</v>
      </c>
      <c r="G563" s="5" t="s">
        <v>771</v>
      </c>
      <c r="H563" s="5" t="s">
        <v>21</v>
      </c>
      <c r="I563" s="5" t="s">
        <v>22</v>
      </c>
      <c r="J563" s="6">
        <v>1317</v>
      </c>
      <c r="K563" s="6">
        <v>55800</v>
      </c>
      <c r="L563" s="6">
        <v>288450</v>
      </c>
      <c r="M563" s="6">
        <v>73488600</v>
      </c>
      <c r="N563" s="6">
        <v>379888650</v>
      </c>
    </row>
    <row r="564" spans="1:14" ht="13.2" customHeight="1" x14ac:dyDescent="0.3">
      <c r="A564" s="5">
        <v>562</v>
      </c>
      <c r="B564" s="5" t="s">
        <v>647</v>
      </c>
      <c r="C564" s="5" t="s">
        <v>18</v>
      </c>
      <c r="D564" s="5" t="s">
        <v>772</v>
      </c>
      <c r="E564" s="10" t="str">
        <f>VLOOKUP(D564,'[1]update 20.10.17 (new oracle)'!$A$2:$B$2500,2,FALSE)</f>
        <v>DUS PIM VAN 400 MMR</v>
      </c>
      <c r="F564" s="5" t="s">
        <v>1270</v>
      </c>
      <c r="G564" s="5" t="s">
        <v>773</v>
      </c>
      <c r="H564" s="5" t="s">
        <v>21</v>
      </c>
      <c r="I564" s="5" t="s">
        <v>22</v>
      </c>
      <c r="J564" s="6">
        <v>1795</v>
      </c>
      <c r="K564" s="6">
        <v>15750</v>
      </c>
      <c r="L564" s="6">
        <v>15750</v>
      </c>
      <c r="M564" s="6">
        <v>28271250</v>
      </c>
      <c r="N564" s="6">
        <v>28271250</v>
      </c>
    </row>
    <row r="565" spans="1:14" ht="13.2" customHeight="1" x14ac:dyDescent="0.3">
      <c r="A565" s="5">
        <v>563</v>
      </c>
      <c r="B565" s="5" t="s">
        <v>647</v>
      </c>
      <c r="C565" s="5" t="s">
        <v>18</v>
      </c>
      <c r="D565" s="5" t="s">
        <v>774</v>
      </c>
      <c r="E565" s="10" t="str">
        <f>VLOOKUP(D565,'[1]update 20.10.17 (new oracle)'!$A$2:$B$2500,2,FALSE)</f>
        <v>KAF MBO 8 MGR</v>
      </c>
      <c r="F565" s="5" t="s">
        <v>1270</v>
      </c>
      <c r="G565" s="5" t="s">
        <v>775</v>
      </c>
      <c r="H565" s="5" t="s">
        <v>21</v>
      </c>
      <c r="I565" s="5" t="s">
        <v>449</v>
      </c>
      <c r="J565" s="6">
        <v>535</v>
      </c>
      <c r="K565" s="6">
        <v>0</v>
      </c>
      <c r="L565" s="6">
        <v>49500</v>
      </c>
      <c r="M565" s="6">
        <v>0</v>
      </c>
      <c r="N565" s="6">
        <v>26482500</v>
      </c>
    </row>
    <row r="566" spans="1:14" ht="13.2" customHeight="1" x14ac:dyDescent="0.3">
      <c r="A566" s="5">
        <v>564</v>
      </c>
      <c r="B566" s="5" t="s">
        <v>647</v>
      </c>
      <c r="C566" s="5" t="s">
        <v>18</v>
      </c>
      <c r="D566" s="5" t="s">
        <v>776</v>
      </c>
      <c r="E566" s="10" t="str">
        <f>VLOOKUP(D566,'[1]update 20.10.17 (new oracle)'!$A$2:$B$2500,2,FALSE)</f>
        <v>KAF MBO 6 MBR</v>
      </c>
      <c r="F566" s="5" t="s">
        <v>1270</v>
      </c>
      <c r="G566" s="5" t="s">
        <v>777</v>
      </c>
      <c r="H566" s="5" t="s">
        <v>21</v>
      </c>
      <c r="I566" s="5" t="s">
        <v>449</v>
      </c>
      <c r="J566" s="6">
        <v>535</v>
      </c>
      <c r="K566" s="6">
        <v>0</v>
      </c>
      <c r="L566" s="6">
        <v>54000</v>
      </c>
      <c r="M566" s="6">
        <v>0</v>
      </c>
      <c r="N566" s="6">
        <v>28890000</v>
      </c>
    </row>
    <row r="567" spans="1:14" ht="13.2" customHeight="1" x14ac:dyDescent="0.3">
      <c r="A567" s="5">
        <v>565</v>
      </c>
      <c r="B567" s="5" t="s">
        <v>647</v>
      </c>
      <c r="C567" s="5" t="s">
        <v>18</v>
      </c>
      <c r="D567" s="5" t="s">
        <v>778</v>
      </c>
      <c r="E567" s="10" t="str">
        <f>VLOOKUP(D567,'[1]update 20.10.17 (new oracle)'!$A$2:$B$2500,2,FALSE)</f>
        <v>KAF MBO 6 MBR</v>
      </c>
      <c r="F567" s="5" t="s">
        <v>1270</v>
      </c>
      <c r="G567" s="5" t="s">
        <v>779</v>
      </c>
      <c r="H567" s="5" t="s">
        <v>21</v>
      </c>
      <c r="I567" s="5" t="s">
        <v>449</v>
      </c>
      <c r="J567" s="6">
        <v>561</v>
      </c>
      <c r="K567" s="6">
        <v>24750</v>
      </c>
      <c r="L567" s="6">
        <v>24750</v>
      </c>
      <c r="M567" s="6">
        <v>13884750</v>
      </c>
      <c r="N567" s="6">
        <v>13884750</v>
      </c>
    </row>
    <row r="568" spans="1:14" ht="13.2" customHeight="1" x14ac:dyDescent="0.3">
      <c r="A568" s="5">
        <v>566</v>
      </c>
      <c r="B568" s="5" t="s">
        <v>647</v>
      </c>
      <c r="C568" s="5" t="s">
        <v>18</v>
      </c>
      <c r="D568" s="5" t="s">
        <v>780</v>
      </c>
      <c r="E568" s="10" t="str">
        <f>VLOOKUP(D568,'[1]update 20.10.17 (new oracle)'!$A$2:$B$2500,2,FALSE)</f>
        <v>KAF MBO 8 MGR</v>
      </c>
      <c r="F568" s="5" t="s">
        <v>1270</v>
      </c>
      <c r="G568" s="5" t="s">
        <v>781</v>
      </c>
      <c r="H568" s="5" t="s">
        <v>21</v>
      </c>
      <c r="I568" s="5" t="s">
        <v>449</v>
      </c>
      <c r="J568" s="6">
        <v>561</v>
      </c>
      <c r="K568" s="6">
        <v>24750</v>
      </c>
      <c r="L568" s="6">
        <v>24750</v>
      </c>
      <c r="M568" s="6">
        <v>13884750</v>
      </c>
      <c r="N568" s="6">
        <v>13884750</v>
      </c>
    </row>
    <row r="569" spans="1:14" ht="13.2" customHeight="1" x14ac:dyDescent="0.3">
      <c r="A569" s="5">
        <v>567</v>
      </c>
      <c r="B569" s="5" t="s">
        <v>782</v>
      </c>
      <c r="C569" s="5" t="s">
        <v>18</v>
      </c>
      <c r="D569" s="5" t="s">
        <v>783</v>
      </c>
      <c r="E569" s="10" t="str">
        <f>VLOOKUP(D569,'[1]update 20.10.17 (new oracle)'!$A$2:$B$2500,2,FALSE)</f>
        <v>LEM PRESTO PC</v>
      </c>
      <c r="F569" s="5" t="s">
        <v>1271</v>
      </c>
      <c r="G569" s="5" t="s">
        <v>784</v>
      </c>
      <c r="H569" s="5" t="s">
        <v>234</v>
      </c>
      <c r="I569" s="5" t="s">
        <v>374</v>
      </c>
      <c r="J569" s="6">
        <v>40801</v>
      </c>
      <c r="K569" s="6">
        <v>0</v>
      </c>
      <c r="L569" s="6">
        <v>0</v>
      </c>
      <c r="M569" s="6">
        <v>0</v>
      </c>
      <c r="N569" s="6">
        <v>0</v>
      </c>
    </row>
    <row r="570" spans="1:14" ht="13.2" customHeight="1" x14ac:dyDescent="0.3">
      <c r="A570" s="5">
        <v>568</v>
      </c>
      <c r="B570" s="5" t="s">
        <v>785</v>
      </c>
      <c r="C570" s="5" t="s">
        <v>18</v>
      </c>
      <c r="D570" s="5" t="s">
        <v>786</v>
      </c>
      <c r="E570" s="10" t="str">
        <f>VLOOKUP(D570,'[1]update 20.10.17 (new oracle)'!$A$2:$B$2500,2,FALSE)</f>
        <v>DUS MTO CHE MAL</v>
      </c>
      <c r="F570" s="5" t="s">
        <v>1270</v>
      </c>
      <c r="G570" s="5" t="s">
        <v>787</v>
      </c>
      <c r="H570" s="5" t="s">
        <v>21</v>
      </c>
      <c r="I570" s="5" t="s">
        <v>22</v>
      </c>
      <c r="J570" s="6">
        <v>810</v>
      </c>
      <c r="K570" s="6">
        <v>0</v>
      </c>
      <c r="L570" s="6">
        <v>15750</v>
      </c>
      <c r="M570" s="6">
        <v>0</v>
      </c>
      <c r="N570" s="6">
        <v>12757500</v>
      </c>
    </row>
    <row r="571" spans="1:14" ht="13.2" customHeight="1" x14ac:dyDescent="0.3">
      <c r="A571" s="5">
        <v>569</v>
      </c>
      <c r="B571" s="5" t="s">
        <v>785</v>
      </c>
      <c r="C571" s="5" t="s">
        <v>18</v>
      </c>
      <c r="D571" s="5" t="s">
        <v>788</v>
      </c>
      <c r="E571" s="10" t="str">
        <f>VLOOKUP(D571,'[1]update 20.10.17 (new oracle)'!$A$2:$B$2500,2,FALSE)</f>
        <v>DUS MTO CHE</v>
      </c>
      <c r="F571" s="5" t="s">
        <v>1270</v>
      </c>
      <c r="G571" s="5" t="s">
        <v>789</v>
      </c>
      <c r="H571" s="5" t="s">
        <v>21</v>
      </c>
      <c r="I571" s="5" t="s">
        <v>22</v>
      </c>
      <c r="J571" s="6">
        <v>653</v>
      </c>
      <c r="K571" s="6">
        <v>0</v>
      </c>
      <c r="L571" s="6">
        <v>152550</v>
      </c>
      <c r="M571" s="6">
        <v>0</v>
      </c>
      <c r="N571" s="6">
        <v>99615150</v>
      </c>
    </row>
    <row r="572" spans="1:14" ht="13.2" customHeight="1" x14ac:dyDescent="0.3">
      <c r="A572" s="5">
        <v>570</v>
      </c>
      <c r="B572" s="5" t="s">
        <v>790</v>
      </c>
      <c r="C572" s="5" t="s">
        <v>584</v>
      </c>
      <c r="D572" s="5" t="s">
        <v>791</v>
      </c>
      <c r="E572" s="10" t="str">
        <f>VLOOKUP(D572,'[1]update 20.10.17 (new oracle)'!$A$2:$B$2500,2,FALSE)</f>
        <v>POL RICE CRACKERS</v>
      </c>
      <c r="F572" s="5" t="s">
        <v>1272</v>
      </c>
      <c r="G572" s="5" t="s">
        <v>792</v>
      </c>
      <c r="H572" s="5" t="s">
        <v>21</v>
      </c>
      <c r="I572" s="5" t="s">
        <v>268</v>
      </c>
      <c r="J572" s="6">
        <v>171</v>
      </c>
      <c r="K572" s="6">
        <v>331500</v>
      </c>
      <c r="L572" s="6">
        <v>663000</v>
      </c>
      <c r="M572" s="6">
        <v>56686500</v>
      </c>
      <c r="N572" s="6">
        <v>113373000</v>
      </c>
    </row>
    <row r="573" spans="1:14" ht="13.2" customHeight="1" x14ac:dyDescent="0.3">
      <c r="A573" s="5">
        <v>571</v>
      </c>
      <c r="B573" s="5" t="s">
        <v>790</v>
      </c>
      <c r="C573" s="5" t="s">
        <v>584</v>
      </c>
      <c r="D573" s="5" t="s">
        <v>791</v>
      </c>
      <c r="E573" s="10" t="str">
        <f>VLOOKUP(D573,'[1]update 20.10.17 (new oracle)'!$A$2:$B$2500,2,FALSE)</f>
        <v>POL RICE CRACKERS</v>
      </c>
      <c r="F573" s="5" t="s">
        <v>1272</v>
      </c>
      <c r="G573" s="5" t="s">
        <v>792</v>
      </c>
      <c r="H573" s="5" t="s">
        <v>21</v>
      </c>
      <c r="I573" s="5" t="s">
        <v>268</v>
      </c>
      <c r="J573" s="6">
        <v>155</v>
      </c>
      <c r="K573" s="6">
        <v>0</v>
      </c>
      <c r="L573" s="6">
        <v>331500</v>
      </c>
      <c r="M573" s="6">
        <v>0</v>
      </c>
      <c r="N573" s="6">
        <v>51382500</v>
      </c>
    </row>
    <row r="574" spans="1:14" ht="13.2" customHeight="1" x14ac:dyDescent="0.3">
      <c r="A574" s="5">
        <v>572</v>
      </c>
      <c r="B574" s="5" t="s">
        <v>790</v>
      </c>
      <c r="C574" s="5" t="s">
        <v>18</v>
      </c>
      <c r="D574" s="5" t="s">
        <v>793</v>
      </c>
      <c r="E574" s="10" t="str">
        <f>VLOOKUP(D574,'[1]update 20.10.17 (new oracle)'!$A$2:$B$2500,2,FALSE)</f>
        <v>POL EQC VVE 30</v>
      </c>
      <c r="F574" s="5" t="s">
        <v>1272</v>
      </c>
      <c r="G574" s="5" t="s">
        <v>794</v>
      </c>
      <c r="H574" s="5" t="s">
        <v>163</v>
      </c>
      <c r="I574" s="5" t="s">
        <v>164</v>
      </c>
      <c r="J574" s="6">
        <v>1350569</v>
      </c>
      <c r="K574" s="6">
        <v>71</v>
      </c>
      <c r="L574" s="6">
        <v>134</v>
      </c>
      <c r="M574" s="6">
        <v>95890399</v>
      </c>
      <c r="N574" s="6">
        <v>180976246</v>
      </c>
    </row>
    <row r="575" spans="1:14" ht="13.2" customHeight="1" x14ac:dyDescent="0.3">
      <c r="A575" s="5">
        <v>573</v>
      </c>
      <c r="B575" s="5" t="s">
        <v>790</v>
      </c>
      <c r="C575" s="5" t="s">
        <v>18</v>
      </c>
      <c r="D575" s="5" t="s">
        <v>795</v>
      </c>
      <c r="E575" s="10" t="str">
        <f>VLOOKUP(D575,'[1]update 20.10.17 (new oracle)'!$A$2:$B$2500,2,FALSE)</f>
        <v>POL ESA COK 22</v>
      </c>
      <c r="F575" s="5" t="s">
        <v>1272</v>
      </c>
      <c r="G575" s="5" t="s">
        <v>796</v>
      </c>
      <c r="H575" s="5" t="s">
        <v>163</v>
      </c>
      <c r="I575" s="5" t="s">
        <v>164</v>
      </c>
      <c r="J575" s="6">
        <v>1350569</v>
      </c>
      <c r="K575" s="6">
        <v>112</v>
      </c>
      <c r="L575" s="6">
        <v>167</v>
      </c>
      <c r="M575" s="6">
        <v>151263728</v>
      </c>
      <c r="N575" s="6">
        <v>225545023</v>
      </c>
    </row>
    <row r="576" spans="1:14" ht="13.2" customHeight="1" x14ac:dyDescent="0.3">
      <c r="A576" s="5">
        <v>574</v>
      </c>
      <c r="B576" s="5" t="s">
        <v>790</v>
      </c>
      <c r="C576" s="5" t="s">
        <v>18</v>
      </c>
      <c r="D576" s="5" t="s">
        <v>797</v>
      </c>
      <c r="E576" s="10" t="str">
        <f>VLOOKUP(D576,'[1]update 20.10.17 (new oracle)'!$A$2:$B$2500,2,FALSE)</f>
        <v>POL ESA VAN 22</v>
      </c>
      <c r="F576" s="5" t="s">
        <v>1272</v>
      </c>
      <c r="G576" s="5" t="s">
        <v>798</v>
      </c>
      <c r="H576" s="5" t="s">
        <v>163</v>
      </c>
      <c r="I576" s="5" t="s">
        <v>164</v>
      </c>
      <c r="J576" s="6">
        <v>1350569</v>
      </c>
      <c r="K576" s="6">
        <v>54</v>
      </c>
      <c r="L576" s="6">
        <v>54</v>
      </c>
      <c r="M576" s="6">
        <v>72930726</v>
      </c>
      <c r="N576" s="6">
        <v>72930726</v>
      </c>
    </row>
    <row r="577" spans="1:14" ht="13.2" customHeight="1" x14ac:dyDescent="0.3">
      <c r="A577" s="5">
        <v>575</v>
      </c>
      <c r="B577" s="5" t="s">
        <v>790</v>
      </c>
      <c r="C577" s="5" t="s">
        <v>18</v>
      </c>
      <c r="D577" s="5" t="s">
        <v>799</v>
      </c>
      <c r="E577" s="10" t="str">
        <f>VLOOKUP(D577,'[1]update 20.10.17 (new oracle)'!$A$2:$B$2500,2,FALSE)</f>
        <v xml:space="preserve">POL CHOCO DRINK </v>
      </c>
      <c r="F577" s="5" t="s">
        <v>1272</v>
      </c>
      <c r="G577" s="5" t="s">
        <v>800</v>
      </c>
      <c r="H577" s="5" t="s">
        <v>163</v>
      </c>
      <c r="I577" s="5" t="s">
        <v>164</v>
      </c>
      <c r="J577" s="6">
        <v>3615696</v>
      </c>
      <c r="K577" s="6">
        <v>0</v>
      </c>
      <c r="L577" s="6">
        <v>43</v>
      </c>
      <c r="M577" s="6">
        <v>0</v>
      </c>
      <c r="N577" s="6">
        <v>155474928</v>
      </c>
    </row>
    <row r="578" spans="1:14" ht="13.2" customHeight="1" x14ac:dyDescent="0.3">
      <c r="A578" s="5">
        <v>576</v>
      </c>
      <c r="B578" s="5" t="s">
        <v>790</v>
      </c>
      <c r="C578" s="5" t="s">
        <v>18</v>
      </c>
      <c r="D578" s="5" t="s">
        <v>181</v>
      </c>
      <c r="E578" s="10" t="str">
        <f>VLOOKUP(D578,'[1]update 20.10.17 (new oracle)'!$A$2:$B$2500,2,FALSE)</f>
        <v>POL ZEE COK 210</v>
      </c>
      <c r="F578" s="5" t="s">
        <v>1272</v>
      </c>
      <c r="G578" s="5" t="s">
        <v>182</v>
      </c>
      <c r="H578" s="5" t="s">
        <v>163</v>
      </c>
      <c r="I578" s="5" t="s">
        <v>164</v>
      </c>
      <c r="J578" s="6">
        <v>1250000</v>
      </c>
      <c r="K578" s="6">
        <v>0</v>
      </c>
      <c r="L578" s="6">
        <v>-2.65</v>
      </c>
      <c r="M578" s="6">
        <v>0</v>
      </c>
      <c r="N578" s="6">
        <v>-3312500</v>
      </c>
    </row>
    <row r="579" spans="1:14" ht="13.2" customHeight="1" x14ac:dyDescent="0.3">
      <c r="A579" s="5">
        <v>577</v>
      </c>
      <c r="B579" s="5" t="s">
        <v>790</v>
      </c>
      <c r="C579" s="5" t="s">
        <v>18</v>
      </c>
      <c r="D579" s="5" t="s">
        <v>183</v>
      </c>
      <c r="E579" s="10" t="str">
        <f>VLOOKUP(D579,'[1]update 20.10.17 (new oracle)'!$A$2:$B$2500,2,FALSE)</f>
        <v>POL ZEE VAN 210</v>
      </c>
      <c r="F579" s="5" t="s">
        <v>1272</v>
      </c>
      <c r="G579" s="5" t="s">
        <v>184</v>
      </c>
      <c r="H579" s="5" t="s">
        <v>163</v>
      </c>
      <c r="I579" s="5" t="s">
        <v>164</v>
      </c>
      <c r="J579" s="6">
        <v>1250000</v>
      </c>
      <c r="K579" s="6">
        <v>0</v>
      </c>
      <c r="L579" s="6">
        <v>-4.26</v>
      </c>
      <c r="M579" s="6">
        <v>0</v>
      </c>
      <c r="N579" s="6">
        <v>-5325000</v>
      </c>
    </row>
    <row r="580" spans="1:14" ht="13.2" customHeight="1" x14ac:dyDescent="0.3">
      <c r="A580" s="5">
        <v>578</v>
      </c>
      <c r="B580" s="5" t="s">
        <v>790</v>
      </c>
      <c r="C580" s="5" t="s">
        <v>18</v>
      </c>
      <c r="D580" s="5" t="s">
        <v>801</v>
      </c>
      <c r="E580" s="10" t="str">
        <f>VLOOKUP(D580,'[1]update 20.10.17 (new oracle)'!$A$2:$B$2500,2,FALSE)</f>
        <v>POL SCO CHO 22</v>
      </c>
      <c r="F580" s="5" t="s">
        <v>1272</v>
      </c>
      <c r="G580" s="5" t="s">
        <v>802</v>
      </c>
      <c r="H580" s="5" t="s">
        <v>21</v>
      </c>
      <c r="I580" s="5" t="s">
        <v>268</v>
      </c>
      <c r="J580" s="6">
        <v>255</v>
      </c>
      <c r="K580" s="6">
        <v>0</v>
      </c>
      <c r="L580" s="6">
        <v>936000</v>
      </c>
      <c r="M580" s="6">
        <v>0</v>
      </c>
      <c r="N580" s="6">
        <v>238680000</v>
      </c>
    </row>
    <row r="581" spans="1:14" ht="13.2" customHeight="1" x14ac:dyDescent="0.3">
      <c r="A581" s="5">
        <v>579</v>
      </c>
      <c r="B581" s="5" t="s">
        <v>790</v>
      </c>
      <c r="C581" s="5" t="s">
        <v>18</v>
      </c>
      <c r="D581" s="5" t="s">
        <v>801</v>
      </c>
      <c r="E581" s="10" t="str">
        <f>VLOOKUP(D581,'[1]update 20.10.17 (new oracle)'!$A$2:$B$2500,2,FALSE)</f>
        <v>POL SCO CHO 22</v>
      </c>
      <c r="F581" s="5" t="s">
        <v>1272</v>
      </c>
      <c r="G581" s="5" t="s">
        <v>802</v>
      </c>
      <c r="H581" s="5" t="s">
        <v>21</v>
      </c>
      <c r="I581" s="5" t="s">
        <v>268</v>
      </c>
      <c r="J581" s="6">
        <v>268</v>
      </c>
      <c r="K581" s="6">
        <v>19300</v>
      </c>
      <c r="L581" s="6">
        <v>355300</v>
      </c>
      <c r="M581" s="6">
        <v>5172400</v>
      </c>
      <c r="N581" s="6">
        <v>95220400</v>
      </c>
    </row>
    <row r="582" spans="1:14" ht="13.2" customHeight="1" x14ac:dyDescent="0.3">
      <c r="A582" s="5">
        <v>580</v>
      </c>
      <c r="B582" s="5" t="s">
        <v>790</v>
      </c>
      <c r="C582" s="5" t="s">
        <v>18</v>
      </c>
      <c r="D582" s="5" t="s">
        <v>803</v>
      </c>
      <c r="E582" s="10" t="str">
        <f>VLOOKUP(D582,'[1]update 20.10.17 (new oracle)'!$A$2:$B$2500,2,FALSE)</f>
        <v>POL SCO RCI 22</v>
      </c>
      <c r="F582" s="5" t="s">
        <v>1272</v>
      </c>
      <c r="G582" s="5" t="s">
        <v>804</v>
      </c>
      <c r="H582" s="5" t="s">
        <v>21</v>
      </c>
      <c r="I582" s="5" t="s">
        <v>268</v>
      </c>
      <c r="J582" s="6">
        <v>255</v>
      </c>
      <c r="K582" s="6">
        <v>0</v>
      </c>
      <c r="L582" s="6">
        <v>516000</v>
      </c>
      <c r="M582" s="6">
        <v>0</v>
      </c>
      <c r="N582" s="6">
        <v>131580000</v>
      </c>
    </row>
    <row r="583" spans="1:14" ht="13.2" customHeight="1" x14ac:dyDescent="0.3">
      <c r="A583" s="5">
        <v>581</v>
      </c>
      <c r="B583" s="5" t="s">
        <v>790</v>
      </c>
      <c r="C583" s="5" t="s">
        <v>18</v>
      </c>
      <c r="D583" s="5" t="s">
        <v>803</v>
      </c>
      <c r="E583" s="10" t="str">
        <f>VLOOKUP(D583,'[1]update 20.10.17 (new oracle)'!$A$2:$B$2500,2,FALSE)</f>
        <v>POL SCO RCI 22</v>
      </c>
      <c r="F583" s="5" t="s">
        <v>1272</v>
      </c>
      <c r="G583" s="5" t="s">
        <v>804</v>
      </c>
      <c r="H583" s="5" t="s">
        <v>21</v>
      </c>
      <c r="I583" s="5" t="s">
        <v>268</v>
      </c>
      <c r="J583" s="6">
        <v>268</v>
      </c>
      <c r="K583" s="6">
        <v>425200</v>
      </c>
      <c r="L583" s="6">
        <v>425200</v>
      </c>
      <c r="M583" s="6">
        <v>113953600</v>
      </c>
      <c r="N583" s="6">
        <v>113953600</v>
      </c>
    </row>
    <row r="584" spans="1:14" ht="13.2" customHeight="1" x14ac:dyDescent="0.3">
      <c r="A584" s="5">
        <v>582</v>
      </c>
      <c r="B584" s="5" t="s">
        <v>790</v>
      </c>
      <c r="C584" s="5" t="s">
        <v>18</v>
      </c>
      <c r="D584" s="5" t="s">
        <v>805</v>
      </c>
      <c r="E584" s="10" t="str">
        <f>VLOOKUP(D584,'[1]update 20.10.17 (new oracle)'!$A$2:$B$2500,2,FALSE)</f>
        <v>PBAG ZEE COK R18</v>
      </c>
      <c r="F584" s="5" t="s">
        <v>1276</v>
      </c>
      <c r="G584" s="5" t="s">
        <v>806</v>
      </c>
      <c r="H584" s="5" t="s">
        <v>21</v>
      </c>
      <c r="I584" s="5" t="s">
        <v>205</v>
      </c>
      <c r="J584" s="6">
        <v>854</v>
      </c>
      <c r="K584" s="6">
        <v>127500</v>
      </c>
      <c r="L584" s="6">
        <v>127500</v>
      </c>
      <c r="M584" s="6">
        <v>108885000</v>
      </c>
      <c r="N584" s="6">
        <v>108885000</v>
      </c>
    </row>
    <row r="585" spans="1:14" ht="13.2" customHeight="1" x14ac:dyDescent="0.3">
      <c r="A585" s="5">
        <v>583</v>
      </c>
      <c r="B585" s="5" t="s">
        <v>790</v>
      </c>
      <c r="C585" s="5" t="s">
        <v>18</v>
      </c>
      <c r="D585" s="5" t="s">
        <v>805</v>
      </c>
      <c r="E585" s="10" t="str">
        <f>VLOOKUP(D585,'[1]update 20.10.17 (new oracle)'!$A$2:$B$2500,2,FALSE)</f>
        <v>PBAG ZEE COK R18</v>
      </c>
      <c r="F585" s="5" t="s">
        <v>1276</v>
      </c>
      <c r="G585" s="5" t="s">
        <v>806</v>
      </c>
      <c r="H585" s="5" t="s">
        <v>21</v>
      </c>
      <c r="I585" s="5" t="s">
        <v>205</v>
      </c>
      <c r="J585" s="6">
        <v>814</v>
      </c>
      <c r="K585" s="6">
        <v>0</v>
      </c>
      <c r="L585" s="6">
        <v>-129990</v>
      </c>
      <c r="M585" s="6">
        <v>0</v>
      </c>
      <c r="N585" s="6">
        <v>-105811860</v>
      </c>
    </row>
    <row r="586" spans="1:14" ht="13.2" customHeight="1" x14ac:dyDescent="0.3">
      <c r="A586" s="5">
        <v>584</v>
      </c>
      <c r="B586" s="5" t="s">
        <v>790</v>
      </c>
      <c r="C586" s="5" t="s">
        <v>18</v>
      </c>
      <c r="D586" s="5" t="s">
        <v>807</v>
      </c>
      <c r="E586" s="10" t="str">
        <f>VLOOKUP(D586,'[1]update 20.10.17 (new oracle)'!$A$2:$B$2500,2,FALSE)</f>
        <v>PBAG ZEE COK</v>
      </c>
      <c r="F586" s="5" t="s">
        <v>1276</v>
      </c>
      <c r="G586" s="5" t="s">
        <v>808</v>
      </c>
      <c r="H586" s="5" t="s">
        <v>21</v>
      </c>
      <c r="I586" s="5" t="s">
        <v>268</v>
      </c>
      <c r="J586" s="6">
        <v>854</v>
      </c>
      <c r="K586" s="6">
        <v>77300</v>
      </c>
      <c r="L586" s="6">
        <v>179800</v>
      </c>
      <c r="M586" s="6">
        <v>66014200</v>
      </c>
      <c r="N586" s="6">
        <v>153549200</v>
      </c>
    </row>
    <row r="587" spans="1:14" ht="13.2" customHeight="1" x14ac:dyDescent="0.3">
      <c r="A587" s="5">
        <v>585</v>
      </c>
      <c r="B587" s="5" t="s">
        <v>790</v>
      </c>
      <c r="C587" s="5" t="s">
        <v>18</v>
      </c>
      <c r="D587" s="5" t="s">
        <v>809</v>
      </c>
      <c r="E587" s="10" t="str">
        <f>VLOOKUP(D587,'[1]update 20.10.17 (new oracle)'!$A$2:$B$2500,2,FALSE)</f>
        <v>PBAG ZEE VAN</v>
      </c>
      <c r="F587" s="5" t="s">
        <v>1276</v>
      </c>
      <c r="G587" s="5" t="s">
        <v>810</v>
      </c>
      <c r="H587" s="5" t="s">
        <v>21</v>
      </c>
      <c r="I587" s="5" t="s">
        <v>268</v>
      </c>
      <c r="J587" s="6">
        <v>854</v>
      </c>
      <c r="K587" s="6">
        <v>110000</v>
      </c>
      <c r="L587" s="6">
        <v>110000</v>
      </c>
      <c r="M587" s="6">
        <v>93940000</v>
      </c>
      <c r="N587" s="6">
        <v>93940000</v>
      </c>
    </row>
    <row r="588" spans="1:14" ht="13.2" customHeight="1" x14ac:dyDescent="0.3">
      <c r="A588" s="5">
        <v>586</v>
      </c>
      <c r="B588" s="5" t="s">
        <v>811</v>
      </c>
      <c r="C588" s="5" t="s">
        <v>18</v>
      </c>
      <c r="D588" s="5" t="s">
        <v>812</v>
      </c>
      <c r="E588" s="10" t="str">
        <f>VLOOKUP(D588,'[1]update 20.10.17 (new oracle)'!$A$2:$B$2500,2,FALSE)</f>
        <v>DUS BRE 200 MMR</v>
      </c>
      <c r="F588" s="5" t="s">
        <v>1270</v>
      </c>
      <c r="G588" s="5" t="s">
        <v>813</v>
      </c>
      <c r="H588" s="5" t="s">
        <v>21</v>
      </c>
      <c r="I588" s="5" t="s">
        <v>22</v>
      </c>
      <c r="J588" s="6">
        <v>1174</v>
      </c>
      <c r="K588" s="6">
        <v>0</v>
      </c>
      <c r="L588" s="6">
        <v>15300</v>
      </c>
      <c r="M588" s="6">
        <v>0</v>
      </c>
      <c r="N588" s="6">
        <v>17962200</v>
      </c>
    </row>
    <row r="589" spans="1:14" ht="13.2" customHeight="1" x14ac:dyDescent="0.3">
      <c r="A589" s="5">
        <v>587</v>
      </c>
      <c r="B589" s="5" t="s">
        <v>811</v>
      </c>
      <c r="C589" s="5" t="s">
        <v>18</v>
      </c>
      <c r="D589" s="5" t="s">
        <v>43</v>
      </c>
      <c r="E589" s="10" t="str">
        <f>VLOOKUP(D589,'[1]update 20.10.17 (new oracle)'!$A$2:$B$2500,2,FALSE)</f>
        <v>DUS CGP 700</v>
      </c>
      <c r="F589" s="5" t="s">
        <v>1270</v>
      </c>
      <c r="G589" s="5" t="s">
        <v>44</v>
      </c>
      <c r="H589" s="5" t="s">
        <v>21</v>
      </c>
      <c r="I589" s="5" t="s">
        <v>22</v>
      </c>
      <c r="J589" s="6">
        <v>1204</v>
      </c>
      <c r="K589" s="6">
        <v>0</v>
      </c>
      <c r="L589" s="6">
        <v>147700</v>
      </c>
      <c r="M589" s="6">
        <v>0</v>
      </c>
      <c r="N589" s="6">
        <v>177830800</v>
      </c>
    </row>
    <row r="590" spans="1:14" ht="13.2" customHeight="1" x14ac:dyDescent="0.3">
      <c r="A590" s="5">
        <v>588</v>
      </c>
      <c r="B590" s="5" t="s">
        <v>811</v>
      </c>
      <c r="C590" s="5" t="s">
        <v>18</v>
      </c>
      <c r="D590" s="5" t="s">
        <v>310</v>
      </c>
      <c r="E590" s="10" t="str">
        <f>VLOOKUP(D590,'[1]update 20.10.17 (new oracle)'!$A$2:$B$2500,2,FALSE)</f>
        <v>DUS CGP 300</v>
      </c>
      <c r="F590" s="5" t="s">
        <v>1270</v>
      </c>
      <c r="G590" s="5" t="s">
        <v>311</v>
      </c>
      <c r="H590" s="5" t="s">
        <v>21</v>
      </c>
      <c r="I590" s="5" t="s">
        <v>22</v>
      </c>
      <c r="J590" s="6">
        <v>997</v>
      </c>
      <c r="K590" s="6">
        <v>25200</v>
      </c>
      <c r="L590" s="6">
        <v>152550</v>
      </c>
      <c r="M590" s="6">
        <v>25124400</v>
      </c>
      <c r="N590" s="6">
        <v>152092350</v>
      </c>
    </row>
    <row r="591" spans="1:14" ht="13.2" customHeight="1" x14ac:dyDescent="0.3">
      <c r="A591" s="5">
        <v>589</v>
      </c>
      <c r="B591" s="5" t="s">
        <v>811</v>
      </c>
      <c r="C591" s="5" t="s">
        <v>18</v>
      </c>
      <c r="D591" s="5" t="s">
        <v>67</v>
      </c>
      <c r="E591" s="10" t="str">
        <f>VLOOKUP(D591,'[1]update 20.10.17 (new oracle)'!$A$2:$B$2500,2,FALSE)</f>
        <v>DUS CKR VAN 800</v>
      </c>
      <c r="F591" s="5" t="s">
        <v>1270</v>
      </c>
      <c r="G591" s="5" t="s">
        <v>68</v>
      </c>
      <c r="H591" s="5" t="s">
        <v>21</v>
      </c>
      <c r="I591" s="5" t="s">
        <v>22</v>
      </c>
      <c r="J591" s="6">
        <v>1537</v>
      </c>
      <c r="K591" s="6">
        <v>0</v>
      </c>
      <c r="L591" s="6">
        <v>-350</v>
      </c>
      <c r="M591" s="6">
        <v>0</v>
      </c>
      <c r="N591" s="6">
        <v>-537950</v>
      </c>
    </row>
    <row r="592" spans="1:14" ht="13.2" customHeight="1" x14ac:dyDescent="0.3">
      <c r="A592" s="5">
        <v>590</v>
      </c>
      <c r="B592" s="5" t="s">
        <v>811</v>
      </c>
      <c r="C592" s="5" t="s">
        <v>18</v>
      </c>
      <c r="D592" s="5" t="s">
        <v>67</v>
      </c>
      <c r="E592" s="10" t="str">
        <f>VLOOKUP(D592,'[1]update 20.10.17 (new oracle)'!$A$2:$B$2500,2,FALSE)</f>
        <v>DUS CKR VAN 800</v>
      </c>
      <c r="F592" s="5" t="s">
        <v>1270</v>
      </c>
      <c r="G592" s="5" t="s">
        <v>68</v>
      </c>
      <c r="H592" s="5" t="s">
        <v>21</v>
      </c>
      <c r="I592" s="5" t="s">
        <v>22</v>
      </c>
      <c r="J592" s="6">
        <v>1512</v>
      </c>
      <c r="K592" s="6">
        <v>0</v>
      </c>
      <c r="L592" s="6">
        <v>198800</v>
      </c>
      <c r="M592" s="6">
        <v>0</v>
      </c>
      <c r="N592" s="6">
        <v>300585600</v>
      </c>
    </row>
    <row r="593" spans="1:14" ht="13.2" customHeight="1" x14ac:dyDescent="0.3">
      <c r="A593" s="5">
        <v>591</v>
      </c>
      <c r="B593" s="5" t="s">
        <v>811</v>
      </c>
      <c r="C593" s="5" t="s">
        <v>18</v>
      </c>
      <c r="D593" s="5" t="s">
        <v>814</v>
      </c>
      <c r="E593" s="10" t="str">
        <f>VLOOKUP(D593,'[1]update 20.10.17 (new oracle)'!$A$2:$B$2500,2,FALSE)</f>
        <v>DUS CSP MAD 800</v>
      </c>
      <c r="F593" s="5" t="s">
        <v>1270</v>
      </c>
      <c r="G593" s="5" t="s">
        <v>815</v>
      </c>
      <c r="H593" s="5" t="s">
        <v>21</v>
      </c>
      <c r="I593" s="5" t="s">
        <v>22</v>
      </c>
      <c r="J593" s="6">
        <v>2633</v>
      </c>
      <c r="K593" s="6">
        <v>25200</v>
      </c>
      <c r="L593" s="6">
        <v>25200</v>
      </c>
      <c r="M593" s="6">
        <v>66351600</v>
      </c>
      <c r="N593" s="6">
        <v>66351600</v>
      </c>
    </row>
    <row r="594" spans="1:14" ht="13.2" customHeight="1" x14ac:dyDescent="0.3">
      <c r="A594" s="5">
        <v>592</v>
      </c>
      <c r="B594" s="5" t="s">
        <v>811</v>
      </c>
      <c r="C594" s="5" t="s">
        <v>18</v>
      </c>
      <c r="D594" s="5" t="s">
        <v>814</v>
      </c>
      <c r="E594" s="10" t="str">
        <f>VLOOKUP(D594,'[1]update 20.10.17 (new oracle)'!$A$2:$B$2500,2,FALSE)</f>
        <v>DUS CSP MAD 800</v>
      </c>
      <c r="F594" s="5" t="s">
        <v>1270</v>
      </c>
      <c r="G594" s="5" t="s">
        <v>815</v>
      </c>
      <c r="H594" s="5" t="s">
        <v>21</v>
      </c>
      <c r="I594" s="5" t="s">
        <v>22</v>
      </c>
      <c r="J594" s="6">
        <v>2568</v>
      </c>
      <c r="K594" s="6">
        <v>0</v>
      </c>
      <c r="L594" s="6">
        <v>28000</v>
      </c>
      <c r="M594" s="6">
        <v>0</v>
      </c>
      <c r="N594" s="6">
        <v>71904000</v>
      </c>
    </row>
    <row r="595" spans="1:14" ht="13.2" customHeight="1" x14ac:dyDescent="0.3">
      <c r="A595" s="5">
        <v>593</v>
      </c>
      <c r="B595" s="5" t="s">
        <v>811</v>
      </c>
      <c r="C595" s="5" t="s">
        <v>18</v>
      </c>
      <c r="D595" s="5" t="s">
        <v>816</v>
      </c>
      <c r="E595" s="10" t="str">
        <f>VLOOKUP(D595,'[1]update 20.10.17 (new oracle)'!$A$2:$B$2500,2,FALSE)</f>
        <v>DUS CSP VAN 400</v>
      </c>
      <c r="F595" s="5" t="s">
        <v>1270</v>
      </c>
      <c r="G595" s="5" t="s">
        <v>817</v>
      </c>
      <c r="H595" s="5" t="s">
        <v>21</v>
      </c>
      <c r="I595" s="5" t="s">
        <v>22</v>
      </c>
      <c r="J595" s="6">
        <v>2265</v>
      </c>
      <c r="K595" s="6">
        <v>25200</v>
      </c>
      <c r="L595" s="6">
        <v>25200</v>
      </c>
      <c r="M595" s="6">
        <v>57078000</v>
      </c>
      <c r="N595" s="6">
        <v>57078000</v>
      </c>
    </row>
    <row r="596" spans="1:14" ht="13.2" customHeight="1" x14ac:dyDescent="0.3">
      <c r="A596" s="5">
        <v>594</v>
      </c>
      <c r="B596" s="5" t="s">
        <v>811</v>
      </c>
      <c r="C596" s="5" t="s">
        <v>18</v>
      </c>
      <c r="D596" s="5" t="s">
        <v>818</v>
      </c>
      <c r="E596" s="10" t="str">
        <f>VLOOKUP(D596,'[1]update 20.10.17 (new oracle)'!$A$2:$B$2500,2,FALSE)</f>
        <v>DUS CSP VAN 800</v>
      </c>
      <c r="F596" s="5" t="s">
        <v>1270</v>
      </c>
      <c r="G596" s="5" t="s">
        <v>819</v>
      </c>
      <c r="H596" s="5" t="s">
        <v>21</v>
      </c>
      <c r="I596" s="5" t="s">
        <v>22</v>
      </c>
      <c r="J596" s="6">
        <v>2568</v>
      </c>
      <c r="K596" s="6">
        <v>0</v>
      </c>
      <c r="L596" s="6">
        <v>53200</v>
      </c>
      <c r="M596" s="6">
        <v>0</v>
      </c>
      <c r="N596" s="6">
        <v>136617600</v>
      </c>
    </row>
    <row r="597" spans="1:14" ht="13.2" customHeight="1" x14ac:dyDescent="0.3">
      <c r="A597" s="5">
        <v>595</v>
      </c>
      <c r="B597" s="5" t="s">
        <v>811</v>
      </c>
      <c r="C597" s="5" t="s">
        <v>18</v>
      </c>
      <c r="D597" s="5" t="s">
        <v>818</v>
      </c>
      <c r="E597" s="10" t="str">
        <f>VLOOKUP(D597,'[1]update 20.10.17 (new oracle)'!$A$2:$B$2500,2,FALSE)</f>
        <v>DUS CSP VAN 800</v>
      </c>
      <c r="F597" s="5" t="s">
        <v>1270</v>
      </c>
      <c r="G597" s="5" t="s">
        <v>819</v>
      </c>
      <c r="H597" s="5" t="s">
        <v>21</v>
      </c>
      <c r="I597" s="5" t="s">
        <v>22</v>
      </c>
      <c r="J597" s="6">
        <v>2633</v>
      </c>
      <c r="K597" s="6">
        <v>34650</v>
      </c>
      <c r="L597" s="6">
        <v>70000</v>
      </c>
      <c r="M597" s="6">
        <v>91233450</v>
      </c>
      <c r="N597" s="6">
        <v>184310000</v>
      </c>
    </row>
    <row r="598" spans="1:14" ht="13.2" customHeight="1" x14ac:dyDescent="0.3">
      <c r="A598" s="5">
        <v>596</v>
      </c>
      <c r="B598" s="5" t="s">
        <v>811</v>
      </c>
      <c r="C598" s="5" t="s">
        <v>18</v>
      </c>
      <c r="D598" s="5" t="s">
        <v>820</v>
      </c>
      <c r="E598" s="10" t="str">
        <f>VLOOKUP(D598,'[1]update 20.10.17 (new oracle)'!$A$2:$B$2500,2,FALSE)</f>
        <v>DUS CSP COK 400</v>
      </c>
      <c r="F598" s="5" t="s">
        <v>1270</v>
      </c>
      <c r="G598" s="5" t="s">
        <v>821</v>
      </c>
      <c r="H598" s="5" t="s">
        <v>21</v>
      </c>
      <c r="I598" s="5" t="s">
        <v>22</v>
      </c>
      <c r="J598" s="6">
        <v>2265</v>
      </c>
      <c r="K598" s="6">
        <v>0</v>
      </c>
      <c r="L598" s="6">
        <v>25200</v>
      </c>
      <c r="M598" s="6">
        <v>0</v>
      </c>
      <c r="N598" s="6">
        <v>57078000</v>
      </c>
    </row>
    <row r="599" spans="1:14" ht="13.2" customHeight="1" x14ac:dyDescent="0.3">
      <c r="A599" s="5">
        <v>597</v>
      </c>
      <c r="B599" s="5" t="s">
        <v>811</v>
      </c>
      <c r="C599" s="5" t="s">
        <v>18</v>
      </c>
      <c r="D599" s="5" t="s">
        <v>822</v>
      </c>
      <c r="E599" s="10" t="str">
        <f>VLOOKUP(D599,'[1]update 20.10.17 (new oracle)'!$A$2:$B$2500,2,FALSE)</f>
        <v>DUS CSP COK 800</v>
      </c>
      <c r="F599" s="5" t="s">
        <v>1270</v>
      </c>
      <c r="G599" s="5" t="s">
        <v>823</v>
      </c>
      <c r="H599" s="5" t="s">
        <v>21</v>
      </c>
      <c r="I599" s="5" t="s">
        <v>22</v>
      </c>
      <c r="J599" s="6">
        <v>2633</v>
      </c>
      <c r="K599" s="6">
        <v>0</v>
      </c>
      <c r="L599" s="6">
        <v>25200</v>
      </c>
      <c r="M599" s="6">
        <v>0</v>
      </c>
      <c r="N599" s="6">
        <v>66351600</v>
      </c>
    </row>
    <row r="600" spans="1:14" ht="13.2" customHeight="1" x14ac:dyDescent="0.3">
      <c r="A600" s="5">
        <v>598</v>
      </c>
      <c r="B600" s="5" t="s">
        <v>811</v>
      </c>
      <c r="C600" s="5" t="s">
        <v>18</v>
      </c>
      <c r="D600" s="5" t="s">
        <v>312</v>
      </c>
      <c r="E600" s="10" t="str">
        <f>VLOOKUP(D600,'[1]update 20.10.17 (new oracle)'!$A$2:$B$2500,2,FALSE)</f>
        <v>DUS DIVA 6X80</v>
      </c>
      <c r="F600" s="5" t="s">
        <v>1270</v>
      </c>
      <c r="G600" s="5" t="s">
        <v>313</v>
      </c>
      <c r="H600" s="5" t="s">
        <v>21</v>
      </c>
      <c r="I600" s="5" t="s">
        <v>22</v>
      </c>
      <c r="J600" s="6">
        <v>1478</v>
      </c>
      <c r="K600" s="6">
        <v>0</v>
      </c>
      <c r="L600" s="6">
        <v>84000</v>
      </c>
      <c r="M600" s="6">
        <v>0</v>
      </c>
      <c r="N600" s="6">
        <v>124152000</v>
      </c>
    </row>
    <row r="601" spans="1:14" ht="13.2" customHeight="1" x14ac:dyDescent="0.3">
      <c r="A601" s="5">
        <v>599</v>
      </c>
      <c r="B601" s="5" t="s">
        <v>811</v>
      </c>
      <c r="C601" s="5" t="s">
        <v>18</v>
      </c>
      <c r="D601" s="5" t="s">
        <v>824</v>
      </c>
      <c r="E601" s="10" t="str">
        <f>VLOOKUP(D601,'[1]update 20.10.17 (new oracle)'!$A$2:$B$2500,2,FALSE)</f>
        <v>DUS PEB COK 210</v>
      </c>
      <c r="F601" s="5" t="s">
        <v>1270</v>
      </c>
      <c r="G601" s="5" t="s">
        <v>825</v>
      </c>
      <c r="H601" s="5" t="s">
        <v>21</v>
      </c>
      <c r="I601" s="5" t="s">
        <v>22</v>
      </c>
      <c r="J601" s="6">
        <v>1577</v>
      </c>
      <c r="K601" s="6">
        <v>0</v>
      </c>
      <c r="L601" s="6">
        <v>14850</v>
      </c>
      <c r="M601" s="6">
        <v>0</v>
      </c>
      <c r="N601" s="6">
        <v>23418450</v>
      </c>
    </row>
    <row r="602" spans="1:14" ht="13.2" customHeight="1" x14ac:dyDescent="0.3">
      <c r="A602" s="5">
        <v>600</v>
      </c>
      <c r="B602" s="5" t="s">
        <v>811</v>
      </c>
      <c r="C602" s="5" t="s">
        <v>18</v>
      </c>
      <c r="D602" s="5" t="s">
        <v>314</v>
      </c>
      <c r="E602" s="10" t="str">
        <f>VLOOKUP(D602,'[1]update 20.10.17 (new oracle)'!$A$2:$B$2500,2,FALSE)</f>
        <v>DUS PEB VAN 210</v>
      </c>
      <c r="F602" s="5" t="s">
        <v>1270</v>
      </c>
      <c r="G602" s="5" t="s">
        <v>315</v>
      </c>
      <c r="H602" s="5" t="s">
        <v>21</v>
      </c>
      <c r="I602" s="5" t="s">
        <v>22</v>
      </c>
      <c r="J602" s="6">
        <v>1412</v>
      </c>
      <c r="K602" s="6">
        <v>0</v>
      </c>
      <c r="L602" s="6">
        <v>52200</v>
      </c>
      <c r="M602" s="6">
        <v>0</v>
      </c>
      <c r="N602" s="6">
        <v>73706400</v>
      </c>
    </row>
    <row r="603" spans="1:14" ht="13.2" customHeight="1" x14ac:dyDescent="0.3">
      <c r="A603" s="5">
        <v>601</v>
      </c>
      <c r="B603" s="5" t="s">
        <v>811</v>
      </c>
      <c r="C603" s="5" t="s">
        <v>18</v>
      </c>
      <c r="D603" s="5" t="s">
        <v>826</v>
      </c>
      <c r="E603" s="10" t="str">
        <f>VLOOKUP(D603,'[1]update 20.10.17 (new oracle)'!$A$2:$B$2500,2,FALSE)</f>
        <v>DUS PEP COK 185</v>
      </c>
      <c r="F603" s="5" t="s">
        <v>1270</v>
      </c>
      <c r="G603" s="5" t="s">
        <v>827</v>
      </c>
      <c r="H603" s="5" t="s">
        <v>21</v>
      </c>
      <c r="I603" s="5" t="s">
        <v>22</v>
      </c>
      <c r="J603" s="6">
        <v>1187</v>
      </c>
      <c r="K603" s="6">
        <v>0</v>
      </c>
      <c r="L603" s="6">
        <v>2700</v>
      </c>
      <c r="M603" s="6">
        <v>0</v>
      </c>
      <c r="N603" s="6">
        <v>3204900</v>
      </c>
    </row>
    <row r="604" spans="1:14" ht="13.2" customHeight="1" x14ac:dyDescent="0.3">
      <c r="A604" s="5">
        <v>602</v>
      </c>
      <c r="B604" s="5" t="s">
        <v>811</v>
      </c>
      <c r="C604" s="5" t="s">
        <v>18</v>
      </c>
      <c r="D604" s="5" t="s">
        <v>316</v>
      </c>
      <c r="E604" s="10" t="str">
        <f>VLOOKUP(D604,'[1]update 20.10.17 (new oracle)'!$A$2:$B$2500,2,FALSE)</f>
        <v>DUS PEP VAN 3X63</v>
      </c>
      <c r="F604" s="5" t="s">
        <v>1270</v>
      </c>
      <c r="G604" s="5" t="s">
        <v>317</v>
      </c>
      <c r="H604" s="5" t="s">
        <v>21</v>
      </c>
      <c r="I604" s="5" t="s">
        <v>22</v>
      </c>
      <c r="J604" s="6">
        <v>1529</v>
      </c>
      <c r="K604" s="6">
        <v>0</v>
      </c>
      <c r="L604" s="6">
        <v>54000</v>
      </c>
      <c r="M604" s="6">
        <v>0</v>
      </c>
      <c r="N604" s="6">
        <v>82566000</v>
      </c>
    </row>
    <row r="605" spans="1:14" ht="13.2" customHeight="1" x14ac:dyDescent="0.3">
      <c r="A605" s="5">
        <v>603</v>
      </c>
      <c r="B605" s="5" t="s">
        <v>811</v>
      </c>
      <c r="C605" s="5" t="s">
        <v>18</v>
      </c>
      <c r="D605" s="5" t="s">
        <v>318</v>
      </c>
      <c r="E605" s="10" t="str">
        <f>VLOOKUP(D605,'[1]update 20.10.17 (new oracle)'!$A$2:$B$2500,2,FALSE)</f>
        <v>DUS PEP COK 3X63</v>
      </c>
      <c r="F605" s="5" t="s">
        <v>1270</v>
      </c>
      <c r="G605" s="5" t="s">
        <v>319</v>
      </c>
      <c r="H605" s="5" t="s">
        <v>21</v>
      </c>
      <c r="I605" s="5" t="s">
        <v>22</v>
      </c>
      <c r="J605" s="6">
        <v>1529</v>
      </c>
      <c r="K605" s="6">
        <v>0</v>
      </c>
      <c r="L605" s="6">
        <v>25200</v>
      </c>
      <c r="M605" s="6">
        <v>0</v>
      </c>
      <c r="N605" s="6">
        <v>38530800</v>
      </c>
    </row>
    <row r="606" spans="1:14" ht="13.2" customHeight="1" x14ac:dyDescent="0.3">
      <c r="A606" s="5">
        <v>604</v>
      </c>
      <c r="B606" s="5" t="s">
        <v>811</v>
      </c>
      <c r="C606" s="5" t="s">
        <v>18</v>
      </c>
      <c r="D606" s="5" t="s">
        <v>828</v>
      </c>
      <c r="E606" s="10" t="str">
        <f>VLOOKUP(D606,'[1]update 20.10.17 (new oracle)'!$A$2:$B$2500,2,FALSE)</f>
        <v>DUS PET VAN 3X63</v>
      </c>
      <c r="F606" s="5" t="s">
        <v>1270</v>
      </c>
      <c r="G606" s="5" t="s">
        <v>829</v>
      </c>
      <c r="H606" s="5" t="s">
        <v>21</v>
      </c>
      <c r="I606" s="5" t="s">
        <v>22</v>
      </c>
      <c r="J606" s="6">
        <v>1677</v>
      </c>
      <c r="K606" s="6">
        <v>0</v>
      </c>
      <c r="L606" s="6">
        <v>25200</v>
      </c>
      <c r="M606" s="6">
        <v>0</v>
      </c>
      <c r="N606" s="6">
        <v>42260400</v>
      </c>
    </row>
    <row r="607" spans="1:14" ht="13.2" customHeight="1" x14ac:dyDescent="0.3">
      <c r="A607" s="5">
        <v>605</v>
      </c>
      <c r="B607" s="5" t="s">
        <v>811</v>
      </c>
      <c r="C607" s="5" t="s">
        <v>18</v>
      </c>
      <c r="D607" s="5" t="s">
        <v>320</v>
      </c>
      <c r="E607" s="10" t="str">
        <f>VLOOKUP(D607,'[1]update 20.10.17 (new oracle)'!$A$2:$B$2500,2,FALSE)</f>
        <v>DUS PUL 3X50</v>
      </c>
      <c r="F607" s="5" t="s">
        <v>1270</v>
      </c>
      <c r="G607" s="5" t="s">
        <v>321</v>
      </c>
      <c r="H607" s="5" t="s">
        <v>21</v>
      </c>
      <c r="I607" s="5" t="s">
        <v>22</v>
      </c>
      <c r="J607" s="6">
        <v>1529</v>
      </c>
      <c r="K607" s="6">
        <v>0</v>
      </c>
      <c r="L607" s="6">
        <v>50400</v>
      </c>
      <c r="M607" s="6">
        <v>0</v>
      </c>
      <c r="N607" s="6">
        <v>77061600</v>
      </c>
    </row>
    <row r="608" spans="1:14" ht="13.2" customHeight="1" x14ac:dyDescent="0.3">
      <c r="A608" s="5">
        <v>606</v>
      </c>
      <c r="B608" s="5" t="s">
        <v>811</v>
      </c>
      <c r="C608" s="5" t="s">
        <v>18</v>
      </c>
      <c r="D608" s="5" t="s">
        <v>322</v>
      </c>
      <c r="E608" s="10" t="str">
        <f>VLOOKUP(D608,'[1]update 20.10.17 (new oracle)'!$A$2:$B$2500,2,FALSE)</f>
        <v>DUS PYP 200</v>
      </c>
      <c r="F608" s="5" t="s">
        <v>1270</v>
      </c>
      <c r="G608" s="5" t="s">
        <v>323</v>
      </c>
      <c r="H608" s="5" t="s">
        <v>21</v>
      </c>
      <c r="I608" s="5" t="s">
        <v>22</v>
      </c>
      <c r="J608" s="6">
        <v>1015</v>
      </c>
      <c r="K608" s="6">
        <v>0</v>
      </c>
      <c r="L608" s="6">
        <v>25200</v>
      </c>
      <c r="M608" s="6">
        <v>0</v>
      </c>
      <c r="N608" s="6">
        <v>25578000</v>
      </c>
    </row>
    <row r="609" spans="1:14" ht="13.2" customHeight="1" x14ac:dyDescent="0.3">
      <c r="A609" s="5">
        <v>607</v>
      </c>
      <c r="B609" s="5" t="s">
        <v>811</v>
      </c>
      <c r="C609" s="5" t="s">
        <v>18</v>
      </c>
      <c r="D609" s="5" t="s">
        <v>830</v>
      </c>
      <c r="E609" s="10" t="str">
        <f>VLOOKUP(D609,'[1]update 20.10.17 (new oracle)'!$A$2:$B$2500,2,FALSE)</f>
        <v>DUS ZPL COK 350</v>
      </c>
      <c r="F609" s="5" t="s">
        <v>1270</v>
      </c>
      <c r="G609" s="5" t="s">
        <v>831</v>
      </c>
      <c r="H609" s="5" t="s">
        <v>21</v>
      </c>
      <c r="I609" s="5" t="s">
        <v>22</v>
      </c>
      <c r="J609" s="6">
        <v>2212</v>
      </c>
      <c r="K609" s="6">
        <v>0</v>
      </c>
      <c r="L609" s="6">
        <v>27000</v>
      </c>
      <c r="M609" s="6">
        <v>0</v>
      </c>
      <c r="N609" s="6">
        <v>59724000</v>
      </c>
    </row>
    <row r="610" spans="1:14" ht="13.2" customHeight="1" x14ac:dyDescent="0.3">
      <c r="A610" s="5">
        <v>608</v>
      </c>
      <c r="B610" s="5" t="s">
        <v>811</v>
      </c>
      <c r="C610" s="5" t="s">
        <v>18</v>
      </c>
      <c r="D610" s="5" t="s">
        <v>830</v>
      </c>
      <c r="E610" s="10" t="str">
        <f>VLOOKUP(D610,'[1]update 20.10.17 (new oracle)'!$A$2:$B$2500,2,FALSE)</f>
        <v>DUS ZPL COK 350</v>
      </c>
      <c r="F610" s="5" t="s">
        <v>1270</v>
      </c>
      <c r="G610" s="5" t="s">
        <v>831</v>
      </c>
      <c r="H610" s="5" t="s">
        <v>21</v>
      </c>
      <c r="I610" s="5" t="s">
        <v>22</v>
      </c>
      <c r="J610" s="6">
        <v>2156</v>
      </c>
      <c r="K610" s="6">
        <v>0</v>
      </c>
      <c r="L610" s="6">
        <v>54000</v>
      </c>
      <c r="M610" s="6">
        <v>0</v>
      </c>
      <c r="N610" s="6">
        <v>116424000</v>
      </c>
    </row>
    <row r="611" spans="1:14" ht="13.2" customHeight="1" x14ac:dyDescent="0.3">
      <c r="A611" s="5">
        <v>609</v>
      </c>
      <c r="B611" s="5" t="s">
        <v>811</v>
      </c>
      <c r="C611" s="5" t="s">
        <v>18</v>
      </c>
      <c r="D611" s="5" t="s">
        <v>832</v>
      </c>
      <c r="E611" s="10" t="str">
        <f>VLOOKUP(D611,'[1]update 20.10.17 (new oracle)'!$A$2:$B$2500,2,FALSE)</f>
        <v>DUS ZPL VAN 350</v>
      </c>
      <c r="F611" s="5" t="s">
        <v>1270</v>
      </c>
      <c r="G611" s="5" t="s">
        <v>833</v>
      </c>
      <c r="H611" s="5" t="s">
        <v>21</v>
      </c>
      <c r="I611" s="5" t="s">
        <v>22</v>
      </c>
      <c r="J611" s="6">
        <v>2156</v>
      </c>
      <c r="K611" s="6">
        <v>0</v>
      </c>
      <c r="L611" s="6">
        <v>27000</v>
      </c>
      <c r="M611" s="6">
        <v>0</v>
      </c>
      <c r="N611" s="6">
        <v>58212000</v>
      </c>
    </row>
    <row r="612" spans="1:14" ht="13.2" customHeight="1" x14ac:dyDescent="0.3">
      <c r="A612" s="5">
        <v>610</v>
      </c>
      <c r="B612" s="5" t="s">
        <v>811</v>
      </c>
      <c r="C612" s="5" t="s">
        <v>18</v>
      </c>
      <c r="D612" s="5" t="s">
        <v>832</v>
      </c>
      <c r="E612" s="10" t="str">
        <f>VLOOKUP(D612,'[1]update 20.10.17 (new oracle)'!$A$2:$B$2500,2,FALSE)</f>
        <v>DUS ZPL VAN 350</v>
      </c>
      <c r="F612" s="5" t="s">
        <v>1270</v>
      </c>
      <c r="G612" s="5" t="s">
        <v>833</v>
      </c>
      <c r="H612" s="5" t="s">
        <v>21</v>
      </c>
      <c r="I612" s="5" t="s">
        <v>22</v>
      </c>
      <c r="J612" s="6">
        <v>2212</v>
      </c>
      <c r="K612" s="6">
        <v>0</v>
      </c>
      <c r="L612" s="6">
        <v>50400</v>
      </c>
      <c r="M612" s="6">
        <v>0</v>
      </c>
      <c r="N612" s="6">
        <v>111484800</v>
      </c>
    </row>
    <row r="613" spans="1:14" ht="13.2" customHeight="1" x14ac:dyDescent="0.3">
      <c r="A613" s="5">
        <v>611</v>
      </c>
      <c r="B613" s="5" t="s">
        <v>811</v>
      </c>
      <c r="C613" s="5" t="s">
        <v>18</v>
      </c>
      <c r="D613" s="5" t="s">
        <v>834</v>
      </c>
      <c r="E613" s="10" t="str">
        <f>VLOOKUP(D613,'[1]update 20.10.17 (new oracle)'!$A$2:$B$2500,2,FALSE)</f>
        <v>DUS ZPL STR 350</v>
      </c>
      <c r="F613" s="5" t="s">
        <v>1270</v>
      </c>
      <c r="G613" s="5" t="s">
        <v>835</v>
      </c>
      <c r="H613" s="5" t="s">
        <v>21</v>
      </c>
      <c r="I613" s="5" t="s">
        <v>22</v>
      </c>
      <c r="J613" s="6">
        <v>2156</v>
      </c>
      <c r="K613" s="6">
        <v>0</v>
      </c>
      <c r="L613" s="6">
        <v>54000</v>
      </c>
      <c r="M613" s="6">
        <v>0</v>
      </c>
      <c r="N613" s="6">
        <v>116424000</v>
      </c>
    </row>
    <row r="614" spans="1:14" ht="13.2" customHeight="1" x14ac:dyDescent="0.3">
      <c r="A614" s="5">
        <v>612</v>
      </c>
      <c r="B614" s="5" t="s">
        <v>811</v>
      </c>
      <c r="C614" s="5" t="s">
        <v>18</v>
      </c>
      <c r="D614" s="5" t="s">
        <v>153</v>
      </c>
      <c r="E614" s="10" t="str">
        <f>VLOOKUP(D614,'[1]update 20.10.17 (new oracle)'!$A$2:$B$2500,2,FALSE)</f>
        <v>DUS ZRE SCH 350</v>
      </c>
      <c r="F614" s="5" t="s">
        <v>1270</v>
      </c>
      <c r="G614" s="5" t="s">
        <v>154</v>
      </c>
      <c r="H614" s="5" t="s">
        <v>21</v>
      </c>
      <c r="I614" s="5" t="s">
        <v>22</v>
      </c>
      <c r="J614" s="6">
        <v>940</v>
      </c>
      <c r="K614" s="6">
        <v>0</v>
      </c>
      <c r="L614" s="6">
        <v>63000</v>
      </c>
      <c r="M614" s="6">
        <v>0</v>
      </c>
      <c r="N614" s="6">
        <v>59220000</v>
      </c>
    </row>
    <row r="615" spans="1:14" ht="13.2" customHeight="1" x14ac:dyDescent="0.3">
      <c r="A615" s="5">
        <v>613</v>
      </c>
      <c r="B615" s="5" t="s">
        <v>811</v>
      </c>
      <c r="C615" s="5" t="s">
        <v>18</v>
      </c>
      <c r="D615" s="5" t="s">
        <v>324</v>
      </c>
      <c r="E615" s="10" t="str">
        <f>VLOOKUP(D615,'[1]update 20.10.17 (new oracle)'!$A$2:$B$2500,2,FALSE)</f>
        <v>DUS ZRE MAD 350</v>
      </c>
      <c r="F615" s="5" t="s">
        <v>1270</v>
      </c>
      <c r="G615" s="5" t="s">
        <v>325</v>
      </c>
      <c r="H615" s="5" t="s">
        <v>21</v>
      </c>
      <c r="I615" s="5" t="s">
        <v>22</v>
      </c>
      <c r="J615" s="6">
        <v>1001</v>
      </c>
      <c r="K615" s="6">
        <v>0</v>
      </c>
      <c r="L615" s="6">
        <v>27000</v>
      </c>
      <c r="M615" s="6">
        <v>0</v>
      </c>
      <c r="N615" s="6">
        <v>27027000</v>
      </c>
    </row>
    <row r="616" spans="1:14" ht="13.2" customHeight="1" x14ac:dyDescent="0.3">
      <c r="A616" s="5">
        <v>614</v>
      </c>
      <c r="B616" s="5" t="s">
        <v>836</v>
      </c>
      <c r="C616" s="5" t="s">
        <v>18</v>
      </c>
      <c r="D616" s="5" t="s">
        <v>837</v>
      </c>
      <c r="E616" s="10" t="str">
        <f>VLOOKUP(D616,'[1]update 20.10.17 (new oracle)'!$A$2:$B$2500,2,FALSE)</f>
        <v xml:space="preserve">BENANG </v>
      </c>
      <c r="F616" s="5" t="s">
        <v>1271</v>
      </c>
      <c r="G616" s="5" t="s">
        <v>838</v>
      </c>
      <c r="H616" s="5" t="s">
        <v>163</v>
      </c>
      <c r="I616" s="5" t="s">
        <v>206</v>
      </c>
      <c r="J616" s="6">
        <v>8600</v>
      </c>
      <c r="K616" s="6">
        <v>0</v>
      </c>
      <c r="L616" s="6">
        <v>408</v>
      </c>
      <c r="M616" s="6">
        <v>0</v>
      </c>
      <c r="N616" s="6">
        <v>3508800</v>
      </c>
    </row>
    <row r="617" spans="1:14" ht="13.2" customHeight="1" x14ac:dyDescent="0.3">
      <c r="A617" s="5">
        <v>615</v>
      </c>
      <c r="B617" s="5" t="s">
        <v>839</v>
      </c>
      <c r="C617" s="5" t="s">
        <v>18</v>
      </c>
      <c r="D617" s="5" t="s">
        <v>840</v>
      </c>
      <c r="E617" s="10" t="str">
        <f>VLOOKUP(D617,'[1]update 20.10.17 (new oracle)'!$A$2:$B$2500,2,FALSE)</f>
        <v>STICKER HOLOGRAM</v>
      </c>
      <c r="F617" s="5" t="s">
        <v>1271</v>
      </c>
      <c r="G617" s="5" t="s">
        <v>841</v>
      </c>
      <c r="H617" s="5" t="s">
        <v>195</v>
      </c>
      <c r="I617" s="5" t="s">
        <v>196</v>
      </c>
      <c r="J617" s="6">
        <v>6533</v>
      </c>
      <c r="K617" s="6">
        <v>0</v>
      </c>
      <c r="L617" s="6">
        <v>4000</v>
      </c>
      <c r="M617" s="6">
        <v>0</v>
      </c>
      <c r="N617" s="6">
        <v>26132000</v>
      </c>
    </row>
    <row r="618" spans="1:14" ht="13.2" customHeight="1" x14ac:dyDescent="0.3">
      <c r="A618" s="5">
        <v>616</v>
      </c>
      <c r="B618" s="5" t="s">
        <v>842</v>
      </c>
      <c r="C618" s="5" t="s">
        <v>584</v>
      </c>
      <c r="D618" s="5" t="s">
        <v>843</v>
      </c>
      <c r="E618" s="10" t="str">
        <f>VLOOKUP(D618,'[1]update 20.10.17 (new oracle)'!$A$2:$B$2500,2,FALSE)</f>
        <v>BOX MCR</v>
      </c>
      <c r="F618" s="5" t="s">
        <v>1268</v>
      </c>
      <c r="G618" s="5" t="s">
        <v>844</v>
      </c>
      <c r="H618" s="5" t="s">
        <v>21</v>
      </c>
      <c r="I618" s="5" t="s">
        <v>239</v>
      </c>
      <c r="J618" s="6">
        <v>3762</v>
      </c>
      <c r="K618" s="6">
        <v>14200</v>
      </c>
      <c r="L618" s="6">
        <v>20780</v>
      </c>
      <c r="M618" s="6">
        <v>53420400</v>
      </c>
      <c r="N618" s="6">
        <v>78174360</v>
      </c>
    </row>
    <row r="619" spans="1:14" ht="13.2" customHeight="1" x14ac:dyDescent="0.3">
      <c r="A619" s="5">
        <v>617</v>
      </c>
      <c r="B619" s="5" t="s">
        <v>842</v>
      </c>
      <c r="C619" s="5" t="s">
        <v>584</v>
      </c>
      <c r="D619" s="5" t="s">
        <v>843</v>
      </c>
      <c r="E619" s="10" t="str">
        <f>VLOOKUP(D619,'[1]update 20.10.17 (new oracle)'!$A$2:$B$2500,2,FALSE)</f>
        <v>BOX MCR</v>
      </c>
      <c r="F619" s="5" t="s">
        <v>1268</v>
      </c>
      <c r="G619" s="5" t="s">
        <v>844</v>
      </c>
      <c r="H619" s="5" t="s">
        <v>21</v>
      </c>
      <c r="I619" s="5" t="s">
        <v>239</v>
      </c>
      <c r="J619" s="6">
        <v>3762</v>
      </c>
      <c r="K619" s="6">
        <v>0</v>
      </c>
      <c r="L619" s="6">
        <v>21615</v>
      </c>
      <c r="M619" s="6">
        <v>0</v>
      </c>
      <c r="N619" s="6">
        <v>81315630</v>
      </c>
    </row>
    <row r="620" spans="1:14" ht="13.2" customHeight="1" x14ac:dyDescent="0.3">
      <c r="A620" s="5">
        <v>618</v>
      </c>
      <c r="B620" s="5" t="s">
        <v>842</v>
      </c>
      <c r="C620" s="5" t="s">
        <v>18</v>
      </c>
      <c r="D620" s="5" t="s">
        <v>845</v>
      </c>
      <c r="E620" s="10" t="str">
        <f>VLOOKUP(D620,'[1]update 20.10.17 (new oracle)'!$A$2:$B$2500,2,FALSE)</f>
        <v>BOX BMT PHP 400</v>
      </c>
      <c r="F620" s="5" t="s">
        <v>1268</v>
      </c>
      <c r="G620" s="5" t="s">
        <v>846</v>
      </c>
      <c r="H620" s="5" t="s">
        <v>21</v>
      </c>
      <c r="I620" s="5" t="s">
        <v>239</v>
      </c>
      <c r="J620" s="6">
        <v>6226</v>
      </c>
      <c r="K620" s="6">
        <v>2140</v>
      </c>
      <c r="L620" s="6">
        <v>2140</v>
      </c>
      <c r="M620" s="6">
        <v>13323640</v>
      </c>
      <c r="N620" s="6">
        <v>13323640</v>
      </c>
    </row>
    <row r="621" spans="1:14" ht="13.2" customHeight="1" x14ac:dyDescent="0.3">
      <c r="A621" s="5">
        <v>619</v>
      </c>
      <c r="B621" s="5" t="s">
        <v>842</v>
      </c>
      <c r="C621" s="5" t="s">
        <v>18</v>
      </c>
      <c r="D621" s="5" t="s">
        <v>847</v>
      </c>
      <c r="E621" s="10" t="str">
        <f>VLOOKUP(D621,'[1]update 20.10.17 (new oracle)'!$A$2:$B$2500,2,FALSE)</f>
        <v>BOX BMT PHP 800</v>
      </c>
      <c r="F621" s="5" t="s">
        <v>1268</v>
      </c>
      <c r="G621" s="5" t="s">
        <v>848</v>
      </c>
      <c r="H621" s="5" t="s">
        <v>21</v>
      </c>
      <c r="I621" s="5" t="s">
        <v>239</v>
      </c>
      <c r="J621" s="6">
        <v>5905</v>
      </c>
      <c r="K621" s="6">
        <v>580</v>
      </c>
      <c r="L621" s="6">
        <v>4050</v>
      </c>
      <c r="M621" s="6">
        <v>3424900</v>
      </c>
      <c r="N621" s="6">
        <v>23915250</v>
      </c>
    </row>
    <row r="622" spans="1:14" ht="13.2" customHeight="1" x14ac:dyDescent="0.3">
      <c r="A622" s="5">
        <v>620</v>
      </c>
      <c r="B622" s="5" t="s">
        <v>842</v>
      </c>
      <c r="C622" s="5" t="s">
        <v>18</v>
      </c>
      <c r="D622" s="5" t="s">
        <v>849</v>
      </c>
      <c r="E622" s="10" t="str">
        <f>VLOOKUP(D622,'[1]update 20.10.17 (new oracle)'!$A$2:$B$2500,2,FALSE)</f>
        <v>BOX BSO 600</v>
      </c>
      <c r="F622" s="5" t="s">
        <v>1268</v>
      </c>
      <c r="G622" s="5" t="s">
        <v>850</v>
      </c>
      <c r="H622" s="5" t="s">
        <v>21</v>
      </c>
      <c r="I622" s="5" t="s">
        <v>239</v>
      </c>
      <c r="J622" s="6">
        <v>5905</v>
      </c>
      <c r="K622" s="6">
        <v>2170</v>
      </c>
      <c r="L622" s="6">
        <v>2170</v>
      </c>
      <c r="M622" s="6">
        <v>12813850</v>
      </c>
      <c r="N622" s="6">
        <v>12813850</v>
      </c>
    </row>
    <row r="623" spans="1:14" ht="13.2" customHeight="1" x14ac:dyDescent="0.3">
      <c r="A623" s="5">
        <v>621</v>
      </c>
      <c r="B623" s="5" t="s">
        <v>842</v>
      </c>
      <c r="C623" s="5" t="s">
        <v>18</v>
      </c>
      <c r="D623" s="5" t="s">
        <v>849</v>
      </c>
      <c r="E623" s="10" t="str">
        <f>VLOOKUP(D623,'[1]update 20.10.17 (new oracle)'!$A$2:$B$2500,2,FALSE)</f>
        <v>BOX BSO 600</v>
      </c>
      <c r="F623" s="5" t="s">
        <v>1268</v>
      </c>
      <c r="G623" s="5" t="s">
        <v>850</v>
      </c>
      <c r="H623" s="5" t="s">
        <v>21</v>
      </c>
      <c r="I623" s="5" t="s">
        <v>239</v>
      </c>
      <c r="J623" s="6">
        <v>5651</v>
      </c>
      <c r="K623" s="6">
        <v>0</v>
      </c>
      <c r="L623" s="6">
        <v>2390</v>
      </c>
      <c r="M623" s="6">
        <v>0</v>
      </c>
      <c r="N623" s="6">
        <v>13505890</v>
      </c>
    </row>
    <row r="624" spans="1:14" ht="13.2" customHeight="1" x14ac:dyDescent="0.3">
      <c r="A624" s="5">
        <v>622</v>
      </c>
      <c r="B624" s="5" t="s">
        <v>842</v>
      </c>
      <c r="C624" s="5" t="s">
        <v>18</v>
      </c>
      <c r="D624" s="5" t="s">
        <v>851</v>
      </c>
      <c r="E624" s="10" t="str">
        <f>VLOOKUP(D624,'[1]update 20.10.17 (new oracle)'!$A$2:$B$2500,2,FALSE)</f>
        <v>BOX BSO 300</v>
      </c>
      <c r="F624" s="5" t="s">
        <v>1268</v>
      </c>
      <c r="G624" s="5" t="s">
        <v>852</v>
      </c>
      <c r="H624" s="5" t="s">
        <v>21</v>
      </c>
      <c r="I624" s="5" t="s">
        <v>239</v>
      </c>
      <c r="J624" s="6">
        <v>6226</v>
      </c>
      <c r="K624" s="6">
        <v>650</v>
      </c>
      <c r="L624" s="6">
        <v>1140</v>
      </c>
      <c r="M624" s="6">
        <v>4046900</v>
      </c>
      <c r="N624" s="6">
        <v>7097640</v>
      </c>
    </row>
    <row r="625" spans="1:14" ht="13.2" customHeight="1" x14ac:dyDescent="0.3">
      <c r="A625" s="5">
        <v>623</v>
      </c>
      <c r="B625" s="5" t="s">
        <v>842</v>
      </c>
      <c r="C625" s="5" t="s">
        <v>18</v>
      </c>
      <c r="D625" s="5" t="s">
        <v>851</v>
      </c>
      <c r="E625" s="10" t="str">
        <f>VLOOKUP(D625,'[1]update 20.10.17 (new oracle)'!$A$2:$B$2500,2,FALSE)</f>
        <v>BOX BSO 300</v>
      </c>
      <c r="F625" s="5" t="s">
        <v>1268</v>
      </c>
      <c r="G625" s="5" t="s">
        <v>852</v>
      </c>
      <c r="H625" s="5" t="s">
        <v>21</v>
      </c>
      <c r="I625" s="5" t="s">
        <v>239</v>
      </c>
      <c r="J625" s="6">
        <v>5958</v>
      </c>
      <c r="K625" s="6">
        <v>0</v>
      </c>
      <c r="L625" s="6">
        <v>1000</v>
      </c>
      <c r="M625" s="6">
        <v>0</v>
      </c>
      <c r="N625" s="6">
        <v>5958000</v>
      </c>
    </row>
    <row r="626" spans="1:14" ht="13.2" customHeight="1" x14ac:dyDescent="0.3">
      <c r="A626" s="5">
        <v>624</v>
      </c>
      <c r="B626" s="5" t="s">
        <v>842</v>
      </c>
      <c r="C626" s="5" t="s">
        <v>18</v>
      </c>
      <c r="D626" s="5" t="s">
        <v>853</v>
      </c>
      <c r="E626" s="10" t="str">
        <f>VLOOKUP(D626,'[1]update 20.10.17 (new oracle)'!$A$2:$B$2500,2,FALSE)</f>
        <v>BOX CKH 800</v>
      </c>
      <c r="F626" s="5" t="s">
        <v>1268</v>
      </c>
      <c r="G626" s="5" t="s">
        <v>854</v>
      </c>
      <c r="H626" s="5" t="s">
        <v>21</v>
      </c>
      <c r="I626" s="5" t="s">
        <v>239</v>
      </c>
      <c r="J626" s="6">
        <v>6520</v>
      </c>
      <c r="K626" s="6">
        <v>7680</v>
      </c>
      <c r="L626" s="6">
        <v>7680</v>
      </c>
      <c r="M626" s="6">
        <v>50073600</v>
      </c>
      <c r="N626" s="6">
        <v>50073600</v>
      </c>
    </row>
    <row r="627" spans="1:14" ht="13.2" customHeight="1" x14ac:dyDescent="0.3">
      <c r="A627" s="5">
        <v>625</v>
      </c>
      <c r="B627" s="5" t="s">
        <v>842</v>
      </c>
      <c r="C627" s="5" t="s">
        <v>18</v>
      </c>
      <c r="D627" s="5" t="s">
        <v>853</v>
      </c>
      <c r="E627" s="10" t="str">
        <f>VLOOKUP(D627,'[1]update 20.10.17 (new oracle)'!$A$2:$B$2500,2,FALSE)</f>
        <v>BOX CKH 800</v>
      </c>
      <c r="F627" s="5" t="s">
        <v>1268</v>
      </c>
      <c r="G627" s="5" t="s">
        <v>854</v>
      </c>
      <c r="H627" s="5" t="s">
        <v>21</v>
      </c>
      <c r="I627" s="5" t="s">
        <v>239</v>
      </c>
      <c r="J627" s="6">
        <v>6239</v>
      </c>
      <c r="K627" s="6">
        <v>0</v>
      </c>
      <c r="L627" s="6">
        <v>2200</v>
      </c>
      <c r="M627" s="6">
        <v>0</v>
      </c>
      <c r="N627" s="6">
        <v>13725800</v>
      </c>
    </row>
    <row r="628" spans="1:14" ht="13.2" customHeight="1" x14ac:dyDescent="0.3">
      <c r="A628" s="5">
        <v>626</v>
      </c>
      <c r="B628" s="5" t="s">
        <v>842</v>
      </c>
      <c r="C628" s="5" t="s">
        <v>18</v>
      </c>
      <c r="D628" s="5" t="s">
        <v>855</v>
      </c>
      <c r="E628" s="10" t="str">
        <f>VLOOKUP(D628,'[1]update 20.10.17 (new oracle)'!$A$2:$B$2500,2,FALSE)</f>
        <v>BOX CMH 400</v>
      </c>
      <c r="F628" s="5" t="s">
        <v>1268</v>
      </c>
      <c r="G628" s="5" t="s">
        <v>856</v>
      </c>
      <c r="H628" s="5" t="s">
        <v>21</v>
      </c>
      <c r="I628" s="5" t="s">
        <v>239</v>
      </c>
      <c r="J628" s="6">
        <v>6226</v>
      </c>
      <c r="K628" s="6">
        <v>1000</v>
      </c>
      <c r="L628" s="6">
        <v>1000</v>
      </c>
      <c r="M628" s="6">
        <v>6226000</v>
      </c>
      <c r="N628" s="6">
        <v>6226000</v>
      </c>
    </row>
    <row r="629" spans="1:14" ht="13.2" customHeight="1" x14ac:dyDescent="0.3">
      <c r="A629" s="5">
        <v>627</v>
      </c>
      <c r="B629" s="5" t="s">
        <v>842</v>
      </c>
      <c r="C629" s="5" t="s">
        <v>18</v>
      </c>
      <c r="D629" s="5" t="s">
        <v>857</v>
      </c>
      <c r="E629" s="10" t="str">
        <f>VLOOKUP(D629,'[1]update 20.10.17 (new oracle)'!$A$2:$B$2500,2,FALSE)</f>
        <v>BOX CMH 800</v>
      </c>
      <c r="F629" s="5" t="s">
        <v>1268</v>
      </c>
      <c r="G629" s="5" t="s">
        <v>858</v>
      </c>
      <c r="H629" s="5" t="s">
        <v>21</v>
      </c>
      <c r="I629" s="5" t="s">
        <v>239</v>
      </c>
      <c r="J629" s="6">
        <v>5651</v>
      </c>
      <c r="K629" s="6">
        <v>0</v>
      </c>
      <c r="L629" s="6">
        <v>810</v>
      </c>
      <c r="M629" s="6">
        <v>0</v>
      </c>
      <c r="N629" s="6">
        <v>4577310</v>
      </c>
    </row>
    <row r="630" spans="1:14" ht="13.2" customHeight="1" x14ac:dyDescent="0.3">
      <c r="A630" s="5">
        <v>628</v>
      </c>
      <c r="B630" s="5" t="s">
        <v>842</v>
      </c>
      <c r="C630" s="5" t="s">
        <v>18</v>
      </c>
      <c r="D630" s="5" t="s">
        <v>857</v>
      </c>
      <c r="E630" s="10" t="str">
        <f>VLOOKUP(D630,'[1]update 20.10.17 (new oracle)'!$A$2:$B$2500,2,FALSE)</f>
        <v>BOX CMH 800</v>
      </c>
      <c r="F630" s="5" t="s">
        <v>1268</v>
      </c>
      <c r="G630" s="5" t="s">
        <v>858</v>
      </c>
      <c r="H630" s="5" t="s">
        <v>21</v>
      </c>
      <c r="I630" s="5" t="s">
        <v>239</v>
      </c>
      <c r="J630" s="6">
        <v>5905</v>
      </c>
      <c r="K630" s="6">
        <v>1770</v>
      </c>
      <c r="L630" s="6">
        <v>1770</v>
      </c>
      <c r="M630" s="6">
        <v>10451850</v>
      </c>
      <c r="N630" s="6">
        <v>10451850</v>
      </c>
    </row>
    <row r="631" spans="1:14" ht="13.2" customHeight="1" x14ac:dyDescent="0.3">
      <c r="A631" s="5">
        <v>629</v>
      </c>
      <c r="B631" s="5" t="s">
        <v>842</v>
      </c>
      <c r="C631" s="5" t="s">
        <v>18</v>
      </c>
      <c r="D631" s="5" t="s">
        <v>859</v>
      </c>
      <c r="E631" s="10" t="str">
        <f>VLOOKUP(D631,'[1]update 20.10.17 (new oracle)'!$A$2:$B$2500,2,FALSE)</f>
        <v>BOX CMR 200</v>
      </c>
      <c r="F631" s="5" t="s">
        <v>1268</v>
      </c>
      <c r="G631" s="5" t="s">
        <v>860</v>
      </c>
      <c r="H631" s="5" t="s">
        <v>21</v>
      </c>
      <c r="I631" s="5" t="s">
        <v>239</v>
      </c>
      <c r="J631" s="6">
        <v>4241</v>
      </c>
      <c r="K631" s="6">
        <v>0</v>
      </c>
      <c r="L631" s="6">
        <v>21020</v>
      </c>
      <c r="M631" s="6">
        <v>0</v>
      </c>
      <c r="N631" s="6">
        <v>89145820</v>
      </c>
    </row>
    <row r="632" spans="1:14" ht="13.2" customHeight="1" x14ac:dyDescent="0.3">
      <c r="A632" s="5">
        <v>630</v>
      </c>
      <c r="B632" s="5" t="s">
        <v>842</v>
      </c>
      <c r="C632" s="5" t="s">
        <v>18</v>
      </c>
      <c r="D632" s="5" t="s">
        <v>861</v>
      </c>
      <c r="E632" s="10" t="str">
        <f>VLOOKUP(D632,'[1]update 20.10.17 (new oracle)'!$A$2:$B$2500,2,FALSE)</f>
        <v>BOX CMS 300</v>
      </c>
      <c r="F632" s="5" t="s">
        <v>1268</v>
      </c>
      <c r="G632" s="5" t="s">
        <v>862</v>
      </c>
      <c r="H632" s="5" t="s">
        <v>21</v>
      </c>
      <c r="I632" s="5" t="s">
        <v>239</v>
      </c>
      <c r="J632" s="6">
        <v>5958</v>
      </c>
      <c r="K632" s="6">
        <v>0</v>
      </c>
      <c r="L632" s="6">
        <v>940</v>
      </c>
      <c r="M632" s="6">
        <v>0</v>
      </c>
      <c r="N632" s="6">
        <v>5600520</v>
      </c>
    </row>
    <row r="633" spans="1:14" ht="13.2" customHeight="1" x14ac:dyDescent="0.3">
      <c r="A633" s="5">
        <v>631</v>
      </c>
      <c r="B633" s="5" t="s">
        <v>842</v>
      </c>
      <c r="C633" s="5" t="s">
        <v>18</v>
      </c>
      <c r="D633" s="5" t="s">
        <v>863</v>
      </c>
      <c r="E633" s="10" t="str">
        <f>VLOOKUP(D633,'[1]update 20.10.17 (new oracle)'!$A$2:$B$2500,2,FALSE)</f>
        <v>BOX CMS 600</v>
      </c>
      <c r="F633" s="5" t="s">
        <v>1268</v>
      </c>
      <c r="G633" s="5" t="s">
        <v>864</v>
      </c>
      <c r="H633" s="5" t="s">
        <v>21</v>
      </c>
      <c r="I633" s="5" t="s">
        <v>239</v>
      </c>
      <c r="J633" s="6">
        <v>5651</v>
      </c>
      <c r="K633" s="6">
        <v>0</v>
      </c>
      <c r="L633" s="6">
        <v>3870</v>
      </c>
      <c r="M633" s="6">
        <v>0</v>
      </c>
      <c r="N633" s="6">
        <v>21869370</v>
      </c>
    </row>
    <row r="634" spans="1:14" ht="13.2" customHeight="1" x14ac:dyDescent="0.3">
      <c r="A634" s="5">
        <v>632</v>
      </c>
      <c r="B634" s="5" t="s">
        <v>842</v>
      </c>
      <c r="C634" s="5" t="s">
        <v>18</v>
      </c>
      <c r="D634" s="5" t="s">
        <v>865</v>
      </c>
      <c r="E634" s="10" t="str">
        <f>VLOOKUP(D634,'[1]update 20.10.17 (new oracle)'!$A$2:$B$2500,2,FALSE)</f>
        <v>BOX MBR 6 MAL</v>
      </c>
      <c r="F634" s="5" t="s">
        <v>1268</v>
      </c>
      <c r="G634" s="5" t="s">
        <v>866</v>
      </c>
      <c r="H634" s="5" t="s">
        <v>21</v>
      </c>
      <c r="I634" s="5" t="s">
        <v>239</v>
      </c>
      <c r="J634" s="6">
        <v>4163</v>
      </c>
      <c r="K634" s="6">
        <v>0</v>
      </c>
      <c r="L634" s="6">
        <v>990</v>
      </c>
      <c r="M634" s="6">
        <v>0</v>
      </c>
      <c r="N634" s="6">
        <v>4121370</v>
      </c>
    </row>
    <row r="635" spans="1:14" ht="13.2" customHeight="1" x14ac:dyDescent="0.3">
      <c r="A635" s="5">
        <v>633</v>
      </c>
      <c r="B635" s="5" t="s">
        <v>842</v>
      </c>
      <c r="C635" s="5" t="s">
        <v>18</v>
      </c>
      <c r="D635" s="5" t="s">
        <v>865</v>
      </c>
      <c r="E635" s="10" t="str">
        <f>VLOOKUP(D635,'[1]update 20.10.17 (new oracle)'!$A$2:$B$2500,2,FALSE)</f>
        <v>BOX MBR 6 MAL</v>
      </c>
      <c r="F635" s="5" t="s">
        <v>1268</v>
      </c>
      <c r="G635" s="5" t="s">
        <v>866</v>
      </c>
      <c r="H635" s="5" t="s">
        <v>21</v>
      </c>
      <c r="I635" s="5" t="s">
        <v>239</v>
      </c>
      <c r="J635" s="6">
        <v>4350</v>
      </c>
      <c r="K635" s="6">
        <v>1500</v>
      </c>
      <c r="L635" s="6">
        <v>2500</v>
      </c>
      <c r="M635" s="6">
        <v>6525000</v>
      </c>
      <c r="N635" s="6">
        <v>10875000</v>
      </c>
    </row>
    <row r="636" spans="1:14" ht="13.2" customHeight="1" x14ac:dyDescent="0.3">
      <c r="A636" s="5">
        <v>634</v>
      </c>
      <c r="B636" s="5" t="s">
        <v>842</v>
      </c>
      <c r="C636" s="5" t="s">
        <v>18</v>
      </c>
      <c r="D636" s="5" t="s">
        <v>867</v>
      </c>
      <c r="E636" s="10" t="str">
        <f>VLOOKUP(D636,'[1]update 20.10.17 (new oracle)'!$A$2:$B$2500,2,FALSE)</f>
        <v>BOX MBR 9 MAL</v>
      </c>
      <c r="F636" s="5" t="s">
        <v>1268</v>
      </c>
      <c r="G636" s="5" t="s">
        <v>868</v>
      </c>
      <c r="H636" s="5" t="s">
        <v>21</v>
      </c>
      <c r="I636" s="5" t="s">
        <v>239</v>
      </c>
      <c r="J636" s="6">
        <v>4163</v>
      </c>
      <c r="K636" s="6">
        <v>0</v>
      </c>
      <c r="L636" s="6">
        <v>990</v>
      </c>
      <c r="M636" s="6">
        <v>0</v>
      </c>
      <c r="N636" s="6">
        <v>4121370</v>
      </c>
    </row>
    <row r="637" spans="1:14" ht="13.2" customHeight="1" x14ac:dyDescent="0.3">
      <c r="A637" s="5">
        <v>635</v>
      </c>
      <c r="B637" s="5" t="s">
        <v>842</v>
      </c>
      <c r="C637" s="5" t="s">
        <v>18</v>
      </c>
      <c r="D637" s="5" t="s">
        <v>869</v>
      </c>
      <c r="E637" s="10" t="str">
        <f>VLOOKUP(D637,'[1]update 20.10.17 (new oracle)'!$A$2:$B$2500,2,FALSE)</f>
        <v>BOX PEM 400 MMR</v>
      </c>
      <c r="F637" s="5" t="s">
        <v>1268</v>
      </c>
      <c r="G637" s="5" t="s">
        <v>870</v>
      </c>
      <c r="H637" s="5" t="s">
        <v>21</v>
      </c>
      <c r="I637" s="5" t="s">
        <v>239</v>
      </c>
      <c r="J637" s="6">
        <v>4060</v>
      </c>
      <c r="K637" s="6">
        <v>0</v>
      </c>
      <c r="L637" s="6">
        <v>990</v>
      </c>
      <c r="M637" s="6">
        <v>0</v>
      </c>
      <c r="N637" s="6">
        <v>4019400</v>
      </c>
    </row>
    <row r="638" spans="1:14" ht="13.2" customHeight="1" x14ac:dyDescent="0.3">
      <c r="A638" s="5">
        <v>636</v>
      </c>
      <c r="B638" s="5" t="s">
        <v>842</v>
      </c>
      <c r="C638" s="5" t="s">
        <v>18</v>
      </c>
      <c r="D638" s="5" t="s">
        <v>567</v>
      </c>
      <c r="E638" s="10" t="str">
        <f>VLOOKUP(D638,'[1]update 20.10.17 (new oracle)'!$A$2:$B$2500,2,FALSE)</f>
        <v>LAYER BOX KAL 400</v>
      </c>
      <c r="F638" s="5" t="s">
        <v>1268</v>
      </c>
      <c r="G638" s="5" t="s">
        <v>568</v>
      </c>
      <c r="H638" s="5" t="s">
        <v>21</v>
      </c>
      <c r="I638" s="5" t="s">
        <v>206</v>
      </c>
      <c r="J638" s="6">
        <v>515</v>
      </c>
      <c r="K638" s="6">
        <v>4000</v>
      </c>
      <c r="L638" s="6">
        <v>5200</v>
      </c>
      <c r="M638" s="6">
        <v>2060000</v>
      </c>
      <c r="N638" s="6">
        <v>2678000</v>
      </c>
    </row>
    <row r="639" spans="1:14" ht="13.2" customHeight="1" x14ac:dyDescent="0.3">
      <c r="A639" s="5">
        <v>637</v>
      </c>
      <c r="B639" s="5" t="s">
        <v>842</v>
      </c>
      <c r="C639" s="5" t="s">
        <v>18</v>
      </c>
      <c r="D639" s="5" t="s">
        <v>567</v>
      </c>
      <c r="E639" s="10" t="str">
        <f>VLOOKUP(D639,'[1]update 20.10.17 (new oracle)'!$A$2:$B$2500,2,FALSE)</f>
        <v>LAYER BOX KAL 400</v>
      </c>
      <c r="F639" s="5" t="s">
        <v>1268</v>
      </c>
      <c r="G639" s="5" t="s">
        <v>568</v>
      </c>
      <c r="H639" s="5" t="s">
        <v>21</v>
      </c>
      <c r="I639" s="5" t="s">
        <v>206</v>
      </c>
      <c r="J639" s="6">
        <v>493</v>
      </c>
      <c r="K639" s="6">
        <v>0</v>
      </c>
      <c r="L639" s="6">
        <v>2000</v>
      </c>
      <c r="M639" s="6">
        <v>0</v>
      </c>
      <c r="N639" s="6">
        <v>986000</v>
      </c>
    </row>
    <row r="640" spans="1:14" ht="13.2" customHeight="1" x14ac:dyDescent="0.3">
      <c r="A640" s="5">
        <v>638</v>
      </c>
      <c r="B640" s="5" t="s">
        <v>842</v>
      </c>
      <c r="C640" s="5" t="s">
        <v>18</v>
      </c>
      <c r="D640" s="5" t="s">
        <v>569</v>
      </c>
      <c r="E640" s="10" t="str">
        <f>VLOOKUP(D640,'[1]update 20.10.17 (new oracle)'!$A$2:$B$2500,2,FALSE)</f>
        <v>LAYER BOX KAL 800</v>
      </c>
      <c r="F640" s="5" t="s">
        <v>1268</v>
      </c>
      <c r="G640" s="5" t="s">
        <v>570</v>
      </c>
      <c r="H640" s="5" t="s">
        <v>21</v>
      </c>
      <c r="I640" s="5" t="s">
        <v>206</v>
      </c>
      <c r="J640" s="6">
        <v>424</v>
      </c>
      <c r="K640" s="6">
        <v>2000</v>
      </c>
      <c r="L640" s="6">
        <v>8700</v>
      </c>
      <c r="M640" s="6">
        <v>848000</v>
      </c>
      <c r="N640" s="6">
        <v>3688800</v>
      </c>
    </row>
    <row r="641" spans="1:14" ht="13.2" customHeight="1" x14ac:dyDescent="0.3">
      <c r="A641" s="5">
        <v>639</v>
      </c>
      <c r="B641" s="5" t="s">
        <v>842</v>
      </c>
      <c r="C641" s="5" t="s">
        <v>18</v>
      </c>
      <c r="D641" s="5" t="s">
        <v>569</v>
      </c>
      <c r="E641" s="10" t="str">
        <f>VLOOKUP(D641,'[1]update 20.10.17 (new oracle)'!$A$2:$B$2500,2,FALSE)</f>
        <v>LAYER BOX KAL 800</v>
      </c>
      <c r="F641" s="5" t="s">
        <v>1268</v>
      </c>
      <c r="G641" s="5" t="s">
        <v>570</v>
      </c>
      <c r="H641" s="5" t="s">
        <v>21</v>
      </c>
      <c r="I641" s="5" t="s">
        <v>206</v>
      </c>
      <c r="J641" s="6">
        <v>406</v>
      </c>
      <c r="K641" s="6">
        <v>0</v>
      </c>
      <c r="L641" s="6">
        <v>7500</v>
      </c>
      <c r="M641" s="6">
        <v>0</v>
      </c>
      <c r="N641" s="6">
        <v>3045000</v>
      </c>
    </row>
    <row r="642" spans="1:14" ht="13.2" customHeight="1" x14ac:dyDescent="0.3">
      <c r="A642" s="5">
        <v>640</v>
      </c>
      <c r="B642" s="5" t="s">
        <v>871</v>
      </c>
      <c r="C642" s="5" t="s">
        <v>18</v>
      </c>
      <c r="D642" s="5" t="s">
        <v>872</v>
      </c>
      <c r="E642" s="10" t="str">
        <f>VLOOKUP(D642,'[1]update 20.10.17 (new oracle)'!$A$2:$B$2500,2,FALSE)</f>
        <v>DUS MBK ASA</v>
      </c>
      <c r="F642" s="5" t="s">
        <v>1270</v>
      </c>
      <c r="G642" s="5" t="s">
        <v>873</v>
      </c>
      <c r="H642" s="5" t="s">
        <v>21</v>
      </c>
      <c r="I642" s="5" t="s">
        <v>22</v>
      </c>
      <c r="J642" s="6">
        <v>795</v>
      </c>
      <c r="K642" s="6">
        <v>0</v>
      </c>
      <c r="L642" s="6">
        <v>47250</v>
      </c>
      <c r="M642" s="6">
        <v>0</v>
      </c>
      <c r="N642" s="6">
        <v>37563750</v>
      </c>
    </row>
    <row r="643" spans="1:14" ht="13.2" customHeight="1" x14ac:dyDescent="0.3">
      <c r="A643" s="5">
        <v>641</v>
      </c>
      <c r="B643" s="5" t="s">
        <v>871</v>
      </c>
      <c r="C643" s="5" t="s">
        <v>18</v>
      </c>
      <c r="D643" s="5" t="s">
        <v>872</v>
      </c>
      <c r="E643" s="10" t="str">
        <f>VLOOKUP(D643,'[1]update 20.10.17 (new oracle)'!$A$2:$B$2500,2,FALSE)</f>
        <v>DUS MBK ASA</v>
      </c>
      <c r="F643" s="5" t="s">
        <v>1270</v>
      </c>
      <c r="G643" s="5" t="s">
        <v>873</v>
      </c>
      <c r="H643" s="5" t="s">
        <v>21</v>
      </c>
      <c r="I643" s="5" t="s">
        <v>22</v>
      </c>
      <c r="J643" s="6">
        <v>780</v>
      </c>
      <c r="K643" s="6">
        <v>0</v>
      </c>
      <c r="L643" s="6">
        <v>65700</v>
      </c>
      <c r="M643" s="6">
        <v>0</v>
      </c>
      <c r="N643" s="6">
        <v>51246000</v>
      </c>
    </row>
    <row r="644" spans="1:14" ht="13.2" customHeight="1" x14ac:dyDescent="0.3">
      <c r="A644" s="5">
        <v>642</v>
      </c>
      <c r="B644" s="5" t="s">
        <v>871</v>
      </c>
      <c r="C644" s="5" t="s">
        <v>18</v>
      </c>
      <c r="D644" s="5" t="s">
        <v>874</v>
      </c>
      <c r="E644" s="10" t="str">
        <f>VLOOKUP(D644,'[1]update 20.10.17 (new oracle)'!$A$2:$B$2500,2,FALSE)</f>
        <v>DUS MBK ABA</v>
      </c>
      <c r="F644" s="5" t="s">
        <v>1270</v>
      </c>
      <c r="G644" s="5" t="s">
        <v>875</v>
      </c>
      <c r="H644" s="5" t="s">
        <v>21</v>
      </c>
      <c r="I644" s="5" t="s">
        <v>22</v>
      </c>
      <c r="J644" s="6">
        <v>780</v>
      </c>
      <c r="K644" s="6">
        <v>0</v>
      </c>
      <c r="L644" s="6">
        <v>52200</v>
      </c>
      <c r="M644" s="6">
        <v>0</v>
      </c>
      <c r="N644" s="6">
        <v>40716000</v>
      </c>
    </row>
    <row r="645" spans="1:14" ht="13.2" customHeight="1" x14ac:dyDescent="0.3">
      <c r="A645" s="5">
        <v>643</v>
      </c>
      <c r="B645" s="5" t="s">
        <v>871</v>
      </c>
      <c r="C645" s="5" t="s">
        <v>18</v>
      </c>
      <c r="D645" s="5" t="s">
        <v>876</v>
      </c>
      <c r="E645" s="10" t="str">
        <f>VLOOKUP(D645,'[1]update 20.10.17 (new oracle)'!$A$2:$B$2500,2,FALSE)</f>
        <v>DUS MBK ABA</v>
      </c>
      <c r="F645" s="5" t="s">
        <v>1270</v>
      </c>
      <c r="G645" s="5" t="s">
        <v>877</v>
      </c>
      <c r="H645" s="5" t="s">
        <v>21</v>
      </c>
      <c r="I645" s="5" t="s">
        <v>22</v>
      </c>
      <c r="J645" s="6">
        <v>775</v>
      </c>
      <c r="K645" s="6">
        <v>28350</v>
      </c>
      <c r="L645" s="6">
        <v>28350</v>
      </c>
      <c r="M645" s="6">
        <v>21971250</v>
      </c>
      <c r="N645" s="6">
        <v>21971250</v>
      </c>
    </row>
    <row r="646" spans="1:14" ht="13.2" customHeight="1" x14ac:dyDescent="0.3">
      <c r="A646" s="5">
        <v>644</v>
      </c>
      <c r="B646" s="5" t="s">
        <v>871</v>
      </c>
      <c r="C646" s="5" t="s">
        <v>18</v>
      </c>
      <c r="D646" s="5" t="s">
        <v>878</v>
      </c>
      <c r="E646" s="10" t="str">
        <f>VLOOKUP(D646,'[1]update 20.10.17 (new oracle)'!$A$2:$B$2500,2,FALSE)</f>
        <v>DUS MBK ASA</v>
      </c>
      <c r="F646" s="5" t="s">
        <v>1270</v>
      </c>
      <c r="G646" s="5" t="s">
        <v>879</v>
      </c>
      <c r="H646" s="5" t="s">
        <v>21</v>
      </c>
      <c r="I646" s="5" t="s">
        <v>22</v>
      </c>
      <c r="J646" s="6">
        <v>775</v>
      </c>
      <c r="K646" s="6">
        <v>80100</v>
      </c>
      <c r="L646" s="6">
        <v>80100</v>
      </c>
      <c r="M646" s="6">
        <v>62077500</v>
      </c>
      <c r="N646" s="6">
        <v>62077500</v>
      </c>
    </row>
    <row r="647" spans="1:14" ht="13.2" customHeight="1" x14ac:dyDescent="0.3">
      <c r="A647" s="5">
        <v>645</v>
      </c>
      <c r="B647" s="5" t="s">
        <v>871</v>
      </c>
      <c r="C647" s="5" t="s">
        <v>18</v>
      </c>
      <c r="D647" s="5" t="s">
        <v>880</v>
      </c>
      <c r="E647" s="10" t="str">
        <f>VLOOKUP(D647,'[1]update 20.10.17 (new oracle)'!$A$2:$B$2500,2,FALSE)</f>
        <v>DUS MBR 9 SDP PHL</v>
      </c>
      <c r="F647" s="5" t="s">
        <v>1270</v>
      </c>
      <c r="G647" s="5" t="s">
        <v>881</v>
      </c>
      <c r="H647" s="5" t="s">
        <v>21</v>
      </c>
      <c r="I647" s="5" t="s">
        <v>22</v>
      </c>
      <c r="J647" s="6">
        <v>1225</v>
      </c>
      <c r="K647" s="6">
        <v>0</v>
      </c>
      <c r="L647" s="6">
        <v>15750</v>
      </c>
      <c r="M647" s="6">
        <v>0</v>
      </c>
      <c r="N647" s="6">
        <v>19293750</v>
      </c>
    </row>
    <row r="648" spans="1:14" ht="13.2" customHeight="1" x14ac:dyDescent="0.3">
      <c r="A648" s="5">
        <v>646</v>
      </c>
      <c r="B648" s="5" t="s">
        <v>871</v>
      </c>
      <c r="C648" s="5" t="s">
        <v>18</v>
      </c>
      <c r="D648" s="5" t="s">
        <v>882</v>
      </c>
      <c r="E648" s="10" t="str">
        <f>VLOOKUP(D648,'[1]update 20.10.17 (new oracle)'!$A$2:$B$2500,2,FALSE)</f>
        <v>DUS MBR 8 SCB R18</v>
      </c>
      <c r="F648" s="5" t="s">
        <v>1270</v>
      </c>
      <c r="G648" s="5" t="s">
        <v>883</v>
      </c>
      <c r="H648" s="5" t="s">
        <v>21</v>
      </c>
      <c r="I648" s="5" t="s">
        <v>22</v>
      </c>
      <c r="J648" s="6">
        <v>780</v>
      </c>
      <c r="K648" s="6">
        <v>0</v>
      </c>
      <c r="L648" s="6">
        <v>52200</v>
      </c>
      <c r="M648" s="6">
        <v>0</v>
      </c>
      <c r="N648" s="6">
        <v>40716000</v>
      </c>
    </row>
    <row r="649" spans="1:14" ht="13.2" customHeight="1" x14ac:dyDescent="0.3">
      <c r="A649" s="5">
        <v>647</v>
      </c>
      <c r="B649" s="5" t="s">
        <v>871</v>
      </c>
      <c r="C649" s="5" t="s">
        <v>18</v>
      </c>
      <c r="D649" s="5" t="s">
        <v>882</v>
      </c>
      <c r="E649" s="10" t="str">
        <f>VLOOKUP(D649,'[1]update 20.10.17 (new oracle)'!$A$2:$B$2500,2,FALSE)</f>
        <v>DUS MBR 8 SCB R18</v>
      </c>
      <c r="F649" s="5" t="s">
        <v>1270</v>
      </c>
      <c r="G649" s="5" t="s">
        <v>883</v>
      </c>
      <c r="H649" s="5" t="s">
        <v>21</v>
      </c>
      <c r="I649" s="5" t="s">
        <v>22</v>
      </c>
      <c r="J649" s="6">
        <v>775</v>
      </c>
      <c r="K649" s="6">
        <v>0</v>
      </c>
      <c r="L649" s="6">
        <v>26100</v>
      </c>
      <c r="M649" s="6">
        <v>0</v>
      </c>
      <c r="N649" s="6">
        <v>20227500</v>
      </c>
    </row>
    <row r="650" spans="1:14" ht="13.2" customHeight="1" x14ac:dyDescent="0.3">
      <c r="A650" s="5">
        <v>648</v>
      </c>
      <c r="B650" s="5" t="s">
        <v>871</v>
      </c>
      <c r="C650" s="5" t="s">
        <v>18</v>
      </c>
      <c r="D650" s="5" t="s">
        <v>882</v>
      </c>
      <c r="E650" s="10" t="str">
        <f>VLOOKUP(D650,'[1]update 20.10.17 (new oracle)'!$A$2:$B$2500,2,FALSE)</f>
        <v>DUS MBR 8 SCB R18</v>
      </c>
      <c r="F650" s="5" t="s">
        <v>1270</v>
      </c>
      <c r="G650" s="5" t="s">
        <v>883</v>
      </c>
      <c r="H650" s="5" t="s">
        <v>21</v>
      </c>
      <c r="I650" s="5" t="s">
        <v>22</v>
      </c>
      <c r="J650" s="6">
        <v>845</v>
      </c>
      <c r="K650" s="6">
        <v>49500</v>
      </c>
      <c r="L650" s="6">
        <v>49500</v>
      </c>
      <c r="M650" s="6">
        <v>41827500</v>
      </c>
      <c r="N650" s="6">
        <v>41827500</v>
      </c>
    </row>
    <row r="651" spans="1:14" ht="13.2" customHeight="1" x14ac:dyDescent="0.3">
      <c r="A651" s="5">
        <v>649</v>
      </c>
      <c r="B651" s="5" t="s">
        <v>871</v>
      </c>
      <c r="C651" s="5" t="s">
        <v>18</v>
      </c>
      <c r="D651" s="5" t="s">
        <v>884</v>
      </c>
      <c r="E651" s="10" t="str">
        <f>VLOOKUP(D651,'[1]update 20.10.17 (new oracle)'!$A$2:$B$2500,2,FALSE)</f>
        <v>DUS MBR 6 PST MAL</v>
      </c>
      <c r="F651" s="5" t="s">
        <v>1270</v>
      </c>
      <c r="G651" s="5" t="s">
        <v>885</v>
      </c>
      <c r="H651" s="5" t="s">
        <v>21</v>
      </c>
      <c r="I651" s="5" t="s">
        <v>22</v>
      </c>
      <c r="J651" s="6">
        <v>1310</v>
      </c>
      <c r="K651" s="6">
        <v>0</v>
      </c>
      <c r="L651" s="6">
        <v>15600</v>
      </c>
      <c r="M651" s="6">
        <v>0</v>
      </c>
      <c r="N651" s="6">
        <v>20436000</v>
      </c>
    </row>
    <row r="652" spans="1:14" ht="13.2" customHeight="1" x14ac:dyDescent="0.3">
      <c r="A652" s="5">
        <v>650</v>
      </c>
      <c r="B652" s="5" t="s">
        <v>871</v>
      </c>
      <c r="C652" s="5" t="s">
        <v>18</v>
      </c>
      <c r="D652" s="5" t="s">
        <v>886</v>
      </c>
      <c r="E652" s="10" t="str">
        <f>VLOOKUP(D652,'[1]update 20.10.17 (new oracle)'!$A$2:$B$2500,2,FALSE)</f>
        <v>DUS MBR 6 BME MAL</v>
      </c>
      <c r="F652" s="5" t="s">
        <v>1270</v>
      </c>
      <c r="G652" s="5" t="s">
        <v>887</v>
      </c>
      <c r="H652" s="5" t="s">
        <v>21</v>
      </c>
      <c r="I652" s="5" t="s">
        <v>22</v>
      </c>
      <c r="J652" s="6">
        <v>1310</v>
      </c>
      <c r="K652" s="6">
        <v>0</v>
      </c>
      <c r="L652" s="6">
        <v>15600</v>
      </c>
      <c r="M652" s="6">
        <v>0</v>
      </c>
      <c r="N652" s="6">
        <v>20436000</v>
      </c>
    </row>
    <row r="653" spans="1:14" ht="13.2" customHeight="1" x14ac:dyDescent="0.3">
      <c r="A653" s="5">
        <v>651</v>
      </c>
      <c r="B653" s="5" t="s">
        <v>871</v>
      </c>
      <c r="C653" s="5" t="s">
        <v>18</v>
      </c>
      <c r="D653" s="5" t="s">
        <v>886</v>
      </c>
      <c r="E653" s="10" t="str">
        <f>VLOOKUP(D653,'[1]update 20.10.17 (new oracle)'!$A$2:$B$2500,2,FALSE)</f>
        <v>DUS MBR 6 BME MAL</v>
      </c>
      <c r="F653" s="5" t="s">
        <v>1270</v>
      </c>
      <c r="G653" s="5" t="s">
        <v>887</v>
      </c>
      <c r="H653" s="5" t="s">
        <v>21</v>
      </c>
      <c r="I653" s="5" t="s">
        <v>22</v>
      </c>
      <c r="J653" s="6">
        <v>1280</v>
      </c>
      <c r="K653" s="6">
        <v>0</v>
      </c>
      <c r="L653" s="6">
        <v>15600</v>
      </c>
      <c r="M653" s="6">
        <v>0</v>
      </c>
      <c r="N653" s="6">
        <v>19968000</v>
      </c>
    </row>
    <row r="654" spans="1:14" ht="13.2" customHeight="1" x14ac:dyDescent="0.3">
      <c r="A654" s="5">
        <v>652</v>
      </c>
      <c r="B654" s="5" t="s">
        <v>871</v>
      </c>
      <c r="C654" s="5" t="s">
        <v>18</v>
      </c>
      <c r="D654" s="5" t="s">
        <v>888</v>
      </c>
      <c r="E654" s="10" t="str">
        <f>VLOOKUP(D654,'[1]update 20.10.17 (new oracle)'!$A$2:$B$2500,2,FALSE)</f>
        <v>DUS MBR 6 SAW MAL</v>
      </c>
      <c r="F654" s="5" t="s">
        <v>1270</v>
      </c>
      <c r="G654" s="5" t="s">
        <v>889</v>
      </c>
      <c r="H654" s="5" t="s">
        <v>21</v>
      </c>
      <c r="I654" s="5" t="s">
        <v>22</v>
      </c>
      <c r="J654" s="6">
        <v>1280</v>
      </c>
      <c r="K654" s="6">
        <v>0</v>
      </c>
      <c r="L654" s="6">
        <v>15600</v>
      </c>
      <c r="M654" s="6">
        <v>0</v>
      </c>
      <c r="N654" s="6">
        <v>19968000</v>
      </c>
    </row>
    <row r="655" spans="1:14" ht="13.2" customHeight="1" x14ac:dyDescent="0.3">
      <c r="A655" s="5">
        <v>653</v>
      </c>
      <c r="B655" s="5" t="s">
        <v>871</v>
      </c>
      <c r="C655" s="5" t="s">
        <v>18</v>
      </c>
      <c r="D655" s="5" t="s">
        <v>888</v>
      </c>
      <c r="E655" s="10" t="str">
        <f>VLOOKUP(D655,'[1]update 20.10.17 (new oracle)'!$A$2:$B$2500,2,FALSE)</f>
        <v>DUS MBR 6 SAW MAL</v>
      </c>
      <c r="F655" s="5" t="s">
        <v>1270</v>
      </c>
      <c r="G655" s="5" t="s">
        <v>889</v>
      </c>
      <c r="H655" s="5" t="s">
        <v>21</v>
      </c>
      <c r="I655" s="5" t="s">
        <v>22</v>
      </c>
      <c r="J655" s="6">
        <v>1310</v>
      </c>
      <c r="K655" s="6">
        <v>0</v>
      </c>
      <c r="L655" s="6">
        <v>0</v>
      </c>
      <c r="M655" s="6">
        <v>0</v>
      </c>
      <c r="N655" s="6">
        <v>0</v>
      </c>
    </row>
    <row r="656" spans="1:14" ht="13.2" customHeight="1" x14ac:dyDescent="0.3">
      <c r="A656" s="5">
        <v>654</v>
      </c>
      <c r="B656" s="5" t="s">
        <v>871</v>
      </c>
      <c r="C656" s="5" t="s">
        <v>18</v>
      </c>
      <c r="D656" s="5" t="s">
        <v>890</v>
      </c>
      <c r="E656" s="10" t="str">
        <f>VLOOKUP(D656,'[1]update 20.10.17 (new oracle)'!$A$2:$B$2500,2,FALSE)</f>
        <v>DUS MBR 8 SAJ MAL</v>
      </c>
      <c r="F656" s="5" t="s">
        <v>1270</v>
      </c>
      <c r="G656" s="5" t="s">
        <v>891</v>
      </c>
      <c r="H656" s="5" t="s">
        <v>21</v>
      </c>
      <c r="I656" s="5" t="s">
        <v>22</v>
      </c>
      <c r="J656" s="6">
        <v>1280</v>
      </c>
      <c r="K656" s="6">
        <v>0</v>
      </c>
      <c r="L656" s="6">
        <v>13200</v>
      </c>
      <c r="M656" s="6">
        <v>0</v>
      </c>
      <c r="N656" s="6">
        <v>16896000</v>
      </c>
    </row>
    <row r="657" spans="1:14" ht="13.2" customHeight="1" x14ac:dyDescent="0.3">
      <c r="A657" s="5">
        <v>655</v>
      </c>
      <c r="B657" s="5" t="s">
        <v>871</v>
      </c>
      <c r="C657" s="5" t="s">
        <v>18</v>
      </c>
      <c r="D657" s="5" t="s">
        <v>890</v>
      </c>
      <c r="E657" s="10" t="str">
        <f>VLOOKUP(D657,'[1]update 20.10.17 (new oracle)'!$A$2:$B$2500,2,FALSE)</f>
        <v>DUS MBR 8 SAJ MAL</v>
      </c>
      <c r="F657" s="5" t="s">
        <v>1270</v>
      </c>
      <c r="G657" s="5" t="s">
        <v>891</v>
      </c>
      <c r="H657" s="5" t="s">
        <v>21</v>
      </c>
      <c r="I657" s="5" t="s">
        <v>22</v>
      </c>
      <c r="J657" s="6">
        <v>1310</v>
      </c>
      <c r="K657" s="6">
        <v>15600</v>
      </c>
      <c r="L657" s="6">
        <v>15600</v>
      </c>
      <c r="M657" s="6">
        <v>20436000</v>
      </c>
      <c r="N657" s="6">
        <v>20436000</v>
      </c>
    </row>
    <row r="658" spans="1:14" ht="13.2" customHeight="1" x14ac:dyDescent="0.3">
      <c r="A658" s="5">
        <v>656</v>
      </c>
      <c r="B658" s="5" t="s">
        <v>871</v>
      </c>
      <c r="C658" s="5" t="s">
        <v>18</v>
      </c>
      <c r="D658" s="5" t="s">
        <v>892</v>
      </c>
      <c r="E658" s="10" t="str">
        <f>VLOOKUP(D658,'[1]update 20.10.17 (new oracle)'!$A$2:$B$2500,2,FALSE)</f>
        <v>DUS MBR 8 DKP R18</v>
      </c>
      <c r="F658" s="5" t="s">
        <v>1270</v>
      </c>
      <c r="G658" s="5" t="s">
        <v>893</v>
      </c>
      <c r="H658" s="5" t="s">
        <v>21</v>
      </c>
      <c r="I658" s="5" t="s">
        <v>22</v>
      </c>
      <c r="J658" s="6">
        <v>775</v>
      </c>
      <c r="K658" s="6">
        <v>0</v>
      </c>
      <c r="L658" s="6">
        <v>79200</v>
      </c>
      <c r="M658" s="6">
        <v>0</v>
      </c>
      <c r="N658" s="6">
        <v>61380000</v>
      </c>
    </row>
    <row r="659" spans="1:14" ht="13.2" customHeight="1" x14ac:dyDescent="0.3">
      <c r="A659" s="5">
        <v>657</v>
      </c>
      <c r="B659" s="5" t="s">
        <v>871</v>
      </c>
      <c r="C659" s="5" t="s">
        <v>18</v>
      </c>
      <c r="D659" s="5" t="s">
        <v>892</v>
      </c>
      <c r="E659" s="10" t="str">
        <f>VLOOKUP(D659,'[1]update 20.10.17 (new oracle)'!$A$2:$B$2500,2,FALSE)</f>
        <v>DUS MBR 8 DKP R18</v>
      </c>
      <c r="F659" s="5" t="s">
        <v>1270</v>
      </c>
      <c r="G659" s="5" t="s">
        <v>893</v>
      </c>
      <c r="H659" s="5" t="s">
        <v>21</v>
      </c>
      <c r="I659" s="5" t="s">
        <v>22</v>
      </c>
      <c r="J659" s="6">
        <v>760</v>
      </c>
      <c r="K659" s="6">
        <v>0</v>
      </c>
      <c r="L659" s="6">
        <v>77850</v>
      </c>
      <c r="M659" s="6">
        <v>0</v>
      </c>
      <c r="N659" s="6">
        <v>59166000</v>
      </c>
    </row>
    <row r="660" spans="1:14" ht="13.2" customHeight="1" x14ac:dyDescent="0.3">
      <c r="A660" s="5">
        <v>658</v>
      </c>
      <c r="B660" s="5" t="s">
        <v>871</v>
      </c>
      <c r="C660" s="5" t="s">
        <v>18</v>
      </c>
      <c r="D660" s="5" t="s">
        <v>894</v>
      </c>
      <c r="E660" s="10" t="str">
        <f>VLOOKUP(D660,'[1]update 20.10.17 (new oracle)'!$A$2:$B$2500,2,FALSE)</f>
        <v>DUS MBR 6 SDB R18</v>
      </c>
      <c r="F660" s="5" t="s">
        <v>1270</v>
      </c>
      <c r="G660" s="5" t="s">
        <v>895</v>
      </c>
      <c r="H660" s="5" t="s">
        <v>21</v>
      </c>
      <c r="I660" s="5" t="s">
        <v>22</v>
      </c>
      <c r="J660" s="6">
        <v>760</v>
      </c>
      <c r="K660" s="6">
        <v>0</v>
      </c>
      <c r="L660" s="6">
        <v>56700</v>
      </c>
      <c r="M660" s="6">
        <v>0</v>
      </c>
      <c r="N660" s="6">
        <v>43092000</v>
      </c>
    </row>
    <row r="661" spans="1:14" ht="13.2" customHeight="1" x14ac:dyDescent="0.3">
      <c r="A661" s="5">
        <v>659</v>
      </c>
      <c r="B661" s="5" t="s">
        <v>871</v>
      </c>
      <c r="C661" s="5" t="s">
        <v>18</v>
      </c>
      <c r="D661" s="5" t="s">
        <v>894</v>
      </c>
      <c r="E661" s="10" t="str">
        <f>VLOOKUP(D661,'[1]update 20.10.17 (new oracle)'!$A$2:$B$2500,2,FALSE)</f>
        <v>DUS MBR 6 SDB R18</v>
      </c>
      <c r="F661" s="5" t="s">
        <v>1270</v>
      </c>
      <c r="G661" s="5" t="s">
        <v>895</v>
      </c>
      <c r="H661" s="5" t="s">
        <v>21</v>
      </c>
      <c r="I661" s="5" t="s">
        <v>22</v>
      </c>
      <c r="J661" s="6">
        <v>775</v>
      </c>
      <c r="K661" s="6">
        <v>65700</v>
      </c>
      <c r="L661" s="6">
        <v>141300</v>
      </c>
      <c r="M661" s="6">
        <v>50917500</v>
      </c>
      <c r="N661" s="6">
        <v>109507500</v>
      </c>
    </row>
    <row r="662" spans="1:14" ht="13.2" customHeight="1" x14ac:dyDescent="0.3">
      <c r="A662" s="5">
        <v>660</v>
      </c>
      <c r="B662" s="5" t="s">
        <v>871</v>
      </c>
      <c r="C662" s="5" t="s">
        <v>18</v>
      </c>
      <c r="D662" s="5" t="s">
        <v>896</v>
      </c>
      <c r="E662" s="10" t="str">
        <f>VLOOKUP(D662,'[1]update 20.10.17 (new oracle)'!$A$2:$B$2500,2,FALSE)</f>
        <v>DUS MBR 6 LAB R18</v>
      </c>
      <c r="F662" s="5" t="s">
        <v>1270</v>
      </c>
      <c r="G662" s="5" t="s">
        <v>897</v>
      </c>
      <c r="H662" s="5" t="s">
        <v>21</v>
      </c>
      <c r="I662" s="5" t="s">
        <v>22</v>
      </c>
      <c r="J662" s="6">
        <v>775</v>
      </c>
      <c r="K662" s="6">
        <v>26100</v>
      </c>
      <c r="L662" s="6">
        <v>123750</v>
      </c>
      <c r="M662" s="6">
        <v>20227500</v>
      </c>
      <c r="N662" s="6">
        <v>95906250</v>
      </c>
    </row>
    <row r="663" spans="1:14" ht="13.2" customHeight="1" x14ac:dyDescent="0.3">
      <c r="A663" s="5">
        <v>661</v>
      </c>
      <c r="B663" s="5" t="s">
        <v>871</v>
      </c>
      <c r="C663" s="5" t="s">
        <v>18</v>
      </c>
      <c r="D663" s="5" t="s">
        <v>896</v>
      </c>
      <c r="E663" s="10" t="str">
        <f>VLOOKUP(D663,'[1]update 20.10.17 (new oracle)'!$A$2:$B$2500,2,FALSE)</f>
        <v>DUS MBR 6 LAB R18</v>
      </c>
      <c r="F663" s="5" t="s">
        <v>1270</v>
      </c>
      <c r="G663" s="5" t="s">
        <v>897</v>
      </c>
      <c r="H663" s="5" t="s">
        <v>21</v>
      </c>
      <c r="I663" s="5" t="s">
        <v>22</v>
      </c>
      <c r="J663" s="6">
        <v>760</v>
      </c>
      <c r="K663" s="6">
        <v>0</v>
      </c>
      <c r="L663" s="6">
        <v>46800</v>
      </c>
      <c r="M663" s="6">
        <v>0</v>
      </c>
      <c r="N663" s="6">
        <v>35568000</v>
      </c>
    </row>
    <row r="664" spans="1:14" ht="13.2" customHeight="1" x14ac:dyDescent="0.3">
      <c r="A664" s="5">
        <v>662</v>
      </c>
      <c r="B664" s="5" t="s">
        <v>871</v>
      </c>
      <c r="C664" s="5" t="s">
        <v>18</v>
      </c>
      <c r="D664" s="5" t="s">
        <v>898</v>
      </c>
      <c r="E664" s="10" t="str">
        <f>VLOOKUP(D664,'[1]update 20.10.17 (new oracle)'!$A$2:$B$2500,2,FALSE)</f>
        <v>DUS MBR 6 THB R18</v>
      </c>
      <c r="F664" s="5" t="s">
        <v>1270</v>
      </c>
      <c r="G664" s="5" t="s">
        <v>899</v>
      </c>
      <c r="H664" s="5" t="s">
        <v>21</v>
      </c>
      <c r="I664" s="5" t="s">
        <v>22</v>
      </c>
      <c r="J664" s="6">
        <v>775</v>
      </c>
      <c r="K664" s="6">
        <v>127350</v>
      </c>
      <c r="L664" s="6">
        <v>304200</v>
      </c>
      <c r="M664" s="6">
        <v>98696250</v>
      </c>
      <c r="N664" s="6">
        <v>235755000</v>
      </c>
    </row>
    <row r="665" spans="1:14" ht="13.2" customHeight="1" x14ac:dyDescent="0.3">
      <c r="A665" s="5">
        <v>663</v>
      </c>
      <c r="B665" s="5" t="s">
        <v>871</v>
      </c>
      <c r="C665" s="5" t="s">
        <v>18</v>
      </c>
      <c r="D665" s="5" t="s">
        <v>898</v>
      </c>
      <c r="E665" s="10" t="str">
        <f>VLOOKUP(D665,'[1]update 20.10.17 (new oracle)'!$A$2:$B$2500,2,FALSE)</f>
        <v>DUS MBR 6 THB R18</v>
      </c>
      <c r="F665" s="5" t="s">
        <v>1270</v>
      </c>
      <c r="G665" s="5" t="s">
        <v>899</v>
      </c>
      <c r="H665" s="5" t="s">
        <v>21</v>
      </c>
      <c r="I665" s="5" t="s">
        <v>22</v>
      </c>
      <c r="J665" s="6">
        <v>760</v>
      </c>
      <c r="K665" s="6">
        <v>0</v>
      </c>
      <c r="L665" s="6">
        <v>103950</v>
      </c>
      <c r="M665" s="6">
        <v>0</v>
      </c>
      <c r="N665" s="6">
        <v>79002000</v>
      </c>
    </row>
    <row r="666" spans="1:14" ht="13.2" customHeight="1" x14ac:dyDescent="0.3">
      <c r="A666" s="5">
        <v>664</v>
      </c>
      <c r="B666" s="5" t="s">
        <v>871</v>
      </c>
      <c r="C666" s="5" t="s">
        <v>18</v>
      </c>
      <c r="D666" s="5" t="s">
        <v>900</v>
      </c>
      <c r="E666" s="10" t="str">
        <f>VLOOKUP(D666,'[1]update 20.10.17 (new oracle)'!$A$2:$B$2500,2,FALSE)</f>
        <v>DUS MBR 8 SCB R18</v>
      </c>
      <c r="F666" s="5" t="s">
        <v>1270</v>
      </c>
      <c r="G666" s="5" t="s">
        <v>901</v>
      </c>
      <c r="H666" s="5" t="s">
        <v>21</v>
      </c>
      <c r="I666" s="5" t="s">
        <v>22</v>
      </c>
      <c r="J666" s="6">
        <v>775</v>
      </c>
      <c r="K666" s="6">
        <v>32850</v>
      </c>
      <c r="L666" s="6">
        <v>139050</v>
      </c>
      <c r="M666" s="6">
        <v>25458750</v>
      </c>
      <c r="N666" s="6">
        <v>107763750</v>
      </c>
    </row>
    <row r="667" spans="1:14" ht="13.2" customHeight="1" x14ac:dyDescent="0.3">
      <c r="A667" s="5">
        <v>665</v>
      </c>
      <c r="B667" s="5" t="s">
        <v>871</v>
      </c>
      <c r="C667" s="5" t="s">
        <v>18</v>
      </c>
      <c r="D667" s="5" t="s">
        <v>902</v>
      </c>
      <c r="E667" s="10" t="str">
        <f>VLOOKUP(D667,'[1]update 20.10.17 (new oracle)'!$A$2:$B$2500,2,FALSE)</f>
        <v>DUS MTP COK</v>
      </c>
      <c r="F667" s="5" t="s">
        <v>1270</v>
      </c>
      <c r="G667" s="5" t="s">
        <v>903</v>
      </c>
      <c r="H667" s="5" t="s">
        <v>21</v>
      </c>
      <c r="I667" s="5" t="s">
        <v>22</v>
      </c>
      <c r="J667" s="6">
        <v>825</v>
      </c>
      <c r="K667" s="6">
        <v>0</v>
      </c>
      <c r="L667" s="6">
        <v>49000</v>
      </c>
      <c r="M667" s="6">
        <v>0</v>
      </c>
      <c r="N667" s="6">
        <v>40425000</v>
      </c>
    </row>
    <row r="668" spans="1:14" ht="13.2" customHeight="1" x14ac:dyDescent="0.3">
      <c r="A668" s="5">
        <v>666</v>
      </c>
      <c r="B668" s="5" t="s">
        <v>871</v>
      </c>
      <c r="C668" s="5" t="s">
        <v>18</v>
      </c>
      <c r="D668" s="5" t="s">
        <v>902</v>
      </c>
      <c r="E668" s="10" t="str">
        <f>VLOOKUP(D668,'[1]update 20.10.17 (new oracle)'!$A$2:$B$2500,2,FALSE)</f>
        <v>DUS MTP COK</v>
      </c>
      <c r="F668" s="5" t="s">
        <v>1270</v>
      </c>
      <c r="G668" s="5" t="s">
        <v>903</v>
      </c>
      <c r="H668" s="5" t="s">
        <v>21</v>
      </c>
      <c r="I668" s="5" t="s">
        <v>22</v>
      </c>
      <c r="J668" s="6">
        <v>840</v>
      </c>
      <c r="K668" s="6">
        <v>36400</v>
      </c>
      <c r="L668" s="6">
        <v>67200</v>
      </c>
      <c r="M668" s="6">
        <v>30576000</v>
      </c>
      <c r="N668" s="6">
        <v>56448000</v>
      </c>
    </row>
    <row r="669" spans="1:14" ht="13.2" customHeight="1" x14ac:dyDescent="0.3">
      <c r="A669" s="5">
        <v>667</v>
      </c>
      <c r="B669" s="5" t="s">
        <v>871</v>
      </c>
      <c r="C669" s="5" t="s">
        <v>18</v>
      </c>
      <c r="D669" s="5" t="s">
        <v>904</v>
      </c>
      <c r="E669" s="10" t="str">
        <f>VLOOKUP(D669,'[1]update 20.10.17 (new oracle)'!$A$2:$B$2500,2,FALSE)</f>
        <v>DUS MTP STR</v>
      </c>
      <c r="F669" s="5" t="s">
        <v>1270</v>
      </c>
      <c r="G669" s="5" t="s">
        <v>905</v>
      </c>
      <c r="H669" s="5" t="s">
        <v>21</v>
      </c>
      <c r="I669" s="5" t="s">
        <v>22</v>
      </c>
      <c r="J669" s="6">
        <v>825</v>
      </c>
      <c r="K669" s="6">
        <v>0</v>
      </c>
      <c r="L669" s="6">
        <v>51100</v>
      </c>
      <c r="M669" s="6">
        <v>0</v>
      </c>
      <c r="N669" s="6">
        <v>42157500</v>
      </c>
    </row>
    <row r="670" spans="1:14" ht="13.2" customHeight="1" x14ac:dyDescent="0.3">
      <c r="A670" s="5">
        <v>668</v>
      </c>
      <c r="B670" s="5" t="s">
        <v>871</v>
      </c>
      <c r="C670" s="5" t="s">
        <v>18</v>
      </c>
      <c r="D670" s="5" t="s">
        <v>904</v>
      </c>
      <c r="E670" s="10" t="str">
        <f>VLOOKUP(D670,'[1]update 20.10.17 (new oracle)'!$A$2:$B$2500,2,FALSE)</f>
        <v>DUS MTP STR</v>
      </c>
      <c r="F670" s="5" t="s">
        <v>1270</v>
      </c>
      <c r="G670" s="5" t="s">
        <v>905</v>
      </c>
      <c r="H670" s="5" t="s">
        <v>21</v>
      </c>
      <c r="I670" s="5" t="s">
        <v>22</v>
      </c>
      <c r="J670" s="6">
        <v>840</v>
      </c>
      <c r="K670" s="6">
        <v>39900</v>
      </c>
      <c r="L670" s="6">
        <v>69300</v>
      </c>
      <c r="M670" s="6">
        <v>33516000</v>
      </c>
      <c r="N670" s="6">
        <v>58212000</v>
      </c>
    </row>
    <row r="671" spans="1:14" ht="13.2" customHeight="1" x14ac:dyDescent="0.3">
      <c r="A671" s="5">
        <v>669</v>
      </c>
      <c r="B671" s="5" t="s">
        <v>906</v>
      </c>
      <c r="C671" s="5" t="s">
        <v>18</v>
      </c>
      <c r="D671" s="5" t="s">
        <v>907</v>
      </c>
      <c r="E671" s="10" t="str">
        <f>VLOOKUP(D671,'[1]update 20.10.17 (new oracle)'!$A$2:$B$2500,2,FALSE)</f>
        <v>PPGEN004</v>
      </c>
      <c r="F671" s="5" t="s">
        <v>1271</v>
      </c>
      <c r="G671" s="5" t="s">
        <v>908</v>
      </c>
      <c r="H671" s="5" t="s">
        <v>21</v>
      </c>
      <c r="I671" s="5" t="s">
        <v>206</v>
      </c>
      <c r="J671" s="6">
        <v>7100</v>
      </c>
      <c r="K671" s="6">
        <v>30800</v>
      </c>
      <c r="L671" s="6">
        <v>58500</v>
      </c>
      <c r="M671" s="6">
        <v>218680000</v>
      </c>
      <c r="N671" s="6">
        <v>415350000</v>
      </c>
    </row>
    <row r="672" spans="1:14" ht="13.2" customHeight="1" x14ac:dyDescent="0.3">
      <c r="A672" s="5">
        <v>670</v>
      </c>
      <c r="B672" s="5" t="s">
        <v>906</v>
      </c>
      <c r="C672" s="5" t="s">
        <v>18</v>
      </c>
      <c r="D672" s="5" t="s">
        <v>907</v>
      </c>
      <c r="E672" s="10" t="str">
        <f>VLOOKUP(D672,'[1]update 20.10.17 (new oracle)'!$A$2:$B$2500,2,FALSE)</f>
        <v>PPGEN004</v>
      </c>
      <c r="F672" s="5" t="s">
        <v>1271</v>
      </c>
      <c r="G672" s="5" t="s">
        <v>908</v>
      </c>
      <c r="H672" s="5" t="s">
        <v>21</v>
      </c>
      <c r="I672" s="5" t="s">
        <v>206</v>
      </c>
      <c r="J672" s="6">
        <v>6800</v>
      </c>
      <c r="K672" s="6">
        <v>0</v>
      </c>
      <c r="L672" s="6">
        <v>34400</v>
      </c>
      <c r="M672" s="6">
        <v>0</v>
      </c>
      <c r="N672" s="6">
        <v>233920000</v>
      </c>
    </row>
    <row r="673" spans="1:14" ht="13.2" customHeight="1" x14ac:dyDescent="0.3">
      <c r="A673" s="5">
        <v>671</v>
      </c>
      <c r="B673" s="5" t="s">
        <v>909</v>
      </c>
      <c r="C673" s="5" t="s">
        <v>208</v>
      </c>
      <c r="D673" s="5" t="s">
        <v>910</v>
      </c>
      <c r="E673" s="10" t="str">
        <f>VLOOKUP(D673,'[1]update 20.10.17 (new oracle)'!$A$2:$B$2500,2,FALSE)</f>
        <v>BOTOL DIVA</v>
      </c>
      <c r="F673" s="5" t="s">
        <v>1280</v>
      </c>
      <c r="G673" s="5" t="s">
        <v>911</v>
      </c>
      <c r="H673" s="5" t="s">
        <v>21</v>
      </c>
      <c r="I673" s="5" t="s">
        <v>211</v>
      </c>
      <c r="J673" s="6">
        <v>399</v>
      </c>
      <c r="K673" s="6">
        <v>225000</v>
      </c>
      <c r="L673" s="6">
        <v>692400</v>
      </c>
      <c r="M673" s="6">
        <v>89775000</v>
      </c>
      <c r="N673" s="6">
        <v>276267600</v>
      </c>
    </row>
    <row r="674" spans="1:14" ht="13.2" customHeight="1" x14ac:dyDescent="0.3">
      <c r="A674" s="5">
        <v>672</v>
      </c>
      <c r="B674" s="5" t="s">
        <v>909</v>
      </c>
      <c r="C674" s="5" t="s">
        <v>208</v>
      </c>
      <c r="D674" s="5" t="s">
        <v>910</v>
      </c>
      <c r="E674" s="10" t="str">
        <f>VLOOKUP(D674,'[1]update 20.10.17 (new oracle)'!$A$2:$B$2500,2,FALSE)</f>
        <v>BOTOL DIVA</v>
      </c>
      <c r="F674" s="5" t="s">
        <v>1280</v>
      </c>
      <c r="G674" s="5" t="s">
        <v>911</v>
      </c>
      <c r="H674" s="5" t="s">
        <v>21</v>
      </c>
      <c r="I674" s="5" t="s">
        <v>211</v>
      </c>
      <c r="J674" s="6">
        <v>391</v>
      </c>
      <c r="K674" s="6">
        <v>0</v>
      </c>
      <c r="L674" s="6">
        <v>369000</v>
      </c>
      <c r="M674" s="6">
        <v>0</v>
      </c>
      <c r="N674" s="6">
        <v>144279000</v>
      </c>
    </row>
    <row r="675" spans="1:14" ht="13.2" customHeight="1" x14ac:dyDescent="0.3">
      <c r="A675" s="5">
        <v>673</v>
      </c>
      <c r="B675" s="5" t="s">
        <v>912</v>
      </c>
      <c r="C675" s="5" t="s">
        <v>215</v>
      </c>
      <c r="D675" s="5" t="s">
        <v>216</v>
      </c>
      <c r="E675" s="10" t="str">
        <f>VLOOKUP(D675,'[1]update 20.10.17 (new oracle)'!$A$2:$B$2500,2,FALSE)</f>
        <v>LID MOR 400</v>
      </c>
      <c r="F675" s="5" t="s">
        <v>1273</v>
      </c>
      <c r="G675" s="5" t="s">
        <v>217</v>
      </c>
      <c r="H675" s="5" t="s">
        <v>21</v>
      </c>
      <c r="I675" s="5" t="s">
        <v>218</v>
      </c>
      <c r="J675" s="6">
        <v>478</v>
      </c>
      <c r="K675" s="6">
        <v>0</v>
      </c>
      <c r="L675" s="6">
        <v>232200</v>
      </c>
      <c r="M675" s="6">
        <v>0</v>
      </c>
      <c r="N675" s="6">
        <v>110991600</v>
      </c>
    </row>
    <row r="676" spans="1:14" ht="13.2" customHeight="1" x14ac:dyDescent="0.3">
      <c r="A676" s="5">
        <v>674</v>
      </c>
      <c r="B676" s="5" t="s">
        <v>912</v>
      </c>
      <c r="C676" s="5" t="s">
        <v>215</v>
      </c>
      <c r="D676" s="5" t="s">
        <v>219</v>
      </c>
      <c r="E676" s="10" t="str">
        <f>VLOOKUP(D676,'[1]update 20.10.17 (new oracle)'!$A$2:$B$2500,2,FALSE)</f>
        <v>LID MOR 400</v>
      </c>
      <c r="F676" s="5" t="s">
        <v>1273</v>
      </c>
      <c r="G676" s="5" t="s">
        <v>220</v>
      </c>
      <c r="H676" s="5" t="s">
        <v>21</v>
      </c>
      <c r="I676" s="5" t="s">
        <v>218</v>
      </c>
      <c r="J676" s="6">
        <v>525</v>
      </c>
      <c r="K676" s="6">
        <v>0</v>
      </c>
      <c r="L676" s="6">
        <v>84600</v>
      </c>
      <c r="M676" s="6">
        <v>0</v>
      </c>
      <c r="N676" s="6">
        <v>44415000</v>
      </c>
    </row>
    <row r="677" spans="1:14" ht="13.2" customHeight="1" x14ac:dyDescent="0.3">
      <c r="A677" s="5">
        <v>675</v>
      </c>
      <c r="B677" s="5" t="s">
        <v>912</v>
      </c>
      <c r="C677" s="5" t="s">
        <v>215</v>
      </c>
      <c r="D677" s="5" t="s">
        <v>219</v>
      </c>
      <c r="E677" s="10" t="str">
        <f>VLOOKUP(D677,'[1]update 20.10.17 (new oracle)'!$A$2:$B$2500,2,FALSE)</f>
        <v>LID MOR 400</v>
      </c>
      <c r="F677" s="5" t="s">
        <v>1273</v>
      </c>
      <c r="G677" s="5" t="s">
        <v>220</v>
      </c>
      <c r="H677" s="5" t="s">
        <v>21</v>
      </c>
      <c r="I677" s="5" t="s">
        <v>218</v>
      </c>
      <c r="J677" s="6">
        <v>546</v>
      </c>
      <c r="K677" s="6">
        <v>109800</v>
      </c>
      <c r="L677" s="6">
        <v>172800</v>
      </c>
      <c r="M677" s="6">
        <v>59950800</v>
      </c>
      <c r="N677" s="6">
        <v>94348800</v>
      </c>
    </row>
    <row r="678" spans="1:14" ht="13.2" customHeight="1" x14ac:dyDescent="0.3">
      <c r="A678" s="5">
        <v>676</v>
      </c>
      <c r="B678" s="5" t="s">
        <v>912</v>
      </c>
      <c r="C678" s="5" t="s">
        <v>215</v>
      </c>
      <c r="D678" s="5" t="s">
        <v>913</v>
      </c>
      <c r="E678" s="10" t="str">
        <f>VLOOKUP(D678,'[1]update 20.10.17 (new oracle)'!$A$2:$B$2500,2,FALSE)</f>
        <v>LID MOR 800</v>
      </c>
      <c r="F678" s="5" t="s">
        <v>1273</v>
      </c>
      <c r="G678" s="5" t="s">
        <v>914</v>
      </c>
      <c r="H678" s="5" t="s">
        <v>21</v>
      </c>
      <c r="I678" s="5" t="s">
        <v>218</v>
      </c>
      <c r="J678" s="6">
        <v>720</v>
      </c>
      <c r="K678" s="6">
        <v>0</v>
      </c>
      <c r="L678" s="6">
        <v>187200</v>
      </c>
      <c r="M678" s="6">
        <v>0</v>
      </c>
      <c r="N678" s="6">
        <v>134784000</v>
      </c>
    </row>
    <row r="679" spans="1:14" ht="13.2" customHeight="1" x14ac:dyDescent="0.3">
      <c r="A679" s="5">
        <v>677</v>
      </c>
      <c r="B679" s="5" t="s">
        <v>912</v>
      </c>
      <c r="C679" s="5" t="s">
        <v>215</v>
      </c>
      <c r="D679" s="5" t="s">
        <v>913</v>
      </c>
      <c r="E679" s="10" t="str">
        <f>VLOOKUP(D679,'[1]update 20.10.17 (new oracle)'!$A$2:$B$2500,2,FALSE)</f>
        <v>LID MOR 800</v>
      </c>
      <c r="F679" s="5" t="s">
        <v>1273</v>
      </c>
      <c r="G679" s="5" t="s">
        <v>914</v>
      </c>
      <c r="H679" s="5" t="s">
        <v>21</v>
      </c>
      <c r="I679" s="5" t="s">
        <v>218</v>
      </c>
      <c r="J679" s="6">
        <v>749</v>
      </c>
      <c r="K679" s="6">
        <v>124800</v>
      </c>
      <c r="L679" s="6">
        <v>712140</v>
      </c>
      <c r="M679" s="6">
        <v>93475200</v>
      </c>
      <c r="N679" s="6">
        <v>533392860</v>
      </c>
    </row>
    <row r="680" spans="1:14" ht="13.2" customHeight="1" x14ac:dyDescent="0.3">
      <c r="A680" s="5">
        <v>678</v>
      </c>
      <c r="B680" s="5" t="s">
        <v>912</v>
      </c>
      <c r="C680" s="5" t="s">
        <v>18</v>
      </c>
      <c r="D680" s="5" t="s">
        <v>915</v>
      </c>
      <c r="E680" s="10" t="str">
        <f>VLOOKUP(D680,'[1]update 20.10.17 (new oracle)'!$A$2:$B$2500,2,FALSE)</f>
        <v>LID ESE 800</v>
      </c>
      <c r="F680" s="5" t="s">
        <v>1273</v>
      </c>
      <c r="G680" s="5" t="s">
        <v>916</v>
      </c>
      <c r="H680" s="5" t="s">
        <v>21</v>
      </c>
      <c r="I680" s="5" t="s">
        <v>218</v>
      </c>
      <c r="J680" s="6">
        <v>806</v>
      </c>
      <c r="K680" s="6">
        <v>0</v>
      </c>
      <c r="L680" s="6">
        <v>32760</v>
      </c>
      <c r="M680" s="6">
        <v>0</v>
      </c>
      <c r="N680" s="6">
        <v>26404560</v>
      </c>
    </row>
    <row r="681" spans="1:14" ht="13.2" customHeight="1" x14ac:dyDescent="0.3">
      <c r="A681" s="5">
        <v>679</v>
      </c>
      <c r="B681" s="5" t="s">
        <v>912</v>
      </c>
      <c r="C681" s="5" t="s">
        <v>18</v>
      </c>
      <c r="D681" s="5" t="s">
        <v>917</v>
      </c>
      <c r="E681" s="10" t="str">
        <f>VLOOKUP(D681,'[1]update 20.10.17 (new oracle)'!$A$2:$B$2500,2,FALSE)</f>
        <v>SEN ESE 30.5</v>
      </c>
      <c r="F681" s="5" t="s">
        <v>1275</v>
      </c>
      <c r="G681" s="5" t="s">
        <v>918</v>
      </c>
      <c r="H681" s="5" t="s">
        <v>21</v>
      </c>
      <c r="I681" s="5" t="s">
        <v>229</v>
      </c>
      <c r="J681" s="6">
        <v>194</v>
      </c>
      <c r="K681" s="6">
        <v>116400</v>
      </c>
      <c r="L681" s="6">
        <v>229200</v>
      </c>
      <c r="M681" s="6">
        <v>22581600</v>
      </c>
      <c r="N681" s="6">
        <v>44464800</v>
      </c>
    </row>
    <row r="682" spans="1:14" ht="13.2" customHeight="1" x14ac:dyDescent="0.3">
      <c r="A682" s="5">
        <v>680</v>
      </c>
      <c r="B682" s="5" t="s">
        <v>912</v>
      </c>
      <c r="C682" s="5" t="s">
        <v>18</v>
      </c>
      <c r="D682" s="5" t="s">
        <v>917</v>
      </c>
      <c r="E682" s="10" t="str">
        <f>VLOOKUP(D682,'[1]update 20.10.17 (new oracle)'!$A$2:$B$2500,2,FALSE)</f>
        <v>SEN ESE 30.5</v>
      </c>
      <c r="F682" s="5" t="s">
        <v>1275</v>
      </c>
      <c r="G682" s="5" t="s">
        <v>918</v>
      </c>
      <c r="H682" s="5" t="s">
        <v>21</v>
      </c>
      <c r="I682" s="5" t="s">
        <v>229</v>
      </c>
      <c r="J682" s="6">
        <v>187</v>
      </c>
      <c r="K682" s="6">
        <v>0</v>
      </c>
      <c r="L682" s="6">
        <v>56400</v>
      </c>
      <c r="M682" s="6">
        <v>0</v>
      </c>
      <c r="N682" s="6">
        <v>10546800</v>
      </c>
    </row>
    <row r="683" spans="1:14" ht="13.2" customHeight="1" x14ac:dyDescent="0.3">
      <c r="A683" s="5">
        <v>681</v>
      </c>
      <c r="B683" s="5" t="s">
        <v>912</v>
      </c>
      <c r="C683" s="5" t="s">
        <v>18</v>
      </c>
      <c r="D683" s="5" t="s">
        <v>919</v>
      </c>
      <c r="E683" s="10" t="str">
        <f>VLOOKUP(D683,'[1]update 20.10.17 (new oracle)'!$A$2:$B$2500,2,FALSE)</f>
        <v>SEN GENERAL</v>
      </c>
      <c r="F683" s="5" t="s">
        <v>1275</v>
      </c>
      <c r="G683" s="5" t="s">
        <v>920</v>
      </c>
      <c r="H683" s="5" t="s">
        <v>21</v>
      </c>
      <c r="I683" s="5" t="s">
        <v>229</v>
      </c>
      <c r="J683" s="6">
        <v>179</v>
      </c>
      <c r="K683" s="6">
        <v>606000</v>
      </c>
      <c r="L683" s="6">
        <v>1848000</v>
      </c>
      <c r="M683" s="6">
        <v>108474000</v>
      </c>
      <c r="N683" s="6">
        <v>330792000</v>
      </c>
    </row>
    <row r="684" spans="1:14" ht="13.2" customHeight="1" x14ac:dyDescent="0.3">
      <c r="A684" s="5">
        <v>682</v>
      </c>
      <c r="B684" s="5" t="s">
        <v>912</v>
      </c>
      <c r="C684" s="5" t="s">
        <v>18</v>
      </c>
      <c r="D684" s="5" t="s">
        <v>919</v>
      </c>
      <c r="E684" s="10" t="str">
        <f>VLOOKUP(D684,'[1]update 20.10.17 (new oracle)'!$A$2:$B$2500,2,FALSE)</f>
        <v>SEN GENERAL</v>
      </c>
      <c r="F684" s="5" t="s">
        <v>1275</v>
      </c>
      <c r="G684" s="5" t="s">
        <v>920</v>
      </c>
      <c r="H684" s="5" t="s">
        <v>21</v>
      </c>
      <c r="I684" s="5" t="s">
        <v>229</v>
      </c>
      <c r="J684" s="6">
        <v>172</v>
      </c>
      <c r="K684" s="6">
        <v>0</v>
      </c>
      <c r="L684" s="6">
        <v>1086000</v>
      </c>
      <c r="M684" s="6">
        <v>0</v>
      </c>
      <c r="N684" s="6">
        <v>186792000</v>
      </c>
    </row>
    <row r="685" spans="1:14" ht="13.2" customHeight="1" x14ac:dyDescent="0.3">
      <c r="A685" s="5">
        <v>683</v>
      </c>
      <c r="B685" s="5" t="s">
        <v>912</v>
      </c>
      <c r="C685" s="5" t="s">
        <v>18</v>
      </c>
      <c r="D685" s="5" t="s">
        <v>921</v>
      </c>
      <c r="E685" s="10" t="str">
        <f>VLOOKUP(D685,'[1]update 20.10.17 (new oracle)'!$A$2:$B$2500,2,FALSE)</f>
        <v>SEN MOR SOYA</v>
      </c>
      <c r="F685" s="5" t="s">
        <v>1275</v>
      </c>
      <c r="G685" s="5" t="s">
        <v>922</v>
      </c>
      <c r="H685" s="5" t="s">
        <v>21</v>
      </c>
      <c r="I685" s="5" t="s">
        <v>229</v>
      </c>
      <c r="J685" s="6">
        <v>192</v>
      </c>
      <c r="K685" s="6">
        <v>0</v>
      </c>
      <c r="L685" s="6">
        <v>468000</v>
      </c>
      <c r="M685" s="6">
        <v>0</v>
      </c>
      <c r="N685" s="6">
        <v>89856000</v>
      </c>
    </row>
    <row r="686" spans="1:14" ht="13.2" customHeight="1" x14ac:dyDescent="0.3">
      <c r="A686" s="5">
        <v>684</v>
      </c>
      <c r="B686" s="5" t="s">
        <v>912</v>
      </c>
      <c r="C686" s="5" t="s">
        <v>18</v>
      </c>
      <c r="D686" s="5" t="s">
        <v>921</v>
      </c>
      <c r="E686" s="10" t="str">
        <f>VLOOKUP(D686,'[1]update 20.10.17 (new oracle)'!$A$2:$B$2500,2,FALSE)</f>
        <v>SEN MOR SOYA</v>
      </c>
      <c r="F686" s="5" t="s">
        <v>1275</v>
      </c>
      <c r="G686" s="5" t="s">
        <v>922</v>
      </c>
      <c r="H686" s="5" t="s">
        <v>21</v>
      </c>
      <c r="I686" s="5" t="s">
        <v>229</v>
      </c>
      <c r="J686" s="6">
        <v>200</v>
      </c>
      <c r="K686" s="6">
        <v>0</v>
      </c>
      <c r="L686" s="6">
        <v>817200</v>
      </c>
      <c r="M686" s="6">
        <v>0</v>
      </c>
      <c r="N686" s="6">
        <v>163440000</v>
      </c>
    </row>
    <row r="687" spans="1:14" ht="13.2" customHeight="1" x14ac:dyDescent="0.3">
      <c r="A687" s="5">
        <v>685</v>
      </c>
      <c r="B687" s="5" t="s">
        <v>923</v>
      </c>
      <c r="C687" s="5" t="s">
        <v>18</v>
      </c>
      <c r="D687" s="5" t="s">
        <v>924</v>
      </c>
      <c r="E687" s="10" t="str">
        <f>VLOOKUP(D687,'[1]update 20.10.17 (new oracle)'!$A$2:$B$2500,2,FALSE)</f>
        <v>PPGEN010</v>
      </c>
      <c r="F687" s="5" t="s">
        <v>1278</v>
      </c>
      <c r="G687" s="5" t="s">
        <v>925</v>
      </c>
      <c r="H687" s="5" t="s">
        <v>21</v>
      </c>
      <c r="I687" s="5" t="s">
        <v>206</v>
      </c>
      <c r="J687" s="6">
        <v>23</v>
      </c>
      <c r="K687" s="6">
        <v>1364000</v>
      </c>
      <c r="L687" s="6">
        <v>5016000</v>
      </c>
      <c r="M687" s="6">
        <v>31372000</v>
      </c>
      <c r="N687" s="6">
        <v>115368000</v>
      </c>
    </row>
    <row r="688" spans="1:14" ht="13.2" customHeight="1" x14ac:dyDescent="0.3">
      <c r="A688" s="5">
        <v>686</v>
      </c>
      <c r="B688" s="5" t="s">
        <v>926</v>
      </c>
      <c r="C688" s="5" t="s">
        <v>18</v>
      </c>
      <c r="D688" s="5" t="s">
        <v>927</v>
      </c>
      <c r="E688" s="10" t="str">
        <f>VLOOKUP(D688,'[1]update 20.10.17 (new oracle)'!$A$2:$B$2500,2,FALSE)</f>
        <v>DUS CMR 200</v>
      </c>
      <c r="F688" s="5" t="s">
        <v>1270</v>
      </c>
      <c r="G688" s="5" t="s">
        <v>928</v>
      </c>
      <c r="H688" s="5" t="s">
        <v>21</v>
      </c>
      <c r="I688" s="5" t="s">
        <v>22</v>
      </c>
      <c r="J688" s="6">
        <v>1064</v>
      </c>
      <c r="K688" s="6">
        <v>0</v>
      </c>
      <c r="L688" s="6">
        <v>197100</v>
      </c>
      <c r="M688" s="6">
        <v>0</v>
      </c>
      <c r="N688" s="6">
        <v>209714400</v>
      </c>
    </row>
    <row r="689" spans="1:14" ht="13.2" customHeight="1" x14ac:dyDescent="0.3">
      <c r="A689" s="5">
        <v>687</v>
      </c>
      <c r="B689" s="5" t="s">
        <v>926</v>
      </c>
      <c r="C689" s="5" t="s">
        <v>18</v>
      </c>
      <c r="D689" s="5" t="s">
        <v>927</v>
      </c>
      <c r="E689" s="10" t="str">
        <f>VLOOKUP(D689,'[1]update 20.10.17 (new oracle)'!$A$2:$B$2500,2,FALSE)</f>
        <v>DUS CMR 200</v>
      </c>
      <c r="F689" s="5" t="s">
        <v>1270</v>
      </c>
      <c r="G689" s="5" t="s">
        <v>928</v>
      </c>
      <c r="H689" s="5" t="s">
        <v>21</v>
      </c>
      <c r="I689" s="5" t="s">
        <v>22</v>
      </c>
      <c r="J689" s="6">
        <v>1085</v>
      </c>
      <c r="K689" s="6">
        <v>0</v>
      </c>
      <c r="L689" s="6">
        <v>191250</v>
      </c>
      <c r="M689" s="6">
        <v>0</v>
      </c>
      <c r="N689" s="6">
        <v>207506250</v>
      </c>
    </row>
    <row r="690" spans="1:14" ht="13.2" customHeight="1" x14ac:dyDescent="0.3">
      <c r="A690" s="5">
        <v>688</v>
      </c>
      <c r="B690" s="5" t="s">
        <v>926</v>
      </c>
      <c r="C690" s="5" t="s">
        <v>18</v>
      </c>
      <c r="D690" s="5" t="s">
        <v>929</v>
      </c>
      <c r="E690" s="10" t="str">
        <f>VLOOKUP(D690,'[1]update 20.10.17 (new oracle)'!$A$2:$B$2500,2,FALSE)</f>
        <v>DUS CMR 400</v>
      </c>
      <c r="F690" s="5" t="s">
        <v>1270</v>
      </c>
      <c r="G690" s="5" t="s">
        <v>930</v>
      </c>
      <c r="H690" s="5" t="s">
        <v>21</v>
      </c>
      <c r="I690" s="5" t="s">
        <v>22</v>
      </c>
      <c r="J690" s="6">
        <v>1352</v>
      </c>
      <c r="K690" s="6">
        <v>0</v>
      </c>
      <c r="L690" s="6">
        <v>115650</v>
      </c>
      <c r="M690" s="6">
        <v>0</v>
      </c>
      <c r="N690" s="6">
        <v>156358800</v>
      </c>
    </row>
    <row r="691" spans="1:14" ht="13.2" customHeight="1" x14ac:dyDescent="0.3">
      <c r="A691" s="5">
        <v>689</v>
      </c>
      <c r="B691" s="5" t="s">
        <v>926</v>
      </c>
      <c r="C691" s="5" t="s">
        <v>18</v>
      </c>
      <c r="D691" s="5" t="s">
        <v>929</v>
      </c>
      <c r="E691" s="10" t="str">
        <f>VLOOKUP(D691,'[1]update 20.10.17 (new oracle)'!$A$2:$B$2500,2,FALSE)</f>
        <v>DUS CMR 400</v>
      </c>
      <c r="F691" s="5" t="s">
        <v>1270</v>
      </c>
      <c r="G691" s="5" t="s">
        <v>930</v>
      </c>
      <c r="H691" s="5" t="s">
        <v>21</v>
      </c>
      <c r="I691" s="5" t="s">
        <v>22</v>
      </c>
      <c r="J691" s="6">
        <v>1325</v>
      </c>
      <c r="K691" s="6">
        <v>0</v>
      </c>
      <c r="L691" s="6">
        <v>85050</v>
      </c>
      <c r="M691" s="6">
        <v>0</v>
      </c>
      <c r="N691" s="6">
        <v>112691250</v>
      </c>
    </row>
    <row r="692" spans="1:14" ht="13.2" customHeight="1" x14ac:dyDescent="0.3">
      <c r="A692" s="5">
        <v>690</v>
      </c>
      <c r="B692" s="5" t="s">
        <v>926</v>
      </c>
      <c r="C692" s="5" t="s">
        <v>18</v>
      </c>
      <c r="D692" s="5" t="s">
        <v>931</v>
      </c>
      <c r="E692" s="10" t="str">
        <f>VLOOKUP(D692,'[1]update 20.10.17 (new oracle)'!$A$2:$B$2500,2,FALSE)</f>
        <v>DUS CMR 800</v>
      </c>
      <c r="F692" s="5" t="s">
        <v>1270</v>
      </c>
      <c r="G692" s="5" t="s">
        <v>932</v>
      </c>
      <c r="H692" s="5" t="s">
        <v>21</v>
      </c>
      <c r="I692" s="5" t="s">
        <v>22</v>
      </c>
      <c r="J692" s="6">
        <v>1523</v>
      </c>
      <c r="K692" s="6">
        <v>0</v>
      </c>
      <c r="L692" s="6">
        <v>198450</v>
      </c>
      <c r="M692" s="6">
        <v>0</v>
      </c>
      <c r="N692" s="6">
        <v>302239350</v>
      </c>
    </row>
    <row r="693" spans="1:14" ht="13.2" customHeight="1" x14ac:dyDescent="0.3">
      <c r="A693" s="5">
        <v>691</v>
      </c>
      <c r="B693" s="5" t="s">
        <v>926</v>
      </c>
      <c r="C693" s="5" t="s">
        <v>18</v>
      </c>
      <c r="D693" s="5" t="s">
        <v>931</v>
      </c>
      <c r="E693" s="10" t="str">
        <f>VLOOKUP(D693,'[1]update 20.10.17 (new oracle)'!$A$2:$B$2500,2,FALSE)</f>
        <v>DUS CMR 800</v>
      </c>
      <c r="F693" s="5" t="s">
        <v>1270</v>
      </c>
      <c r="G693" s="5" t="s">
        <v>932</v>
      </c>
      <c r="H693" s="5" t="s">
        <v>21</v>
      </c>
      <c r="I693" s="5" t="s">
        <v>22</v>
      </c>
      <c r="J693" s="6">
        <v>1493</v>
      </c>
      <c r="K693" s="6">
        <v>0</v>
      </c>
      <c r="L693" s="6">
        <v>309050</v>
      </c>
      <c r="M693" s="6">
        <v>0</v>
      </c>
      <c r="N693" s="6">
        <v>461411650</v>
      </c>
    </row>
    <row r="694" spans="1:14" ht="13.2" customHeight="1" x14ac:dyDescent="0.3">
      <c r="A694" s="5">
        <v>692</v>
      </c>
      <c r="B694" s="5" t="s">
        <v>926</v>
      </c>
      <c r="C694" s="5" t="s">
        <v>18</v>
      </c>
      <c r="D694" s="5" t="s">
        <v>933</v>
      </c>
      <c r="E694" s="10" t="str">
        <f>VLOOKUP(D694,'[1]update 20.10.17 (new oracle)'!$A$2:$B$2500,2,FALSE)</f>
        <v>DUS CMR 200</v>
      </c>
      <c r="F694" s="5" t="s">
        <v>1270</v>
      </c>
      <c r="G694" s="5" t="s">
        <v>934</v>
      </c>
      <c r="H694" s="5" t="s">
        <v>21</v>
      </c>
      <c r="I694" s="5" t="s">
        <v>22</v>
      </c>
      <c r="J694" s="6">
        <v>1085</v>
      </c>
      <c r="K694" s="6">
        <v>132300</v>
      </c>
      <c r="L694" s="6">
        <v>132300</v>
      </c>
      <c r="M694" s="6">
        <v>143545500</v>
      </c>
      <c r="N694" s="6">
        <v>143545500</v>
      </c>
    </row>
    <row r="695" spans="1:14" ht="13.2" customHeight="1" x14ac:dyDescent="0.3">
      <c r="A695" s="5">
        <v>693</v>
      </c>
      <c r="B695" s="5" t="s">
        <v>926</v>
      </c>
      <c r="C695" s="5" t="s">
        <v>18</v>
      </c>
      <c r="D695" s="5" t="s">
        <v>935</v>
      </c>
      <c r="E695" s="10" t="str">
        <f>VLOOKUP(D695,'[1]update 20.10.17 (new oracle)'!$A$2:$B$2500,2,FALSE)</f>
        <v>DUS CMR 400</v>
      </c>
      <c r="F695" s="5" t="s">
        <v>1270</v>
      </c>
      <c r="G695" s="5" t="s">
        <v>936</v>
      </c>
      <c r="H695" s="5" t="s">
        <v>21</v>
      </c>
      <c r="I695" s="5" t="s">
        <v>22</v>
      </c>
      <c r="J695" s="6">
        <v>1352</v>
      </c>
      <c r="K695" s="6">
        <v>72000</v>
      </c>
      <c r="L695" s="6">
        <v>72000</v>
      </c>
      <c r="M695" s="6">
        <v>97344000</v>
      </c>
      <c r="N695" s="6">
        <v>97344000</v>
      </c>
    </row>
    <row r="696" spans="1:14" ht="13.2" customHeight="1" x14ac:dyDescent="0.3">
      <c r="A696" s="5">
        <v>694</v>
      </c>
      <c r="B696" s="5" t="s">
        <v>926</v>
      </c>
      <c r="C696" s="5" t="s">
        <v>18</v>
      </c>
      <c r="D696" s="5" t="s">
        <v>937</v>
      </c>
      <c r="E696" s="10" t="str">
        <f>VLOOKUP(D696,'[1]update 20.10.17 (new oracle)'!$A$2:$B$2500,2,FALSE)</f>
        <v>DUS CMR 800</v>
      </c>
      <c r="F696" s="5" t="s">
        <v>1270</v>
      </c>
      <c r="G696" s="5" t="s">
        <v>938</v>
      </c>
      <c r="H696" s="5" t="s">
        <v>21</v>
      </c>
      <c r="I696" s="5" t="s">
        <v>22</v>
      </c>
      <c r="J696" s="6">
        <v>1523</v>
      </c>
      <c r="K696" s="6">
        <v>88900</v>
      </c>
      <c r="L696" s="6">
        <v>88900</v>
      </c>
      <c r="M696" s="6">
        <v>135394700</v>
      </c>
      <c r="N696" s="6">
        <v>135394700</v>
      </c>
    </row>
    <row r="697" spans="1:14" ht="13.2" customHeight="1" x14ac:dyDescent="0.3">
      <c r="A697" s="5">
        <v>695</v>
      </c>
      <c r="B697" s="5" t="s">
        <v>926</v>
      </c>
      <c r="C697" s="5" t="s">
        <v>18</v>
      </c>
      <c r="D697" s="5" t="s">
        <v>939</v>
      </c>
      <c r="E697" s="10" t="str">
        <f>VLOOKUP(D697,'[1]update 20.10.17 (new oracle)'!$A$2:$B$2500,2,FALSE)</f>
        <v>DUS DIA VAN 600 DUPLEX</v>
      </c>
      <c r="F697" s="5" t="s">
        <v>1270</v>
      </c>
      <c r="G697" s="5" t="s">
        <v>940</v>
      </c>
      <c r="H697" s="5" t="s">
        <v>21</v>
      </c>
      <c r="I697" s="5" t="s">
        <v>22</v>
      </c>
      <c r="J697" s="6">
        <v>1746</v>
      </c>
      <c r="K697" s="6">
        <v>61950</v>
      </c>
      <c r="L697" s="6">
        <v>169050</v>
      </c>
      <c r="M697" s="6">
        <v>108164700</v>
      </c>
      <c r="N697" s="6">
        <v>295161300</v>
      </c>
    </row>
    <row r="698" spans="1:14" ht="13.2" customHeight="1" x14ac:dyDescent="0.3">
      <c r="A698" s="5">
        <v>696</v>
      </c>
      <c r="B698" s="5" t="s">
        <v>926</v>
      </c>
      <c r="C698" s="5" t="s">
        <v>18</v>
      </c>
      <c r="D698" s="5" t="s">
        <v>939</v>
      </c>
      <c r="E698" s="10" t="str">
        <f>VLOOKUP(D698,'[1]update 20.10.17 (new oracle)'!$A$2:$B$2500,2,FALSE)</f>
        <v>DUS DIA VAN 600 DUPLEX</v>
      </c>
      <c r="F698" s="5" t="s">
        <v>1270</v>
      </c>
      <c r="G698" s="5" t="s">
        <v>940</v>
      </c>
      <c r="H698" s="5" t="s">
        <v>21</v>
      </c>
      <c r="I698" s="5" t="s">
        <v>22</v>
      </c>
      <c r="J698" s="6">
        <v>1712</v>
      </c>
      <c r="K698" s="6">
        <v>0</v>
      </c>
      <c r="L698" s="6">
        <v>180600</v>
      </c>
      <c r="M698" s="6">
        <v>0</v>
      </c>
      <c r="N698" s="6">
        <v>309187200</v>
      </c>
    </row>
    <row r="699" spans="1:14" ht="13.2" customHeight="1" x14ac:dyDescent="0.3">
      <c r="A699" s="5">
        <v>697</v>
      </c>
      <c r="B699" s="5" t="s">
        <v>926</v>
      </c>
      <c r="C699" s="5" t="s">
        <v>18</v>
      </c>
      <c r="D699" s="5" t="s">
        <v>941</v>
      </c>
      <c r="E699" s="10" t="str">
        <f>VLOOKUP(D699,'[1]update 20.10.17 (new oracle)'!$A$2:$B$2500,2,FALSE)</f>
        <v>DUS DIA COK 600 DUPLEX</v>
      </c>
      <c r="F699" s="5" t="s">
        <v>1270</v>
      </c>
      <c r="G699" s="5" t="s">
        <v>942</v>
      </c>
      <c r="H699" s="5" t="s">
        <v>21</v>
      </c>
      <c r="I699" s="5" t="s">
        <v>22</v>
      </c>
      <c r="J699" s="6">
        <v>1746</v>
      </c>
      <c r="K699" s="6">
        <v>25900</v>
      </c>
      <c r="L699" s="6">
        <v>88200</v>
      </c>
      <c r="M699" s="6">
        <v>45221400</v>
      </c>
      <c r="N699" s="6">
        <v>153997200</v>
      </c>
    </row>
    <row r="700" spans="1:14" ht="13.2" customHeight="1" x14ac:dyDescent="0.3">
      <c r="A700" s="5">
        <v>698</v>
      </c>
      <c r="B700" s="5" t="s">
        <v>926</v>
      </c>
      <c r="C700" s="5" t="s">
        <v>18</v>
      </c>
      <c r="D700" s="5" t="s">
        <v>941</v>
      </c>
      <c r="E700" s="10" t="str">
        <f>VLOOKUP(D700,'[1]update 20.10.17 (new oracle)'!$A$2:$B$2500,2,FALSE)</f>
        <v>DUS DIA COK 600 DUPLEX</v>
      </c>
      <c r="F700" s="5" t="s">
        <v>1270</v>
      </c>
      <c r="G700" s="5" t="s">
        <v>942</v>
      </c>
      <c r="H700" s="5" t="s">
        <v>21</v>
      </c>
      <c r="I700" s="5" t="s">
        <v>22</v>
      </c>
      <c r="J700" s="6">
        <v>1712</v>
      </c>
      <c r="K700" s="6">
        <v>0</v>
      </c>
      <c r="L700" s="6">
        <v>55650</v>
      </c>
      <c r="M700" s="6">
        <v>0</v>
      </c>
      <c r="N700" s="6">
        <v>95272800</v>
      </c>
    </row>
    <row r="701" spans="1:14" ht="13.2" customHeight="1" x14ac:dyDescent="0.3">
      <c r="A701" s="5">
        <v>699</v>
      </c>
      <c r="B701" s="5" t="s">
        <v>926</v>
      </c>
      <c r="C701" s="5" t="s">
        <v>18</v>
      </c>
      <c r="D701" s="5" t="s">
        <v>943</v>
      </c>
      <c r="E701" s="10" t="str">
        <f>VLOOKUP(D701,'[1]update 20.10.17 (new oracle)'!$A$2:$B$2500,2,FALSE)</f>
        <v>DUS DIA CAP 600 DUPLEX</v>
      </c>
      <c r="F701" s="5" t="s">
        <v>1270</v>
      </c>
      <c r="G701" s="5" t="s">
        <v>944</v>
      </c>
      <c r="H701" s="5" t="s">
        <v>21</v>
      </c>
      <c r="I701" s="5" t="s">
        <v>22</v>
      </c>
      <c r="J701" s="6">
        <v>1870</v>
      </c>
      <c r="K701" s="6">
        <v>3850</v>
      </c>
      <c r="L701" s="6">
        <v>3850</v>
      </c>
      <c r="M701" s="6">
        <v>7199500</v>
      </c>
      <c r="N701" s="6">
        <v>7199500</v>
      </c>
    </row>
    <row r="702" spans="1:14" ht="13.2" customHeight="1" x14ac:dyDescent="0.3">
      <c r="A702" s="5">
        <v>700</v>
      </c>
      <c r="B702" s="5" t="s">
        <v>926</v>
      </c>
      <c r="C702" s="5" t="s">
        <v>18</v>
      </c>
      <c r="D702" s="5" t="s">
        <v>943</v>
      </c>
      <c r="E702" s="10" t="str">
        <f>VLOOKUP(D702,'[1]update 20.10.17 (new oracle)'!$A$2:$B$2500,2,FALSE)</f>
        <v>DUS DIA CAP 600 DUPLEX</v>
      </c>
      <c r="F702" s="5" t="s">
        <v>1270</v>
      </c>
      <c r="G702" s="5" t="s">
        <v>944</v>
      </c>
      <c r="H702" s="5" t="s">
        <v>21</v>
      </c>
      <c r="I702" s="5" t="s">
        <v>22</v>
      </c>
      <c r="J702" s="6">
        <v>1746</v>
      </c>
      <c r="K702" s="6">
        <v>26250</v>
      </c>
      <c r="L702" s="6">
        <v>52500</v>
      </c>
      <c r="M702" s="6">
        <v>45832500</v>
      </c>
      <c r="N702" s="6">
        <v>91665000</v>
      </c>
    </row>
    <row r="703" spans="1:14" ht="13.2" customHeight="1" x14ac:dyDescent="0.3">
      <c r="A703" s="5">
        <v>701</v>
      </c>
      <c r="B703" s="5" t="s">
        <v>926</v>
      </c>
      <c r="C703" s="5" t="s">
        <v>18</v>
      </c>
      <c r="D703" s="5" t="s">
        <v>943</v>
      </c>
      <c r="E703" s="10" t="str">
        <f>VLOOKUP(D703,'[1]update 20.10.17 (new oracle)'!$A$2:$B$2500,2,FALSE)</f>
        <v>DUS DIA CAP 600 DUPLEX</v>
      </c>
      <c r="F703" s="5" t="s">
        <v>1270</v>
      </c>
      <c r="G703" s="5" t="s">
        <v>944</v>
      </c>
      <c r="H703" s="5" t="s">
        <v>21</v>
      </c>
      <c r="I703" s="5" t="s">
        <v>22</v>
      </c>
      <c r="J703" s="6">
        <v>1712</v>
      </c>
      <c r="K703" s="6">
        <v>0</v>
      </c>
      <c r="L703" s="6">
        <v>52500</v>
      </c>
      <c r="M703" s="6">
        <v>0</v>
      </c>
      <c r="N703" s="6">
        <v>89880000</v>
      </c>
    </row>
    <row r="704" spans="1:14" ht="13.2" customHeight="1" x14ac:dyDescent="0.3">
      <c r="A704" s="5">
        <v>702</v>
      </c>
      <c r="B704" s="5" t="s">
        <v>926</v>
      </c>
      <c r="C704" s="5" t="s">
        <v>18</v>
      </c>
      <c r="D704" s="5" t="s">
        <v>945</v>
      </c>
      <c r="E704" s="10" t="str">
        <f>VLOOKUP(D704,'[1]update 20.10.17 (new oracle)'!$A$2:$B$2500,2,FALSE)</f>
        <v>DUS DNS 50 LKA</v>
      </c>
      <c r="F704" s="5" t="s">
        <v>1270</v>
      </c>
      <c r="G704" s="5" t="s">
        <v>946</v>
      </c>
      <c r="H704" s="5" t="s">
        <v>21</v>
      </c>
      <c r="I704" s="5" t="s">
        <v>22</v>
      </c>
      <c r="J704" s="6">
        <v>3230</v>
      </c>
      <c r="K704" s="6">
        <v>0</v>
      </c>
      <c r="L704" s="6">
        <v>24800</v>
      </c>
      <c r="M704" s="6">
        <v>0</v>
      </c>
      <c r="N704" s="6">
        <v>80104000</v>
      </c>
    </row>
    <row r="705" spans="1:14" ht="13.2" customHeight="1" x14ac:dyDescent="0.3">
      <c r="A705" s="5">
        <v>703</v>
      </c>
      <c r="B705" s="5" t="s">
        <v>926</v>
      </c>
      <c r="C705" s="5" t="s">
        <v>18</v>
      </c>
      <c r="D705" s="5" t="s">
        <v>945</v>
      </c>
      <c r="E705" s="10" t="str">
        <f>VLOOKUP(D705,'[1]update 20.10.17 (new oracle)'!$A$2:$B$2500,2,FALSE)</f>
        <v>DUS DNS 50 LKA</v>
      </c>
      <c r="F705" s="5" t="s">
        <v>1270</v>
      </c>
      <c r="G705" s="5" t="s">
        <v>946</v>
      </c>
      <c r="H705" s="5" t="s">
        <v>21</v>
      </c>
      <c r="I705" s="5" t="s">
        <v>22</v>
      </c>
      <c r="J705" s="6">
        <v>3262</v>
      </c>
      <c r="K705" s="6">
        <v>24800</v>
      </c>
      <c r="L705" s="6">
        <v>49600</v>
      </c>
      <c r="M705" s="6">
        <v>80897600</v>
      </c>
      <c r="N705" s="6">
        <v>161795200</v>
      </c>
    </row>
    <row r="706" spans="1:14" ht="13.2" customHeight="1" x14ac:dyDescent="0.3">
      <c r="A706" s="5">
        <v>704</v>
      </c>
      <c r="B706" s="5" t="s">
        <v>926</v>
      </c>
      <c r="C706" s="5" t="s">
        <v>18</v>
      </c>
      <c r="D706" s="5" t="s">
        <v>947</v>
      </c>
      <c r="E706" s="10" t="str">
        <f>VLOOKUP(D706,'[1]update 20.10.17 (new oracle)'!$A$2:$B$2500,2,FALSE)</f>
        <v>DUS EGO VAN 600</v>
      </c>
      <c r="F706" s="5" t="s">
        <v>1270</v>
      </c>
      <c r="G706" s="5" t="s">
        <v>948</v>
      </c>
      <c r="H706" s="5" t="s">
        <v>21</v>
      </c>
      <c r="I706" s="5" t="s">
        <v>22</v>
      </c>
      <c r="J706" s="6">
        <v>1750</v>
      </c>
      <c r="K706" s="6">
        <v>70350</v>
      </c>
      <c r="L706" s="6">
        <v>277200</v>
      </c>
      <c r="M706" s="6">
        <v>123112500</v>
      </c>
      <c r="N706" s="6">
        <v>485100000</v>
      </c>
    </row>
    <row r="707" spans="1:14" ht="13.2" customHeight="1" x14ac:dyDescent="0.3">
      <c r="A707" s="5">
        <v>705</v>
      </c>
      <c r="B707" s="5" t="s">
        <v>926</v>
      </c>
      <c r="C707" s="5" t="s">
        <v>18</v>
      </c>
      <c r="D707" s="5" t="s">
        <v>947</v>
      </c>
      <c r="E707" s="10" t="str">
        <f>VLOOKUP(D707,'[1]update 20.10.17 (new oracle)'!$A$2:$B$2500,2,FALSE)</f>
        <v>DUS EGO VAN 600</v>
      </c>
      <c r="F707" s="5" t="s">
        <v>1270</v>
      </c>
      <c r="G707" s="5" t="s">
        <v>948</v>
      </c>
      <c r="H707" s="5" t="s">
        <v>21</v>
      </c>
      <c r="I707" s="5" t="s">
        <v>22</v>
      </c>
      <c r="J707" s="6">
        <v>1716</v>
      </c>
      <c r="K707" s="6">
        <v>0</v>
      </c>
      <c r="L707" s="6">
        <v>476350</v>
      </c>
      <c r="M707" s="6">
        <v>0</v>
      </c>
      <c r="N707" s="6">
        <v>817416600</v>
      </c>
    </row>
    <row r="708" spans="1:14" ht="13.2" customHeight="1" x14ac:dyDescent="0.3">
      <c r="A708" s="5">
        <v>706</v>
      </c>
      <c r="B708" s="5" t="s">
        <v>926</v>
      </c>
      <c r="C708" s="5" t="s">
        <v>18</v>
      </c>
      <c r="D708" s="5" t="s">
        <v>949</v>
      </c>
      <c r="E708" s="10" t="str">
        <f>VLOOKUP(D708,'[1]update 20.10.17 (new oracle)'!$A$2:$B$2500,2,FALSE)</f>
        <v>DUS EGO COK 600</v>
      </c>
      <c r="F708" s="5" t="s">
        <v>1270</v>
      </c>
      <c r="G708" s="5" t="s">
        <v>950</v>
      </c>
      <c r="H708" s="5" t="s">
        <v>21</v>
      </c>
      <c r="I708" s="5" t="s">
        <v>22</v>
      </c>
      <c r="J708" s="6">
        <v>1750</v>
      </c>
      <c r="K708" s="6">
        <v>0</v>
      </c>
      <c r="L708" s="6">
        <v>219450</v>
      </c>
      <c r="M708" s="6">
        <v>0</v>
      </c>
      <c r="N708" s="6">
        <v>384037500</v>
      </c>
    </row>
    <row r="709" spans="1:14" ht="13.2" customHeight="1" x14ac:dyDescent="0.3">
      <c r="A709" s="5">
        <v>707</v>
      </c>
      <c r="B709" s="5" t="s">
        <v>926</v>
      </c>
      <c r="C709" s="5" t="s">
        <v>18</v>
      </c>
      <c r="D709" s="5" t="s">
        <v>949</v>
      </c>
      <c r="E709" s="10" t="str">
        <f>VLOOKUP(D709,'[1]update 20.10.17 (new oracle)'!$A$2:$B$2500,2,FALSE)</f>
        <v>DUS EGO COK 600</v>
      </c>
      <c r="F709" s="5" t="s">
        <v>1270</v>
      </c>
      <c r="G709" s="5" t="s">
        <v>950</v>
      </c>
      <c r="H709" s="5" t="s">
        <v>21</v>
      </c>
      <c r="I709" s="5" t="s">
        <v>22</v>
      </c>
      <c r="J709" s="6">
        <v>1716</v>
      </c>
      <c r="K709" s="6">
        <v>0</v>
      </c>
      <c r="L709" s="6">
        <v>108500</v>
      </c>
      <c r="M709" s="6">
        <v>0</v>
      </c>
      <c r="N709" s="6">
        <v>186186000</v>
      </c>
    </row>
    <row r="710" spans="1:14" ht="13.2" customHeight="1" x14ac:dyDescent="0.3">
      <c r="A710" s="5">
        <v>708</v>
      </c>
      <c r="B710" s="5" t="s">
        <v>926</v>
      </c>
      <c r="C710" s="5" t="s">
        <v>18</v>
      </c>
      <c r="D710" s="5" t="s">
        <v>951</v>
      </c>
      <c r="E710" s="10" t="str">
        <f>VLOOKUP(D710,'[1]update 20.10.17 (new oracle)'!$A$2:$B$2500,2,FALSE)</f>
        <v>DUS EGO VAN 600</v>
      </c>
      <c r="F710" s="5" t="s">
        <v>1270</v>
      </c>
      <c r="G710" s="5" t="s">
        <v>952</v>
      </c>
      <c r="H710" s="5" t="s">
        <v>21</v>
      </c>
      <c r="I710" s="5" t="s">
        <v>22</v>
      </c>
      <c r="J710" s="6">
        <v>1825</v>
      </c>
      <c r="K710" s="6">
        <v>105000</v>
      </c>
      <c r="L710" s="6">
        <v>105000</v>
      </c>
      <c r="M710" s="6">
        <v>191625000</v>
      </c>
      <c r="N710" s="6">
        <v>191625000</v>
      </c>
    </row>
    <row r="711" spans="1:14" ht="13.2" customHeight="1" x14ac:dyDescent="0.3">
      <c r="A711" s="5">
        <v>709</v>
      </c>
      <c r="B711" s="5" t="s">
        <v>926</v>
      </c>
      <c r="C711" s="5" t="s">
        <v>18</v>
      </c>
      <c r="D711" s="5" t="s">
        <v>953</v>
      </c>
      <c r="E711" s="10" t="str">
        <f>VLOOKUP(D711,'[1]update 20.10.17 (new oracle)'!$A$2:$B$2500,2,FALSE)</f>
        <v>DUS MBK ABR</v>
      </c>
      <c r="F711" s="5" t="s">
        <v>1270</v>
      </c>
      <c r="G711" s="5" t="s">
        <v>954</v>
      </c>
      <c r="H711" s="5" t="s">
        <v>21</v>
      </c>
      <c r="I711" s="5" t="s">
        <v>22</v>
      </c>
      <c r="J711" s="6">
        <v>953</v>
      </c>
      <c r="K711" s="6">
        <v>0</v>
      </c>
      <c r="L711" s="6">
        <v>42300</v>
      </c>
      <c r="M711" s="6">
        <v>0</v>
      </c>
      <c r="N711" s="6">
        <v>40311900</v>
      </c>
    </row>
    <row r="712" spans="1:14" ht="13.2" customHeight="1" x14ac:dyDescent="0.3">
      <c r="A712" s="5">
        <v>710</v>
      </c>
      <c r="B712" s="5" t="s">
        <v>926</v>
      </c>
      <c r="C712" s="5" t="s">
        <v>18</v>
      </c>
      <c r="D712" s="5" t="s">
        <v>953</v>
      </c>
      <c r="E712" s="10" t="str">
        <f>VLOOKUP(D712,'[1]update 20.10.17 (new oracle)'!$A$2:$B$2500,2,FALSE)</f>
        <v>DUS MBK ABR</v>
      </c>
      <c r="F712" s="5" t="s">
        <v>1270</v>
      </c>
      <c r="G712" s="5" t="s">
        <v>954</v>
      </c>
      <c r="H712" s="5" t="s">
        <v>21</v>
      </c>
      <c r="I712" s="5" t="s">
        <v>22</v>
      </c>
      <c r="J712" s="6">
        <v>934</v>
      </c>
      <c r="K712" s="6">
        <v>0</v>
      </c>
      <c r="L712" s="6">
        <v>26100</v>
      </c>
      <c r="M712" s="6">
        <v>0</v>
      </c>
      <c r="N712" s="6">
        <v>24377400</v>
      </c>
    </row>
    <row r="713" spans="1:14" ht="13.2" customHeight="1" x14ac:dyDescent="0.3">
      <c r="A713" s="5">
        <v>711</v>
      </c>
      <c r="B713" s="5" t="s">
        <v>926</v>
      </c>
      <c r="C713" s="5" t="s">
        <v>18</v>
      </c>
      <c r="D713" s="5" t="s">
        <v>955</v>
      </c>
      <c r="E713" s="10" t="str">
        <f>VLOOKUP(D713,'[1]update 20.10.17 (new oracle)'!$A$2:$B$2500,2,FALSE)</f>
        <v>DUS MBK AMT</v>
      </c>
      <c r="F713" s="5" t="s">
        <v>1270</v>
      </c>
      <c r="G713" s="5" t="s">
        <v>956</v>
      </c>
      <c r="H713" s="5" t="s">
        <v>21</v>
      </c>
      <c r="I713" s="5" t="s">
        <v>22</v>
      </c>
      <c r="J713" s="6">
        <v>953</v>
      </c>
      <c r="K713" s="6">
        <v>0</v>
      </c>
      <c r="L713" s="6">
        <v>26100</v>
      </c>
      <c r="M713" s="6">
        <v>0</v>
      </c>
      <c r="N713" s="6">
        <v>24873300</v>
      </c>
    </row>
    <row r="714" spans="1:14" ht="13.2" customHeight="1" x14ac:dyDescent="0.3">
      <c r="A714" s="5">
        <v>712</v>
      </c>
      <c r="B714" s="5" t="s">
        <v>926</v>
      </c>
      <c r="C714" s="5" t="s">
        <v>18</v>
      </c>
      <c r="D714" s="5" t="s">
        <v>955</v>
      </c>
      <c r="E714" s="10" t="str">
        <f>VLOOKUP(D714,'[1]update 20.10.17 (new oracle)'!$A$2:$B$2500,2,FALSE)</f>
        <v>DUS MBK AMT</v>
      </c>
      <c r="F714" s="5" t="s">
        <v>1270</v>
      </c>
      <c r="G714" s="5" t="s">
        <v>956</v>
      </c>
      <c r="H714" s="5" t="s">
        <v>21</v>
      </c>
      <c r="I714" s="5" t="s">
        <v>22</v>
      </c>
      <c r="J714" s="6">
        <v>934</v>
      </c>
      <c r="K714" s="6">
        <v>0</v>
      </c>
      <c r="L714" s="6">
        <v>26100</v>
      </c>
      <c r="M714" s="6">
        <v>0</v>
      </c>
      <c r="N714" s="6">
        <v>24377400</v>
      </c>
    </row>
    <row r="715" spans="1:14" ht="13.2" customHeight="1" x14ac:dyDescent="0.3">
      <c r="A715" s="5">
        <v>713</v>
      </c>
      <c r="B715" s="5" t="s">
        <v>926</v>
      </c>
      <c r="C715" s="5" t="s">
        <v>18</v>
      </c>
      <c r="D715" s="5" t="s">
        <v>957</v>
      </c>
      <c r="E715" s="10" t="str">
        <f>VLOOKUP(D715,'[1]update 20.10.17 (new oracle)'!$A$2:$B$2500,2,FALSE)</f>
        <v>DUS MBK ABR</v>
      </c>
      <c r="F715" s="5" t="s">
        <v>1270</v>
      </c>
      <c r="G715" s="5" t="s">
        <v>958</v>
      </c>
      <c r="H715" s="5" t="s">
        <v>21</v>
      </c>
      <c r="I715" s="5" t="s">
        <v>22</v>
      </c>
      <c r="J715" s="6">
        <v>885</v>
      </c>
      <c r="K715" s="6">
        <v>26100</v>
      </c>
      <c r="L715" s="6">
        <v>26100</v>
      </c>
      <c r="M715" s="6">
        <v>23098500</v>
      </c>
      <c r="N715" s="6">
        <v>23098500</v>
      </c>
    </row>
    <row r="716" spans="1:14" ht="13.2" customHeight="1" x14ac:dyDescent="0.3">
      <c r="A716" s="5">
        <v>714</v>
      </c>
      <c r="B716" s="5" t="s">
        <v>926</v>
      </c>
      <c r="C716" s="5" t="s">
        <v>18</v>
      </c>
      <c r="D716" s="5" t="s">
        <v>959</v>
      </c>
      <c r="E716" s="10" t="str">
        <f>VLOOKUP(D716,'[1]update 20.10.17 (new oracle)'!$A$2:$B$2500,2,FALSE)</f>
        <v>DUS MBK AMT</v>
      </c>
      <c r="F716" s="5" t="s">
        <v>1270</v>
      </c>
      <c r="G716" s="5" t="s">
        <v>960</v>
      </c>
      <c r="H716" s="5" t="s">
        <v>21</v>
      </c>
      <c r="I716" s="5" t="s">
        <v>22</v>
      </c>
      <c r="J716" s="6">
        <v>885</v>
      </c>
      <c r="K716" s="6">
        <v>26100</v>
      </c>
      <c r="L716" s="6">
        <v>26100</v>
      </c>
      <c r="M716" s="6">
        <v>23098500</v>
      </c>
      <c r="N716" s="6">
        <v>23098500</v>
      </c>
    </row>
    <row r="717" spans="1:14" ht="13.2" customHeight="1" x14ac:dyDescent="0.3">
      <c r="A717" s="5">
        <v>715</v>
      </c>
      <c r="B717" s="5" t="s">
        <v>926</v>
      </c>
      <c r="C717" s="5" t="s">
        <v>18</v>
      </c>
      <c r="D717" s="5" t="s">
        <v>961</v>
      </c>
      <c r="E717" s="10" t="str">
        <f>VLOOKUP(D717,'[1]update 20.10.17 (new oracle)'!$A$2:$B$2500,2,FALSE)</f>
        <v>DUS PIM MOK 400</v>
      </c>
      <c r="F717" s="5" t="s">
        <v>1270</v>
      </c>
      <c r="G717" s="5" t="s">
        <v>962</v>
      </c>
      <c r="H717" s="5" t="s">
        <v>21</v>
      </c>
      <c r="I717" s="5" t="s">
        <v>22</v>
      </c>
      <c r="J717" s="6">
        <v>1416</v>
      </c>
      <c r="K717" s="6">
        <v>0</v>
      </c>
      <c r="L717" s="6">
        <v>25200</v>
      </c>
      <c r="M717" s="6">
        <v>0</v>
      </c>
      <c r="N717" s="6">
        <v>35683200</v>
      </c>
    </row>
    <row r="718" spans="1:14" ht="13.2" customHeight="1" x14ac:dyDescent="0.3">
      <c r="A718" s="5">
        <v>716</v>
      </c>
      <c r="B718" s="5" t="s">
        <v>926</v>
      </c>
      <c r="C718" s="5" t="s">
        <v>18</v>
      </c>
      <c r="D718" s="5" t="s">
        <v>963</v>
      </c>
      <c r="E718" s="10" t="str">
        <f>VLOOKUP(D718,'[1]update 20.10.17 (new oracle)'!$A$2:$B$2500,2,FALSE)</f>
        <v>DUS PIM VAN 200</v>
      </c>
      <c r="F718" s="5" t="s">
        <v>1270</v>
      </c>
      <c r="G718" s="5" t="s">
        <v>964</v>
      </c>
      <c r="H718" s="5" t="s">
        <v>21</v>
      </c>
      <c r="I718" s="5" t="s">
        <v>22</v>
      </c>
      <c r="J718" s="6">
        <v>1263</v>
      </c>
      <c r="K718" s="6">
        <v>26100</v>
      </c>
      <c r="L718" s="6">
        <v>55350</v>
      </c>
      <c r="M718" s="6">
        <v>32964300</v>
      </c>
      <c r="N718" s="6">
        <v>69907050</v>
      </c>
    </row>
    <row r="719" spans="1:14" ht="13.2" customHeight="1" x14ac:dyDescent="0.3">
      <c r="A719" s="5">
        <v>717</v>
      </c>
      <c r="B719" s="5" t="s">
        <v>926</v>
      </c>
      <c r="C719" s="5" t="s">
        <v>18</v>
      </c>
      <c r="D719" s="5" t="s">
        <v>963</v>
      </c>
      <c r="E719" s="10" t="str">
        <f>VLOOKUP(D719,'[1]update 20.10.17 (new oracle)'!$A$2:$B$2500,2,FALSE)</f>
        <v>DUS PIM VAN 200</v>
      </c>
      <c r="F719" s="5" t="s">
        <v>1270</v>
      </c>
      <c r="G719" s="5" t="s">
        <v>964</v>
      </c>
      <c r="H719" s="5" t="s">
        <v>21</v>
      </c>
      <c r="I719" s="5" t="s">
        <v>22</v>
      </c>
      <c r="J719" s="6">
        <v>1238</v>
      </c>
      <c r="K719" s="6">
        <v>0</v>
      </c>
      <c r="L719" s="6">
        <v>65700</v>
      </c>
      <c r="M719" s="6">
        <v>0</v>
      </c>
      <c r="N719" s="6">
        <v>81336600</v>
      </c>
    </row>
    <row r="720" spans="1:14" ht="13.2" customHeight="1" x14ac:dyDescent="0.3">
      <c r="A720" s="5">
        <v>718</v>
      </c>
      <c r="B720" s="5" t="s">
        <v>926</v>
      </c>
      <c r="C720" s="5" t="s">
        <v>18</v>
      </c>
      <c r="D720" s="5" t="s">
        <v>965</v>
      </c>
      <c r="E720" s="10" t="str">
        <f>VLOOKUP(D720,'[1]update 20.10.17 (new oracle)'!$A$2:$B$2500,2,FALSE)</f>
        <v>DUS PIM VAN 400</v>
      </c>
      <c r="F720" s="5" t="s">
        <v>1270</v>
      </c>
      <c r="G720" s="5" t="s">
        <v>966</v>
      </c>
      <c r="H720" s="5" t="s">
        <v>21</v>
      </c>
      <c r="I720" s="5" t="s">
        <v>22</v>
      </c>
      <c r="J720" s="6">
        <v>1444</v>
      </c>
      <c r="K720" s="6">
        <v>26100</v>
      </c>
      <c r="L720" s="6">
        <v>52200</v>
      </c>
      <c r="M720" s="6">
        <v>37688400</v>
      </c>
      <c r="N720" s="6">
        <v>75376800</v>
      </c>
    </row>
    <row r="721" spans="1:14" ht="13.2" customHeight="1" x14ac:dyDescent="0.3">
      <c r="A721" s="5">
        <v>719</v>
      </c>
      <c r="B721" s="5" t="s">
        <v>926</v>
      </c>
      <c r="C721" s="5" t="s">
        <v>18</v>
      </c>
      <c r="D721" s="5" t="s">
        <v>965</v>
      </c>
      <c r="E721" s="10" t="str">
        <f>VLOOKUP(D721,'[1]update 20.10.17 (new oracle)'!$A$2:$B$2500,2,FALSE)</f>
        <v>DUS PIM VAN 400</v>
      </c>
      <c r="F721" s="5" t="s">
        <v>1270</v>
      </c>
      <c r="G721" s="5" t="s">
        <v>966</v>
      </c>
      <c r="H721" s="5" t="s">
        <v>21</v>
      </c>
      <c r="I721" s="5" t="s">
        <v>22</v>
      </c>
      <c r="J721" s="6">
        <v>1416</v>
      </c>
      <c r="K721" s="6">
        <v>0</v>
      </c>
      <c r="L721" s="6">
        <v>26100</v>
      </c>
      <c r="M721" s="6">
        <v>0</v>
      </c>
      <c r="N721" s="6">
        <v>36957600</v>
      </c>
    </row>
    <row r="722" spans="1:14" ht="13.2" customHeight="1" x14ac:dyDescent="0.3">
      <c r="A722" s="5">
        <v>720</v>
      </c>
      <c r="B722" s="5" t="s">
        <v>926</v>
      </c>
      <c r="C722" s="5" t="s">
        <v>18</v>
      </c>
      <c r="D722" s="5" t="s">
        <v>967</v>
      </c>
      <c r="E722" s="10" t="str">
        <f>VLOOKUP(D722,'[1]update 20.10.17 (new oracle)'!$A$2:$B$2500,2,FALSE)</f>
        <v>DUS PIM COK 200</v>
      </c>
      <c r="F722" s="5" t="s">
        <v>1270</v>
      </c>
      <c r="G722" s="5" t="s">
        <v>968</v>
      </c>
      <c r="H722" s="5" t="s">
        <v>21</v>
      </c>
      <c r="I722" s="5" t="s">
        <v>22</v>
      </c>
      <c r="J722" s="6">
        <v>1263</v>
      </c>
      <c r="K722" s="6">
        <v>78750</v>
      </c>
      <c r="L722" s="6">
        <v>220500</v>
      </c>
      <c r="M722" s="6">
        <v>99461250</v>
      </c>
      <c r="N722" s="6">
        <v>278491500</v>
      </c>
    </row>
    <row r="723" spans="1:14" ht="13.2" customHeight="1" x14ac:dyDescent="0.3">
      <c r="A723" s="5">
        <v>721</v>
      </c>
      <c r="B723" s="5" t="s">
        <v>926</v>
      </c>
      <c r="C723" s="5" t="s">
        <v>18</v>
      </c>
      <c r="D723" s="5" t="s">
        <v>967</v>
      </c>
      <c r="E723" s="10" t="str">
        <f>VLOOKUP(D723,'[1]update 20.10.17 (new oracle)'!$A$2:$B$2500,2,FALSE)</f>
        <v>DUS PIM COK 200</v>
      </c>
      <c r="F723" s="5" t="s">
        <v>1270</v>
      </c>
      <c r="G723" s="5" t="s">
        <v>968</v>
      </c>
      <c r="H723" s="5" t="s">
        <v>21</v>
      </c>
      <c r="I723" s="5" t="s">
        <v>22</v>
      </c>
      <c r="J723" s="6">
        <v>1238</v>
      </c>
      <c r="K723" s="6">
        <v>0</v>
      </c>
      <c r="L723" s="6">
        <v>281250</v>
      </c>
      <c r="M723" s="6">
        <v>0</v>
      </c>
      <c r="N723" s="6">
        <v>348187500</v>
      </c>
    </row>
    <row r="724" spans="1:14" ht="13.2" customHeight="1" x14ac:dyDescent="0.3">
      <c r="A724" s="5">
        <v>722</v>
      </c>
      <c r="B724" s="5" t="s">
        <v>926</v>
      </c>
      <c r="C724" s="5" t="s">
        <v>18</v>
      </c>
      <c r="D724" s="5" t="s">
        <v>969</v>
      </c>
      <c r="E724" s="10" t="str">
        <f>VLOOKUP(D724,'[1]update 20.10.17 (new oracle)'!$A$2:$B$2500,2,FALSE)</f>
        <v>DUS PIM COK 400</v>
      </c>
      <c r="F724" s="5" t="s">
        <v>1270</v>
      </c>
      <c r="G724" s="5" t="s">
        <v>970</v>
      </c>
      <c r="H724" s="5" t="s">
        <v>21</v>
      </c>
      <c r="I724" s="5" t="s">
        <v>22</v>
      </c>
      <c r="J724" s="6">
        <v>1416</v>
      </c>
      <c r="K724" s="6">
        <v>0</v>
      </c>
      <c r="L724" s="6">
        <v>37800</v>
      </c>
      <c r="M724" s="6">
        <v>0</v>
      </c>
      <c r="N724" s="6">
        <v>53524800</v>
      </c>
    </row>
    <row r="725" spans="1:14" ht="13.2" customHeight="1" x14ac:dyDescent="0.3">
      <c r="A725" s="5">
        <v>723</v>
      </c>
      <c r="B725" s="5" t="s">
        <v>926</v>
      </c>
      <c r="C725" s="5" t="s">
        <v>18</v>
      </c>
      <c r="D725" s="5" t="s">
        <v>969</v>
      </c>
      <c r="E725" s="10" t="str">
        <f>VLOOKUP(D725,'[1]update 20.10.17 (new oracle)'!$A$2:$B$2500,2,FALSE)</f>
        <v>DUS PIM COK 400</v>
      </c>
      <c r="F725" s="5" t="s">
        <v>1270</v>
      </c>
      <c r="G725" s="5" t="s">
        <v>970</v>
      </c>
      <c r="H725" s="5" t="s">
        <v>21</v>
      </c>
      <c r="I725" s="5" t="s">
        <v>22</v>
      </c>
      <c r="J725" s="6">
        <v>1444</v>
      </c>
      <c r="K725" s="6">
        <v>31500</v>
      </c>
      <c r="L725" s="6">
        <v>69300</v>
      </c>
      <c r="M725" s="6">
        <v>45486000</v>
      </c>
      <c r="N725" s="6">
        <v>100069200</v>
      </c>
    </row>
    <row r="726" spans="1:14" ht="13.2" customHeight="1" x14ac:dyDescent="0.3">
      <c r="A726" s="5">
        <v>724</v>
      </c>
      <c r="B726" s="5" t="s">
        <v>926</v>
      </c>
      <c r="C726" s="5" t="s">
        <v>18</v>
      </c>
      <c r="D726" s="5" t="s">
        <v>971</v>
      </c>
      <c r="E726" s="10" t="str">
        <f>VLOOKUP(D726,'[1]update 20.10.17 (new oracle)'!$A$2:$B$2500,2,FALSE)</f>
        <v>DUS PPM COK 180</v>
      </c>
      <c r="F726" s="5" t="s">
        <v>1270</v>
      </c>
      <c r="G726" s="5" t="s">
        <v>972</v>
      </c>
      <c r="H726" s="5" t="s">
        <v>21</v>
      </c>
      <c r="I726" s="5" t="s">
        <v>22</v>
      </c>
      <c r="J726" s="6">
        <v>1238</v>
      </c>
      <c r="K726" s="6">
        <v>0</v>
      </c>
      <c r="L726" s="6">
        <v>302400</v>
      </c>
      <c r="M726" s="6">
        <v>0</v>
      </c>
      <c r="N726" s="6">
        <v>374371200</v>
      </c>
    </row>
    <row r="727" spans="1:14" ht="13.2" customHeight="1" x14ac:dyDescent="0.3">
      <c r="A727" s="5">
        <v>725</v>
      </c>
      <c r="B727" s="5" t="s">
        <v>926</v>
      </c>
      <c r="C727" s="5" t="s">
        <v>18</v>
      </c>
      <c r="D727" s="5" t="s">
        <v>971</v>
      </c>
      <c r="E727" s="10" t="str">
        <f>VLOOKUP(D727,'[1]update 20.10.17 (new oracle)'!$A$2:$B$2500,2,FALSE)</f>
        <v>DUS PPM COK 180</v>
      </c>
      <c r="F727" s="5" t="s">
        <v>1270</v>
      </c>
      <c r="G727" s="5" t="s">
        <v>972</v>
      </c>
      <c r="H727" s="5" t="s">
        <v>21</v>
      </c>
      <c r="I727" s="5" t="s">
        <v>22</v>
      </c>
      <c r="J727" s="6">
        <v>1263</v>
      </c>
      <c r="K727" s="6">
        <v>113400</v>
      </c>
      <c r="L727" s="6">
        <v>315450</v>
      </c>
      <c r="M727" s="6">
        <v>143224200</v>
      </c>
      <c r="N727" s="6">
        <v>398413350</v>
      </c>
    </row>
    <row r="728" spans="1:14" ht="13.2" customHeight="1" x14ac:dyDescent="0.3">
      <c r="A728" s="5">
        <v>726</v>
      </c>
      <c r="B728" s="5" t="s">
        <v>926</v>
      </c>
      <c r="C728" s="5" t="s">
        <v>18</v>
      </c>
      <c r="D728" s="5" t="s">
        <v>973</v>
      </c>
      <c r="E728" s="10" t="str">
        <f>VLOOKUP(D728,'[1]update 20.10.17 (new oracle)'!$A$2:$B$2500,2,FALSE)</f>
        <v>DUS PPM COK 360</v>
      </c>
      <c r="F728" s="5" t="s">
        <v>1270</v>
      </c>
      <c r="G728" s="5" t="s">
        <v>974</v>
      </c>
      <c r="H728" s="5" t="s">
        <v>21</v>
      </c>
      <c r="I728" s="5" t="s">
        <v>22</v>
      </c>
      <c r="J728" s="6">
        <v>1416</v>
      </c>
      <c r="K728" s="6">
        <v>0</v>
      </c>
      <c r="L728" s="6">
        <v>26100</v>
      </c>
      <c r="M728" s="6">
        <v>0</v>
      </c>
      <c r="N728" s="6">
        <v>36957600</v>
      </c>
    </row>
    <row r="729" spans="1:14" ht="13.2" customHeight="1" x14ac:dyDescent="0.3">
      <c r="A729" s="5">
        <v>727</v>
      </c>
      <c r="B729" s="5" t="s">
        <v>926</v>
      </c>
      <c r="C729" s="5" t="s">
        <v>18</v>
      </c>
      <c r="D729" s="5" t="s">
        <v>973</v>
      </c>
      <c r="E729" s="10" t="str">
        <f>VLOOKUP(D729,'[1]update 20.10.17 (new oracle)'!$A$2:$B$2500,2,FALSE)</f>
        <v>DUS PPM COK 360</v>
      </c>
      <c r="F729" s="5" t="s">
        <v>1270</v>
      </c>
      <c r="G729" s="5" t="s">
        <v>974</v>
      </c>
      <c r="H729" s="5" t="s">
        <v>21</v>
      </c>
      <c r="I729" s="5" t="s">
        <v>22</v>
      </c>
      <c r="J729" s="6">
        <v>1444</v>
      </c>
      <c r="K729" s="6">
        <v>26100</v>
      </c>
      <c r="L729" s="6">
        <v>78300</v>
      </c>
      <c r="M729" s="6">
        <v>37688400</v>
      </c>
      <c r="N729" s="6">
        <v>113065200</v>
      </c>
    </row>
    <row r="730" spans="1:14" ht="13.2" customHeight="1" x14ac:dyDescent="0.3">
      <c r="A730" s="5">
        <v>728</v>
      </c>
      <c r="B730" s="5" t="s">
        <v>926</v>
      </c>
      <c r="C730" s="5" t="s">
        <v>18</v>
      </c>
      <c r="D730" s="5" t="s">
        <v>975</v>
      </c>
      <c r="E730" s="10" t="str">
        <f>VLOOKUP(D730,'[1]update 20.10.17 (new oracle)'!$A$2:$B$2500,2,FALSE)</f>
        <v>DUS PPM VAN 180</v>
      </c>
      <c r="F730" s="5" t="s">
        <v>1270</v>
      </c>
      <c r="G730" s="5" t="s">
        <v>976</v>
      </c>
      <c r="H730" s="5" t="s">
        <v>21</v>
      </c>
      <c r="I730" s="5" t="s">
        <v>22</v>
      </c>
      <c r="J730" s="6">
        <v>1263</v>
      </c>
      <c r="K730" s="6">
        <v>0</v>
      </c>
      <c r="L730" s="6">
        <v>63900</v>
      </c>
      <c r="M730" s="6">
        <v>0</v>
      </c>
      <c r="N730" s="6">
        <v>80705700</v>
      </c>
    </row>
    <row r="731" spans="1:14" ht="13.2" customHeight="1" x14ac:dyDescent="0.3">
      <c r="A731" s="5">
        <v>729</v>
      </c>
      <c r="B731" s="5" t="s">
        <v>926</v>
      </c>
      <c r="C731" s="5" t="s">
        <v>18</v>
      </c>
      <c r="D731" s="5" t="s">
        <v>975</v>
      </c>
      <c r="E731" s="10" t="str">
        <f>VLOOKUP(D731,'[1]update 20.10.17 (new oracle)'!$A$2:$B$2500,2,FALSE)</f>
        <v>DUS PPM VAN 180</v>
      </c>
      <c r="F731" s="5" t="s">
        <v>1270</v>
      </c>
      <c r="G731" s="5" t="s">
        <v>976</v>
      </c>
      <c r="H731" s="5" t="s">
        <v>21</v>
      </c>
      <c r="I731" s="5" t="s">
        <v>22</v>
      </c>
      <c r="J731" s="6">
        <v>1238</v>
      </c>
      <c r="K731" s="6">
        <v>0</v>
      </c>
      <c r="L731" s="6">
        <v>52200</v>
      </c>
      <c r="M731" s="6">
        <v>0</v>
      </c>
      <c r="N731" s="6">
        <v>64623600</v>
      </c>
    </row>
    <row r="732" spans="1:14" ht="13.2" customHeight="1" x14ac:dyDescent="0.3">
      <c r="A732" s="5">
        <v>730</v>
      </c>
      <c r="B732" s="5" t="s">
        <v>926</v>
      </c>
      <c r="C732" s="5" t="s">
        <v>18</v>
      </c>
      <c r="D732" s="5" t="s">
        <v>977</v>
      </c>
      <c r="E732" s="10" t="str">
        <f>VLOOKUP(D732,'[1]update 20.10.17 (new oracle)'!$A$2:$B$2500,2,FALSE)</f>
        <v>DUS PPM VAN 360</v>
      </c>
      <c r="F732" s="5" t="s">
        <v>1270</v>
      </c>
      <c r="G732" s="5" t="s">
        <v>978</v>
      </c>
      <c r="H732" s="5" t="s">
        <v>21</v>
      </c>
      <c r="I732" s="5" t="s">
        <v>22</v>
      </c>
      <c r="J732" s="6">
        <v>1444</v>
      </c>
      <c r="K732" s="6">
        <v>0</v>
      </c>
      <c r="L732" s="6">
        <v>51300</v>
      </c>
      <c r="M732" s="6">
        <v>0</v>
      </c>
      <c r="N732" s="6">
        <v>74077200</v>
      </c>
    </row>
    <row r="733" spans="1:14" ht="13.2" customHeight="1" x14ac:dyDescent="0.3">
      <c r="A733" s="5">
        <v>731</v>
      </c>
      <c r="B733" s="5" t="s">
        <v>926</v>
      </c>
      <c r="C733" s="5" t="s">
        <v>18</v>
      </c>
      <c r="D733" s="5" t="s">
        <v>979</v>
      </c>
      <c r="E733" s="10" t="str">
        <f>VLOOKUP(D733,'[1]update 20.10.17 (new oracle)'!$A$2:$B$2500,2,FALSE)</f>
        <v>DUS PPM MOK 180</v>
      </c>
      <c r="F733" s="5" t="s">
        <v>1270</v>
      </c>
      <c r="G733" s="5" t="s">
        <v>980</v>
      </c>
      <c r="H733" s="5" t="s">
        <v>21</v>
      </c>
      <c r="I733" s="5" t="s">
        <v>22</v>
      </c>
      <c r="J733" s="6">
        <v>1238</v>
      </c>
      <c r="K733" s="6">
        <v>0</v>
      </c>
      <c r="L733" s="6">
        <v>26100</v>
      </c>
      <c r="M733" s="6">
        <v>0</v>
      </c>
      <c r="N733" s="6">
        <v>32311800</v>
      </c>
    </row>
    <row r="734" spans="1:14" ht="13.2" customHeight="1" x14ac:dyDescent="0.3">
      <c r="A734" s="5">
        <v>732</v>
      </c>
      <c r="B734" s="5" t="s">
        <v>926</v>
      </c>
      <c r="C734" s="5" t="s">
        <v>18</v>
      </c>
      <c r="D734" s="5" t="s">
        <v>979</v>
      </c>
      <c r="E734" s="10" t="str">
        <f>VLOOKUP(D734,'[1]update 20.10.17 (new oracle)'!$A$2:$B$2500,2,FALSE)</f>
        <v>DUS PPM MOK 180</v>
      </c>
      <c r="F734" s="5" t="s">
        <v>1270</v>
      </c>
      <c r="G734" s="5" t="s">
        <v>980</v>
      </c>
      <c r="H734" s="5" t="s">
        <v>21</v>
      </c>
      <c r="I734" s="5" t="s">
        <v>22</v>
      </c>
      <c r="J734" s="6">
        <v>1263</v>
      </c>
      <c r="K734" s="6">
        <v>0</v>
      </c>
      <c r="L734" s="6">
        <v>26100</v>
      </c>
      <c r="M734" s="6">
        <v>0</v>
      </c>
      <c r="N734" s="6">
        <v>32964300</v>
      </c>
    </row>
    <row r="735" spans="1:14" ht="13.2" customHeight="1" x14ac:dyDescent="0.3">
      <c r="A735" s="5">
        <v>733</v>
      </c>
      <c r="B735" s="5" t="s">
        <v>981</v>
      </c>
      <c r="C735" s="5" t="s">
        <v>18</v>
      </c>
      <c r="D735" s="5" t="s">
        <v>982</v>
      </c>
      <c r="E735" s="10" t="str">
        <f>VLOOKUP(D735,'[1]update 20.10.17 (new oracle)'!$A$2:$B$2500,2,FALSE)</f>
        <v>PLA 50X75</v>
      </c>
      <c r="F735" s="5" t="s">
        <v>1271</v>
      </c>
      <c r="G735" s="5" t="s">
        <v>983</v>
      </c>
      <c r="H735" s="5" t="s">
        <v>234</v>
      </c>
      <c r="I735" s="5" t="s">
        <v>235</v>
      </c>
      <c r="J735" s="6">
        <v>25000</v>
      </c>
      <c r="K735" s="6">
        <v>1500</v>
      </c>
      <c r="L735" s="6">
        <v>1500</v>
      </c>
      <c r="M735" s="6">
        <v>37500000</v>
      </c>
      <c r="N735" s="6">
        <v>37500000</v>
      </c>
    </row>
    <row r="736" spans="1:14" ht="13.2" customHeight="1" x14ac:dyDescent="0.3">
      <c r="A736" s="5">
        <v>734</v>
      </c>
      <c r="B736" s="5" t="s">
        <v>981</v>
      </c>
      <c r="C736" s="5" t="s">
        <v>18</v>
      </c>
      <c r="D736" s="5" t="s">
        <v>982</v>
      </c>
      <c r="E736" s="10" t="str">
        <f>VLOOKUP(D736,'[1]update 20.10.17 (new oracle)'!$A$2:$B$2500,2,FALSE)</f>
        <v>PLA 50X75</v>
      </c>
      <c r="F736" s="5" t="s">
        <v>1271</v>
      </c>
      <c r="G736" s="5" t="s">
        <v>983</v>
      </c>
      <c r="H736" s="5" t="s">
        <v>234</v>
      </c>
      <c r="I736" s="5" t="s">
        <v>235</v>
      </c>
      <c r="J736" s="6">
        <v>21500</v>
      </c>
      <c r="K736" s="6">
        <v>0</v>
      </c>
      <c r="L736" s="6">
        <v>2500</v>
      </c>
      <c r="M736" s="6">
        <v>0</v>
      </c>
      <c r="N736" s="6">
        <v>53750000</v>
      </c>
    </row>
    <row r="737" spans="1:14" ht="13.2" customHeight="1" x14ac:dyDescent="0.3">
      <c r="A737" s="5">
        <v>735</v>
      </c>
      <c r="B737" s="5" t="s">
        <v>981</v>
      </c>
      <c r="C737" s="5" t="s">
        <v>18</v>
      </c>
      <c r="D737" s="5" t="s">
        <v>984</v>
      </c>
      <c r="E737" s="10" t="str">
        <f>VLOOKUP(D737,'[1]update 20.10.17 (new oracle)'!$A$2:$B$2500,2,FALSE)</f>
        <v>PLA 75X100</v>
      </c>
      <c r="F737" s="5" t="s">
        <v>1271</v>
      </c>
      <c r="G737" s="5" t="s">
        <v>985</v>
      </c>
      <c r="H737" s="5" t="s">
        <v>234</v>
      </c>
      <c r="I737" s="5" t="s">
        <v>235</v>
      </c>
      <c r="J737" s="6">
        <v>21500</v>
      </c>
      <c r="K737" s="6">
        <v>0</v>
      </c>
      <c r="L737" s="6">
        <v>1500</v>
      </c>
      <c r="M737" s="6">
        <v>0</v>
      </c>
      <c r="N737" s="6">
        <v>32250000</v>
      </c>
    </row>
    <row r="738" spans="1:14" ht="13.2" customHeight="1" x14ac:dyDescent="0.3">
      <c r="A738" s="5">
        <v>736</v>
      </c>
      <c r="B738" s="5" t="s">
        <v>981</v>
      </c>
      <c r="C738" s="5" t="s">
        <v>18</v>
      </c>
      <c r="D738" s="5" t="s">
        <v>984</v>
      </c>
      <c r="E738" s="10" t="str">
        <f>VLOOKUP(D738,'[1]update 20.10.17 (new oracle)'!$A$2:$B$2500,2,FALSE)</f>
        <v>PLA 75X100</v>
      </c>
      <c r="F738" s="5" t="s">
        <v>1271</v>
      </c>
      <c r="G738" s="5" t="s">
        <v>985</v>
      </c>
      <c r="H738" s="5" t="s">
        <v>234</v>
      </c>
      <c r="I738" s="5" t="s">
        <v>235</v>
      </c>
      <c r="J738" s="6">
        <v>25000</v>
      </c>
      <c r="K738" s="6">
        <v>1500</v>
      </c>
      <c r="L738" s="6">
        <v>1500</v>
      </c>
      <c r="M738" s="6">
        <v>37500000</v>
      </c>
      <c r="N738" s="6">
        <v>37500000</v>
      </c>
    </row>
    <row r="739" spans="1:14" ht="13.2" customHeight="1" x14ac:dyDescent="0.3">
      <c r="A739" s="5">
        <v>737</v>
      </c>
      <c r="B739" s="5" t="s">
        <v>981</v>
      </c>
      <c r="C739" s="5" t="s">
        <v>18</v>
      </c>
      <c r="D739" s="5" t="s">
        <v>232</v>
      </c>
      <c r="E739" s="10" t="str">
        <f>VLOOKUP(D739,'[1]update 20.10.17 (new oracle)'!$A$2:$B$2500,2,FALSE)</f>
        <v>PLA 60X122</v>
      </c>
      <c r="F739" s="5" t="s">
        <v>1271</v>
      </c>
      <c r="G739" s="5" t="s">
        <v>233</v>
      </c>
      <c r="H739" s="5" t="s">
        <v>234</v>
      </c>
      <c r="I739" s="5" t="s">
        <v>235</v>
      </c>
      <c r="J739" s="6">
        <v>21500</v>
      </c>
      <c r="K739" s="6">
        <v>2000</v>
      </c>
      <c r="L739" s="6">
        <v>10500</v>
      </c>
      <c r="M739" s="6">
        <v>43000000</v>
      </c>
      <c r="N739" s="6">
        <v>225750000</v>
      </c>
    </row>
    <row r="740" spans="1:14" ht="13.2" customHeight="1" x14ac:dyDescent="0.3">
      <c r="A740" s="5">
        <v>738</v>
      </c>
      <c r="B740" s="5" t="s">
        <v>981</v>
      </c>
      <c r="C740" s="5" t="s">
        <v>18</v>
      </c>
      <c r="D740" s="5" t="s">
        <v>232</v>
      </c>
      <c r="E740" s="10" t="str">
        <f>VLOOKUP(D740,'[1]update 20.10.17 (new oracle)'!$A$2:$B$2500,2,FALSE)</f>
        <v>PLA 60X122</v>
      </c>
      <c r="F740" s="5" t="s">
        <v>1271</v>
      </c>
      <c r="G740" s="5" t="s">
        <v>233</v>
      </c>
      <c r="H740" s="5" t="s">
        <v>234</v>
      </c>
      <c r="I740" s="5" t="s">
        <v>235</v>
      </c>
      <c r="J740" s="6">
        <v>25000</v>
      </c>
      <c r="K740" s="6">
        <v>3000</v>
      </c>
      <c r="L740" s="6">
        <v>3000</v>
      </c>
      <c r="M740" s="6">
        <v>75000000</v>
      </c>
      <c r="N740" s="6">
        <v>75000000</v>
      </c>
    </row>
    <row r="741" spans="1:14" ht="13.2" customHeight="1" x14ac:dyDescent="0.3">
      <c r="A741" s="5">
        <v>740</v>
      </c>
      <c r="B741" s="5" t="s">
        <v>986</v>
      </c>
      <c r="C741" s="5" t="s">
        <v>18</v>
      </c>
      <c r="D741" s="5" t="s">
        <v>987</v>
      </c>
      <c r="E741" s="10" t="str">
        <f>VLOOKUP(D741,'[1]update 20.10.17 (new oracle)'!$A$2:$B$2500,2,FALSE)</f>
        <v>POL DNS MULTILINE</v>
      </c>
      <c r="F741" s="5" t="s">
        <v>1272</v>
      </c>
      <c r="G741" s="5" t="s">
        <v>988</v>
      </c>
      <c r="H741" s="5" t="s">
        <v>163</v>
      </c>
      <c r="I741" s="5" t="s">
        <v>164</v>
      </c>
      <c r="J741" s="6">
        <v>2658726</v>
      </c>
      <c r="K741" s="6">
        <v>174</v>
      </c>
      <c r="L741" s="6">
        <v>282</v>
      </c>
      <c r="M741" s="6">
        <v>462618324</v>
      </c>
      <c r="N741" s="6">
        <v>749760732</v>
      </c>
    </row>
    <row r="742" spans="1:14" ht="13.2" customHeight="1" x14ac:dyDescent="0.3">
      <c r="A742" s="5">
        <v>741</v>
      </c>
      <c r="B742" s="5" t="s">
        <v>986</v>
      </c>
      <c r="C742" s="5" t="s">
        <v>18</v>
      </c>
      <c r="D742" s="5" t="s">
        <v>987</v>
      </c>
      <c r="E742" s="10" t="str">
        <f>VLOOKUP(D742,'[1]update 20.10.17 (new oracle)'!$A$2:$B$2500,2,FALSE)</f>
        <v>POL DNS MULTILINE</v>
      </c>
      <c r="F742" s="5" t="s">
        <v>1272</v>
      </c>
      <c r="G742" s="5" t="s">
        <v>988</v>
      </c>
      <c r="H742" s="5" t="s">
        <v>163</v>
      </c>
      <c r="I742" s="5" t="s">
        <v>164</v>
      </c>
      <c r="J742" s="6">
        <v>2556468</v>
      </c>
      <c r="K742" s="6">
        <v>0</v>
      </c>
      <c r="L742" s="6">
        <v>484</v>
      </c>
      <c r="M742" s="6">
        <v>0</v>
      </c>
      <c r="N742" s="6">
        <v>1237330512</v>
      </c>
    </row>
    <row r="743" spans="1:14" ht="13.2" customHeight="1" x14ac:dyDescent="0.3">
      <c r="A743" s="5">
        <v>742</v>
      </c>
      <c r="B743" s="5" t="s">
        <v>986</v>
      </c>
      <c r="C743" s="5" t="s">
        <v>18</v>
      </c>
      <c r="D743" s="5" t="s">
        <v>989</v>
      </c>
      <c r="E743" s="10" t="str">
        <f>VLOOKUP(D743,'[1]update 20.10.17 (new oracle)'!$A$2:$B$2500,2,FALSE)</f>
        <v>POL DNS MULTILINE</v>
      </c>
      <c r="F743" s="5" t="s">
        <v>1272</v>
      </c>
      <c r="G743" s="5" t="s">
        <v>990</v>
      </c>
      <c r="H743" s="5" t="s">
        <v>163</v>
      </c>
      <c r="I743" s="5" t="s">
        <v>164</v>
      </c>
      <c r="J743" s="6">
        <v>2747000</v>
      </c>
      <c r="K743" s="6">
        <v>0</v>
      </c>
      <c r="L743" s="6">
        <v>61</v>
      </c>
      <c r="M743" s="6">
        <v>0</v>
      </c>
      <c r="N743" s="6">
        <v>167567000</v>
      </c>
    </row>
    <row r="744" spans="1:14" ht="13.2" customHeight="1" x14ac:dyDescent="0.3">
      <c r="A744" s="5">
        <v>743</v>
      </c>
      <c r="B744" s="5" t="s">
        <v>986</v>
      </c>
      <c r="C744" s="5" t="s">
        <v>18</v>
      </c>
      <c r="D744" s="5" t="s">
        <v>177</v>
      </c>
      <c r="E744" s="10" t="str">
        <f>VLOOKUP(D744,'[1]update 20.10.17 (new oracle)'!$A$2:$B$2500,2,FALSE)</f>
        <v>POL ZEE COK MULTILINE ALU6</v>
      </c>
      <c r="F744" s="5" t="s">
        <v>1272</v>
      </c>
      <c r="G744" s="5" t="s">
        <v>178</v>
      </c>
      <c r="H744" s="5" t="s">
        <v>163</v>
      </c>
      <c r="I744" s="5" t="s">
        <v>164</v>
      </c>
      <c r="J744" s="6">
        <v>3575000</v>
      </c>
      <c r="K744" s="6">
        <v>0</v>
      </c>
      <c r="L744" s="6">
        <v>200</v>
      </c>
      <c r="M744" s="6">
        <v>0</v>
      </c>
      <c r="N744" s="6">
        <v>715000000</v>
      </c>
    </row>
    <row r="745" spans="1:14" ht="13.2" customHeight="1" x14ac:dyDescent="0.3">
      <c r="A745" s="5">
        <v>744</v>
      </c>
      <c r="B745" s="5" t="s">
        <v>986</v>
      </c>
      <c r="C745" s="5" t="s">
        <v>18</v>
      </c>
      <c r="D745" s="5" t="s">
        <v>177</v>
      </c>
      <c r="E745" s="10" t="str">
        <f>VLOOKUP(D745,'[1]update 20.10.17 (new oracle)'!$A$2:$B$2500,2,FALSE)</f>
        <v>POL ZEE COK MULTILINE ALU6</v>
      </c>
      <c r="F745" s="5" t="s">
        <v>1272</v>
      </c>
      <c r="G745" s="5" t="s">
        <v>178</v>
      </c>
      <c r="H745" s="5" t="s">
        <v>163</v>
      </c>
      <c r="I745" s="5" t="s">
        <v>164</v>
      </c>
      <c r="J745" s="6">
        <v>3718000</v>
      </c>
      <c r="K745" s="6">
        <v>0</v>
      </c>
      <c r="L745" s="6">
        <v>5</v>
      </c>
      <c r="M745" s="6">
        <v>0</v>
      </c>
      <c r="N745" s="6">
        <v>18590000</v>
      </c>
    </row>
    <row r="746" spans="1:14" ht="13.2" customHeight="1" x14ac:dyDescent="0.3">
      <c r="A746" s="5">
        <v>745</v>
      </c>
      <c r="B746" s="5" t="s">
        <v>986</v>
      </c>
      <c r="C746" s="5" t="s">
        <v>18</v>
      </c>
      <c r="D746" s="5" t="s">
        <v>179</v>
      </c>
      <c r="E746" s="10" t="str">
        <f>VLOOKUP(D746,'[1]update 20.10.17 (new oracle)'!$A$2:$B$2500,2,FALSE)</f>
        <v>POL ZEE VAN MULTILINE ALU6</v>
      </c>
      <c r="F746" s="5" t="s">
        <v>1272</v>
      </c>
      <c r="G746" s="5" t="s">
        <v>180</v>
      </c>
      <c r="H746" s="5" t="s">
        <v>163</v>
      </c>
      <c r="I746" s="5" t="s">
        <v>164</v>
      </c>
      <c r="J746" s="6">
        <v>3575000</v>
      </c>
      <c r="K746" s="6">
        <v>0</v>
      </c>
      <c r="L746" s="6">
        <v>160</v>
      </c>
      <c r="M746" s="6">
        <v>0</v>
      </c>
      <c r="N746" s="6">
        <v>572000000</v>
      </c>
    </row>
    <row r="747" spans="1:14" ht="13.2" customHeight="1" x14ac:dyDescent="0.3">
      <c r="A747" s="5">
        <v>746</v>
      </c>
      <c r="B747" s="5" t="s">
        <v>986</v>
      </c>
      <c r="C747" s="5" t="s">
        <v>18</v>
      </c>
      <c r="D747" s="5" t="s">
        <v>185</v>
      </c>
      <c r="E747" s="10" t="str">
        <f>VLOOKUP(D747,'[1]update 20.10.17 (new oracle)'!$A$2:$B$2500,2,FALSE)</f>
        <v>POL ZEE COK MULTILINE ALU6</v>
      </c>
      <c r="F747" s="5" t="s">
        <v>1272</v>
      </c>
      <c r="G747" s="5" t="s">
        <v>186</v>
      </c>
      <c r="H747" s="5" t="s">
        <v>163</v>
      </c>
      <c r="I747" s="5" t="s">
        <v>164</v>
      </c>
      <c r="J747" s="6">
        <v>3718000</v>
      </c>
      <c r="K747" s="6">
        <v>133</v>
      </c>
      <c r="L747" s="6">
        <v>535</v>
      </c>
      <c r="M747" s="6">
        <v>494494000</v>
      </c>
      <c r="N747" s="6">
        <v>1989130000</v>
      </c>
    </row>
    <row r="748" spans="1:14" ht="13.2" customHeight="1" x14ac:dyDescent="0.3">
      <c r="A748" s="5">
        <v>747</v>
      </c>
      <c r="B748" s="5" t="s">
        <v>986</v>
      </c>
      <c r="C748" s="5" t="s">
        <v>18</v>
      </c>
      <c r="D748" s="5" t="s">
        <v>187</v>
      </c>
      <c r="E748" s="10" t="str">
        <f>VLOOKUP(D748,'[1]update 20.10.17 (new oracle)'!$A$2:$B$2500,2,FALSE)</f>
        <v>POL ZEE VAN MULTILINE ALU6</v>
      </c>
      <c r="F748" s="5" t="s">
        <v>1272</v>
      </c>
      <c r="G748" s="5" t="s">
        <v>188</v>
      </c>
      <c r="H748" s="5" t="s">
        <v>163</v>
      </c>
      <c r="I748" s="5" t="s">
        <v>164</v>
      </c>
      <c r="J748" s="6">
        <v>3718000</v>
      </c>
      <c r="K748" s="6">
        <v>101</v>
      </c>
      <c r="L748" s="6">
        <v>101</v>
      </c>
      <c r="M748" s="6">
        <v>375518000</v>
      </c>
      <c r="N748" s="6">
        <v>375518000</v>
      </c>
    </row>
    <row r="749" spans="1:14" ht="13.2" customHeight="1" x14ac:dyDescent="0.3">
      <c r="A749" s="5">
        <v>748</v>
      </c>
      <c r="B749" s="5" t="s">
        <v>986</v>
      </c>
      <c r="C749" s="5" t="s">
        <v>18</v>
      </c>
      <c r="D749" s="5" t="s">
        <v>991</v>
      </c>
      <c r="E749" s="10" t="str">
        <f>VLOOKUP(D749,'[1]update 20.10.17 (new oracle)'!$A$2:$B$2500,2,FALSE)</f>
        <v>POL ZEE GUSET COK 445</v>
      </c>
      <c r="F749" s="5" t="s">
        <v>1272</v>
      </c>
      <c r="G749" s="5" t="s">
        <v>992</v>
      </c>
      <c r="H749" s="5" t="s">
        <v>163</v>
      </c>
      <c r="I749" s="5" t="s">
        <v>164</v>
      </c>
      <c r="J749" s="6">
        <v>4770000</v>
      </c>
      <c r="K749" s="6">
        <v>0</v>
      </c>
      <c r="L749" s="6">
        <v>21</v>
      </c>
      <c r="M749" s="6">
        <v>0</v>
      </c>
      <c r="N749" s="6">
        <v>100170000</v>
      </c>
    </row>
    <row r="750" spans="1:14" ht="13.2" customHeight="1" x14ac:dyDescent="0.3">
      <c r="A750" s="5">
        <v>749</v>
      </c>
      <c r="B750" s="5" t="s">
        <v>993</v>
      </c>
      <c r="C750" s="5" t="s">
        <v>160</v>
      </c>
      <c r="D750" s="5" t="s">
        <v>282</v>
      </c>
      <c r="E750" s="10" t="str">
        <f>VLOOKUP(D750,'[1]update 20.10.17 (new oracle)'!$A$2:$B$2500,2,FALSE)</f>
        <v>BOX FITCHIPS LOC</v>
      </c>
      <c r="F750" s="5" t="s">
        <v>1268</v>
      </c>
      <c r="G750" s="5" t="s">
        <v>283</v>
      </c>
      <c r="H750" s="5" t="s">
        <v>21</v>
      </c>
      <c r="I750" s="5" t="s">
        <v>239</v>
      </c>
      <c r="J750" s="6">
        <v>4876</v>
      </c>
      <c r="K750" s="6">
        <v>0</v>
      </c>
      <c r="L750" s="6">
        <v>2008</v>
      </c>
      <c r="M750" s="6">
        <v>0</v>
      </c>
      <c r="N750" s="6">
        <v>9791008</v>
      </c>
    </row>
    <row r="751" spans="1:14" ht="13.2" customHeight="1" x14ac:dyDescent="0.3">
      <c r="A751" s="5">
        <v>750</v>
      </c>
      <c r="B751" s="5" t="s">
        <v>993</v>
      </c>
      <c r="C751" s="5" t="s">
        <v>160</v>
      </c>
      <c r="D751" s="5" t="s">
        <v>282</v>
      </c>
      <c r="E751" s="10" t="str">
        <f>VLOOKUP(D751,'[1]update 20.10.17 (new oracle)'!$A$2:$B$2500,2,FALSE)</f>
        <v>BOX FITCHIPS LOC</v>
      </c>
      <c r="F751" s="5" t="s">
        <v>1268</v>
      </c>
      <c r="G751" s="5" t="s">
        <v>283</v>
      </c>
      <c r="H751" s="5" t="s">
        <v>21</v>
      </c>
      <c r="I751" s="5" t="s">
        <v>239</v>
      </c>
      <c r="J751" s="6">
        <v>4876</v>
      </c>
      <c r="K751" s="6">
        <v>11334</v>
      </c>
      <c r="L751" s="6">
        <v>12334</v>
      </c>
      <c r="M751" s="6">
        <v>55264584</v>
      </c>
      <c r="N751" s="6">
        <v>60140584</v>
      </c>
    </row>
    <row r="752" spans="1:14" ht="13.2" customHeight="1" x14ac:dyDescent="0.3">
      <c r="A752" s="5">
        <v>751</v>
      </c>
      <c r="B752" s="5" t="s">
        <v>993</v>
      </c>
      <c r="C752" s="5" t="s">
        <v>160</v>
      </c>
      <c r="D752" s="5" t="s">
        <v>284</v>
      </c>
      <c r="E752" s="10" t="str">
        <f>VLOOKUP(D752,'[1]update 20.10.17 (new oracle)'!$A$2:$B$2500,2,FALSE)</f>
        <v>BOX FITCHIPS EXP</v>
      </c>
      <c r="F752" s="5" t="s">
        <v>1268</v>
      </c>
      <c r="G752" s="5" t="s">
        <v>285</v>
      </c>
      <c r="H752" s="5" t="s">
        <v>21</v>
      </c>
      <c r="I752" s="5" t="s">
        <v>239</v>
      </c>
      <c r="J752" s="6">
        <v>5957</v>
      </c>
      <c r="K752" s="6">
        <v>-104</v>
      </c>
      <c r="L752" s="6">
        <v>3044</v>
      </c>
      <c r="M752" s="6">
        <v>-619528</v>
      </c>
      <c r="N752" s="6">
        <v>18133108</v>
      </c>
    </row>
    <row r="753" spans="1:14" ht="13.2" customHeight="1" x14ac:dyDescent="0.3">
      <c r="A753" s="5">
        <v>752</v>
      </c>
      <c r="B753" s="5" t="s">
        <v>993</v>
      </c>
      <c r="C753" s="5" t="s">
        <v>247</v>
      </c>
      <c r="D753" s="5" t="s">
        <v>994</v>
      </c>
      <c r="E753" s="10" t="str">
        <f>VLOOKUP(D753,'[1]update 20.10.17 (new oracle)'!$A$2:$B$2500,2,FALSE)</f>
        <v>BOX EQC 5X30G</v>
      </c>
      <c r="F753" s="5" t="s">
        <v>1268</v>
      </c>
      <c r="G753" s="5" t="s">
        <v>995</v>
      </c>
      <c r="H753" s="5" t="s">
        <v>21</v>
      </c>
      <c r="I753" s="5" t="s">
        <v>239</v>
      </c>
      <c r="J753" s="6">
        <v>3518</v>
      </c>
      <c r="K753" s="6">
        <v>0</v>
      </c>
      <c r="L753" s="6">
        <v>4725</v>
      </c>
      <c r="M753" s="6">
        <v>0</v>
      </c>
      <c r="N753" s="6">
        <v>16622550</v>
      </c>
    </row>
    <row r="754" spans="1:14" ht="13.2" customHeight="1" x14ac:dyDescent="0.3">
      <c r="A754" s="5">
        <v>753</v>
      </c>
      <c r="B754" s="5" t="s">
        <v>993</v>
      </c>
      <c r="C754" s="5" t="s">
        <v>247</v>
      </c>
      <c r="D754" s="5" t="s">
        <v>994</v>
      </c>
      <c r="E754" s="10" t="str">
        <f>VLOOKUP(D754,'[1]update 20.10.17 (new oracle)'!$A$2:$B$2500,2,FALSE)</f>
        <v>BOX EQC 5X30G</v>
      </c>
      <c r="F754" s="5" t="s">
        <v>1268</v>
      </c>
      <c r="G754" s="5" t="s">
        <v>995</v>
      </c>
      <c r="H754" s="5" t="s">
        <v>21</v>
      </c>
      <c r="I754" s="5" t="s">
        <v>239</v>
      </c>
      <c r="J754" s="6">
        <v>3694</v>
      </c>
      <c r="K754" s="6">
        <v>3675</v>
      </c>
      <c r="L754" s="6">
        <v>5250</v>
      </c>
      <c r="M754" s="6">
        <v>13575450</v>
      </c>
      <c r="N754" s="6">
        <v>19393500</v>
      </c>
    </row>
    <row r="755" spans="1:14" ht="13.2" customHeight="1" x14ac:dyDescent="0.3">
      <c r="A755" s="5">
        <v>754</v>
      </c>
      <c r="B755" s="5" t="s">
        <v>993</v>
      </c>
      <c r="C755" s="5" t="s">
        <v>247</v>
      </c>
      <c r="D755" s="5" t="s">
        <v>994</v>
      </c>
      <c r="E755" s="10" t="str">
        <f>VLOOKUP(D755,'[1]update 20.10.17 (new oracle)'!$A$2:$B$2500,2,FALSE)</f>
        <v>BOX EQC 5X30G</v>
      </c>
      <c r="F755" s="5" t="s">
        <v>1268</v>
      </c>
      <c r="G755" s="5" t="s">
        <v>995</v>
      </c>
      <c r="H755" s="5" t="s">
        <v>21</v>
      </c>
      <c r="I755" s="5" t="s">
        <v>239</v>
      </c>
      <c r="J755" s="6">
        <v>3350</v>
      </c>
      <c r="K755" s="6">
        <v>0</v>
      </c>
      <c r="L755" s="6">
        <v>1050</v>
      </c>
      <c r="M755" s="6">
        <v>0</v>
      </c>
      <c r="N755" s="6">
        <v>3517500</v>
      </c>
    </row>
    <row r="756" spans="1:14" ht="13.2" customHeight="1" x14ac:dyDescent="0.3">
      <c r="A756" s="5">
        <v>755</v>
      </c>
      <c r="B756" s="5" t="s">
        <v>993</v>
      </c>
      <c r="C756" s="5" t="s">
        <v>247</v>
      </c>
      <c r="D756" s="5" t="s">
        <v>996</v>
      </c>
      <c r="E756" s="10" t="str">
        <f>VLOOKUP(D756,'[1]update 20.10.17 (new oracle)'!$A$2:$B$2500,2,FALSE)</f>
        <v>BOX ESE PROMO</v>
      </c>
      <c r="F756" s="5" t="s">
        <v>1268</v>
      </c>
      <c r="G756" s="5" t="s">
        <v>997</v>
      </c>
      <c r="H756" s="5" t="s">
        <v>21</v>
      </c>
      <c r="I756" s="5" t="s">
        <v>239</v>
      </c>
      <c r="J756" s="6">
        <v>2830</v>
      </c>
      <c r="K756" s="6">
        <v>0</v>
      </c>
      <c r="L756" s="6">
        <v>1050</v>
      </c>
      <c r="M756" s="6">
        <v>0</v>
      </c>
      <c r="N756" s="6">
        <v>2971500</v>
      </c>
    </row>
    <row r="757" spans="1:14" ht="13.2" customHeight="1" x14ac:dyDescent="0.3">
      <c r="A757" s="5">
        <v>756</v>
      </c>
      <c r="B757" s="5" t="s">
        <v>993</v>
      </c>
      <c r="C757" s="5" t="s">
        <v>247</v>
      </c>
      <c r="D757" s="5" t="s">
        <v>996</v>
      </c>
      <c r="E757" s="10" t="str">
        <f>VLOOKUP(D757,'[1]update 20.10.17 (new oracle)'!$A$2:$B$2500,2,FALSE)</f>
        <v>BOX ESE PROMO</v>
      </c>
      <c r="F757" s="5" t="s">
        <v>1268</v>
      </c>
      <c r="G757" s="5" t="s">
        <v>997</v>
      </c>
      <c r="H757" s="5" t="s">
        <v>21</v>
      </c>
      <c r="I757" s="5" t="s">
        <v>239</v>
      </c>
      <c r="J757" s="6">
        <v>3121</v>
      </c>
      <c r="K757" s="6">
        <v>3885</v>
      </c>
      <c r="L757" s="6">
        <v>3885</v>
      </c>
      <c r="M757" s="6">
        <v>12125085</v>
      </c>
      <c r="N757" s="6">
        <v>12125085</v>
      </c>
    </row>
    <row r="758" spans="1:14" ht="13.2" customHeight="1" x14ac:dyDescent="0.3">
      <c r="A758" s="5">
        <v>757</v>
      </c>
      <c r="B758" s="5" t="s">
        <v>993</v>
      </c>
      <c r="C758" s="5" t="s">
        <v>247</v>
      </c>
      <c r="D758" s="5" t="s">
        <v>996</v>
      </c>
      <c r="E758" s="10" t="str">
        <f>VLOOKUP(D758,'[1]update 20.10.17 (new oracle)'!$A$2:$B$2500,2,FALSE)</f>
        <v>BOX ESE PROMO</v>
      </c>
      <c r="F758" s="5" t="s">
        <v>1268</v>
      </c>
      <c r="G758" s="5" t="s">
        <v>997</v>
      </c>
      <c r="H758" s="5" t="s">
        <v>21</v>
      </c>
      <c r="I758" s="5" t="s">
        <v>239</v>
      </c>
      <c r="J758" s="6">
        <v>3277</v>
      </c>
      <c r="K758" s="6">
        <v>8925</v>
      </c>
      <c r="L758" s="6">
        <v>8925</v>
      </c>
      <c r="M758" s="6">
        <v>29247225</v>
      </c>
      <c r="N758" s="6">
        <v>29247225</v>
      </c>
    </row>
    <row r="759" spans="1:14" ht="13.2" customHeight="1" x14ac:dyDescent="0.3">
      <c r="A759" s="5">
        <v>758</v>
      </c>
      <c r="B759" s="5" t="s">
        <v>993</v>
      </c>
      <c r="C759" s="5" t="s">
        <v>247</v>
      </c>
      <c r="D759" s="5" t="s">
        <v>996</v>
      </c>
      <c r="E759" s="10" t="str">
        <f>VLOOKUP(D759,'[1]update 20.10.17 (new oracle)'!$A$2:$B$2500,2,FALSE)</f>
        <v>BOX ESE PROMO</v>
      </c>
      <c r="F759" s="5" t="s">
        <v>1268</v>
      </c>
      <c r="G759" s="5" t="s">
        <v>997</v>
      </c>
      <c r="H759" s="5" t="s">
        <v>21</v>
      </c>
      <c r="I759" s="5" t="s">
        <v>239</v>
      </c>
      <c r="J759" s="6">
        <v>2972</v>
      </c>
      <c r="K759" s="6">
        <v>0</v>
      </c>
      <c r="L759" s="6">
        <v>4200</v>
      </c>
      <c r="M759" s="6">
        <v>0</v>
      </c>
      <c r="N759" s="6">
        <v>12482400</v>
      </c>
    </row>
    <row r="760" spans="1:14" ht="13.2" customHeight="1" x14ac:dyDescent="0.3">
      <c r="A760" s="5">
        <v>759</v>
      </c>
      <c r="B760" s="5" t="s">
        <v>998</v>
      </c>
      <c r="C760" s="5" t="s">
        <v>208</v>
      </c>
      <c r="D760" s="5" t="s">
        <v>999</v>
      </c>
      <c r="E760" s="10" t="str">
        <f>VLOOKUP(D760,'[1]update 20.10.17 (new oracle)'!$A$2:$B$2500,2,FALSE)</f>
        <v>BOX NBE BLA DC</v>
      </c>
      <c r="F760" s="5" t="s">
        <v>1268</v>
      </c>
      <c r="G760" s="5" t="s">
        <v>1000</v>
      </c>
      <c r="H760" s="5" t="s">
        <v>21</v>
      </c>
      <c r="I760" s="5" t="s">
        <v>239</v>
      </c>
      <c r="J760" s="6">
        <v>2335</v>
      </c>
      <c r="K760" s="6">
        <v>0</v>
      </c>
      <c r="L760" s="6">
        <v>40800</v>
      </c>
      <c r="M760" s="6">
        <v>0</v>
      </c>
      <c r="N760" s="6">
        <v>95268000</v>
      </c>
    </row>
    <row r="761" spans="1:14" ht="13.2" customHeight="1" x14ac:dyDescent="0.3">
      <c r="A761" s="5">
        <v>760</v>
      </c>
      <c r="B761" s="5" t="s">
        <v>998</v>
      </c>
      <c r="C761" s="5" t="s">
        <v>208</v>
      </c>
      <c r="D761" s="5" t="s">
        <v>999</v>
      </c>
      <c r="E761" s="10" t="str">
        <f>VLOOKUP(D761,'[1]update 20.10.17 (new oracle)'!$A$2:$B$2500,2,FALSE)</f>
        <v>BOX NBE BLA DC</v>
      </c>
      <c r="F761" s="5" t="s">
        <v>1268</v>
      </c>
      <c r="G761" s="5" t="s">
        <v>1000</v>
      </c>
      <c r="H761" s="5" t="s">
        <v>21</v>
      </c>
      <c r="I761" s="5" t="s">
        <v>239</v>
      </c>
      <c r="J761" s="6">
        <v>2627</v>
      </c>
      <c r="K761" s="6">
        <v>13600</v>
      </c>
      <c r="L761" s="6">
        <v>13600</v>
      </c>
      <c r="M761" s="6">
        <v>35727200</v>
      </c>
      <c r="N761" s="6">
        <v>35727200</v>
      </c>
    </row>
    <row r="762" spans="1:14" ht="13.2" customHeight="1" x14ac:dyDescent="0.3">
      <c r="A762" s="5">
        <v>761</v>
      </c>
      <c r="B762" s="5" t="s">
        <v>998</v>
      </c>
      <c r="C762" s="5" t="s">
        <v>208</v>
      </c>
      <c r="D762" s="5" t="s">
        <v>1001</v>
      </c>
      <c r="E762" s="10" t="str">
        <f>VLOOKUP(D762,'[1]update 20.10.17 (new oracle)'!$A$2:$B$2500,2,FALSE)</f>
        <v>BOX NBE STR DC</v>
      </c>
      <c r="F762" s="5" t="s">
        <v>1268</v>
      </c>
      <c r="G762" s="5" t="s">
        <v>1002</v>
      </c>
      <c r="H762" s="5" t="s">
        <v>21</v>
      </c>
      <c r="I762" s="5" t="s">
        <v>239</v>
      </c>
      <c r="J762" s="6">
        <v>2627</v>
      </c>
      <c r="K762" s="6">
        <v>6400</v>
      </c>
      <c r="L762" s="6">
        <v>6400</v>
      </c>
      <c r="M762" s="6">
        <v>16812800</v>
      </c>
      <c r="N762" s="6">
        <v>16812800</v>
      </c>
    </row>
    <row r="763" spans="1:14" ht="13.2" customHeight="1" x14ac:dyDescent="0.3">
      <c r="A763" s="5">
        <v>762</v>
      </c>
      <c r="B763" s="5" t="s">
        <v>998</v>
      </c>
      <c r="C763" s="5" t="s">
        <v>208</v>
      </c>
      <c r="D763" s="5" t="s">
        <v>1001</v>
      </c>
      <c r="E763" s="10" t="str">
        <f>VLOOKUP(D763,'[1]update 20.10.17 (new oracle)'!$A$2:$B$2500,2,FALSE)</f>
        <v>BOX NBE STR DC</v>
      </c>
      <c r="F763" s="5" t="s">
        <v>1268</v>
      </c>
      <c r="G763" s="5" t="s">
        <v>1002</v>
      </c>
      <c r="H763" s="5" t="s">
        <v>21</v>
      </c>
      <c r="I763" s="5" t="s">
        <v>239</v>
      </c>
      <c r="J763" s="6">
        <v>2335</v>
      </c>
      <c r="K763" s="6">
        <v>0</v>
      </c>
      <c r="L763" s="6">
        <v>26400</v>
      </c>
      <c r="M763" s="6">
        <v>0</v>
      </c>
      <c r="N763" s="6">
        <v>61644000</v>
      </c>
    </row>
    <row r="764" spans="1:14" ht="13.2" customHeight="1" x14ac:dyDescent="0.3">
      <c r="A764" s="5">
        <v>763</v>
      </c>
      <c r="B764" s="5" t="s">
        <v>998</v>
      </c>
      <c r="C764" s="5" t="s">
        <v>208</v>
      </c>
      <c r="D764" s="5" t="s">
        <v>1003</v>
      </c>
      <c r="E764" s="10" t="str">
        <f>VLOOKUP(D764,'[1]update 20.10.17 (new oracle)'!$A$2:$B$2500,2,FALSE)</f>
        <v>BOX NBE ORA DC</v>
      </c>
      <c r="F764" s="5" t="s">
        <v>1268</v>
      </c>
      <c r="G764" s="5" t="s">
        <v>1004</v>
      </c>
      <c r="H764" s="5" t="s">
        <v>21</v>
      </c>
      <c r="I764" s="5" t="s">
        <v>239</v>
      </c>
      <c r="J764" s="6">
        <v>2627</v>
      </c>
      <c r="K764" s="6">
        <v>14400</v>
      </c>
      <c r="L764" s="6">
        <v>14400</v>
      </c>
      <c r="M764" s="6">
        <v>37828800</v>
      </c>
      <c r="N764" s="6">
        <v>37828800</v>
      </c>
    </row>
    <row r="765" spans="1:14" ht="13.2" customHeight="1" x14ac:dyDescent="0.3">
      <c r="A765" s="5">
        <v>764</v>
      </c>
      <c r="B765" s="5" t="s">
        <v>998</v>
      </c>
      <c r="C765" s="5" t="s">
        <v>208</v>
      </c>
      <c r="D765" s="5" t="s">
        <v>1003</v>
      </c>
      <c r="E765" s="10" t="str">
        <f>VLOOKUP(D765,'[1]update 20.10.17 (new oracle)'!$A$2:$B$2500,2,FALSE)</f>
        <v>BOX NBE ORA DC</v>
      </c>
      <c r="F765" s="5" t="s">
        <v>1268</v>
      </c>
      <c r="G765" s="5" t="s">
        <v>1004</v>
      </c>
      <c r="H765" s="5" t="s">
        <v>21</v>
      </c>
      <c r="I765" s="5" t="s">
        <v>239</v>
      </c>
      <c r="J765" s="6">
        <v>2335</v>
      </c>
      <c r="K765" s="6">
        <v>0</v>
      </c>
      <c r="L765" s="6">
        <v>21600</v>
      </c>
      <c r="M765" s="6">
        <v>0</v>
      </c>
      <c r="N765" s="6">
        <v>50436000</v>
      </c>
    </row>
    <row r="766" spans="1:14" ht="13.2" customHeight="1" x14ac:dyDescent="0.3">
      <c r="A766" s="5">
        <v>765</v>
      </c>
      <c r="B766" s="5" t="s">
        <v>998</v>
      </c>
      <c r="C766" s="5" t="s">
        <v>208</v>
      </c>
      <c r="D766" s="5" t="s">
        <v>1003</v>
      </c>
      <c r="E766" s="10" t="str">
        <f>VLOOKUP(D766,'[1]update 20.10.17 (new oracle)'!$A$2:$B$2500,2,FALSE)</f>
        <v>BOX NBE ORA DC</v>
      </c>
      <c r="F766" s="5" t="s">
        <v>1268</v>
      </c>
      <c r="G766" s="5" t="s">
        <v>1004</v>
      </c>
      <c r="H766" s="5" t="s">
        <v>21</v>
      </c>
      <c r="I766" s="5" t="s">
        <v>239</v>
      </c>
      <c r="J766" s="6">
        <v>2224</v>
      </c>
      <c r="K766" s="6">
        <v>0</v>
      </c>
      <c r="L766" s="6">
        <v>800</v>
      </c>
      <c r="M766" s="6">
        <v>0</v>
      </c>
      <c r="N766" s="6">
        <v>1779200</v>
      </c>
    </row>
    <row r="767" spans="1:14" ht="13.2" customHeight="1" x14ac:dyDescent="0.3">
      <c r="A767" s="5">
        <v>766</v>
      </c>
      <c r="B767" s="5" t="s">
        <v>998</v>
      </c>
      <c r="C767" s="5" t="s">
        <v>208</v>
      </c>
      <c r="D767" s="5" t="s">
        <v>1005</v>
      </c>
      <c r="E767" s="10" t="str">
        <f>VLOOKUP(D767,'[1]update 20.10.17 (new oracle)'!$A$2:$B$2500,2,FALSE)</f>
        <v>BOX NBE LEC DC</v>
      </c>
      <c r="F767" s="5" t="s">
        <v>1268</v>
      </c>
      <c r="G767" s="5" t="s">
        <v>1006</v>
      </c>
      <c r="H767" s="5" t="s">
        <v>21</v>
      </c>
      <c r="I767" s="5" t="s">
        <v>239</v>
      </c>
      <c r="J767" s="6">
        <v>2335</v>
      </c>
      <c r="K767" s="6">
        <v>0</v>
      </c>
      <c r="L767" s="6">
        <v>24800</v>
      </c>
      <c r="M767" s="6">
        <v>0</v>
      </c>
      <c r="N767" s="6">
        <v>57908000</v>
      </c>
    </row>
    <row r="768" spans="1:14" ht="13.2" customHeight="1" x14ac:dyDescent="0.3">
      <c r="A768" s="5">
        <v>767</v>
      </c>
      <c r="B768" s="5" t="s">
        <v>998</v>
      </c>
      <c r="C768" s="5" t="s">
        <v>208</v>
      </c>
      <c r="D768" s="5" t="s">
        <v>1005</v>
      </c>
      <c r="E768" s="10" t="str">
        <f>VLOOKUP(D768,'[1]update 20.10.17 (new oracle)'!$A$2:$B$2500,2,FALSE)</f>
        <v>BOX NBE LEC DC</v>
      </c>
      <c r="F768" s="5" t="s">
        <v>1268</v>
      </c>
      <c r="G768" s="5" t="s">
        <v>1006</v>
      </c>
      <c r="H768" s="5" t="s">
        <v>21</v>
      </c>
      <c r="I768" s="5" t="s">
        <v>239</v>
      </c>
      <c r="J768" s="6">
        <v>2627</v>
      </c>
      <c r="K768" s="6">
        <v>8800</v>
      </c>
      <c r="L768" s="6">
        <v>8800</v>
      </c>
      <c r="M768" s="6">
        <v>23117600</v>
      </c>
      <c r="N768" s="6">
        <v>23117600</v>
      </c>
    </row>
    <row r="769" spans="1:14" ht="13.2" customHeight="1" x14ac:dyDescent="0.3">
      <c r="A769" s="5">
        <v>768</v>
      </c>
      <c r="B769" s="5" t="s">
        <v>998</v>
      </c>
      <c r="C769" s="5" t="s">
        <v>208</v>
      </c>
      <c r="D769" s="5" t="s">
        <v>1007</v>
      </c>
      <c r="E769" s="10" t="str">
        <f>VLOOKUP(D769,'[1]update 20.10.17 (new oracle)'!$A$2:$B$2500,2,FALSE)</f>
        <v>BOX NBE BLA 6 DC</v>
      </c>
      <c r="F769" s="5" t="s">
        <v>1268</v>
      </c>
      <c r="G769" s="5" t="s">
        <v>1008</v>
      </c>
      <c r="H769" s="5" t="s">
        <v>21</v>
      </c>
      <c r="I769" s="5" t="s">
        <v>239</v>
      </c>
      <c r="J769" s="6">
        <v>2627</v>
      </c>
      <c r="K769" s="6">
        <v>12000</v>
      </c>
      <c r="L769" s="6">
        <v>12000</v>
      </c>
      <c r="M769" s="6">
        <v>31524000</v>
      </c>
      <c r="N769" s="6">
        <v>31524000</v>
      </c>
    </row>
    <row r="770" spans="1:14" ht="13.2" customHeight="1" x14ac:dyDescent="0.3">
      <c r="A770" s="5">
        <v>769</v>
      </c>
      <c r="B770" s="5" t="s">
        <v>998</v>
      </c>
      <c r="C770" s="5" t="s">
        <v>208</v>
      </c>
      <c r="D770" s="5" t="s">
        <v>1007</v>
      </c>
      <c r="E770" s="10" t="str">
        <f>VLOOKUP(D770,'[1]update 20.10.17 (new oracle)'!$A$2:$B$2500,2,FALSE)</f>
        <v>BOX NBE BLA 6 DC</v>
      </c>
      <c r="F770" s="5" t="s">
        <v>1268</v>
      </c>
      <c r="G770" s="5" t="s">
        <v>1008</v>
      </c>
      <c r="H770" s="5" t="s">
        <v>21</v>
      </c>
      <c r="I770" s="5" t="s">
        <v>239</v>
      </c>
      <c r="J770" s="6">
        <v>2335</v>
      </c>
      <c r="K770" s="6">
        <v>0</v>
      </c>
      <c r="L770" s="6">
        <v>31200</v>
      </c>
      <c r="M770" s="6">
        <v>0</v>
      </c>
      <c r="N770" s="6">
        <v>72852000</v>
      </c>
    </row>
    <row r="771" spans="1:14" ht="13.2" customHeight="1" x14ac:dyDescent="0.3">
      <c r="A771" s="5">
        <v>770</v>
      </c>
      <c r="B771" s="5" t="s">
        <v>998</v>
      </c>
      <c r="C771" s="5" t="s">
        <v>208</v>
      </c>
      <c r="D771" s="5" t="s">
        <v>1009</v>
      </c>
      <c r="E771" s="10" t="str">
        <f>VLOOKUP(D771,'[1]update 20.10.17 (new oracle)'!$A$2:$B$2500,2,FALSE)</f>
        <v>BOX NBE STR 6 DC</v>
      </c>
      <c r="F771" s="5" t="s">
        <v>1268</v>
      </c>
      <c r="G771" s="5" t="s">
        <v>1010</v>
      </c>
      <c r="H771" s="5" t="s">
        <v>21</v>
      </c>
      <c r="I771" s="5" t="s">
        <v>239</v>
      </c>
      <c r="J771" s="6">
        <v>2335</v>
      </c>
      <c r="K771" s="6">
        <v>0</v>
      </c>
      <c r="L771" s="6">
        <v>22400</v>
      </c>
      <c r="M771" s="6">
        <v>0</v>
      </c>
      <c r="N771" s="6">
        <v>52304000</v>
      </c>
    </row>
    <row r="772" spans="1:14" ht="13.2" customHeight="1" x14ac:dyDescent="0.3">
      <c r="A772" s="5">
        <v>771</v>
      </c>
      <c r="B772" s="5" t="s">
        <v>998</v>
      </c>
      <c r="C772" s="5" t="s">
        <v>208</v>
      </c>
      <c r="D772" s="5" t="s">
        <v>1009</v>
      </c>
      <c r="E772" s="10" t="str">
        <f>VLOOKUP(D772,'[1]update 20.10.17 (new oracle)'!$A$2:$B$2500,2,FALSE)</f>
        <v>BOX NBE STR 6 DC</v>
      </c>
      <c r="F772" s="5" t="s">
        <v>1268</v>
      </c>
      <c r="G772" s="5" t="s">
        <v>1010</v>
      </c>
      <c r="H772" s="5" t="s">
        <v>21</v>
      </c>
      <c r="I772" s="5" t="s">
        <v>239</v>
      </c>
      <c r="J772" s="6">
        <v>2627</v>
      </c>
      <c r="K772" s="6">
        <v>8000</v>
      </c>
      <c r="L772" s="6">
        <v>8000</v>
      </c>
      <c r="M772" s="6">
        <v>21016000</v>
      </c>
      <c r="N772" s="6">
        <v>21016000</v>
      </c>
    </row>
    <row r="773" spans="1:14" ht="13.2" customHeight="1" x14ac:dyDescent="0.3">
      <c r="A773" s="5">
        <v>772</v>
      </c>
      <c r="B773" s="5" t="s">
        <v>998</v>
      </c>
      <c r="C773" s="5" t="s">
        <v>208</v>
      </c>
      <c r="D773" s="5" t="s">
        <v>1011</v>
      </c>
      <c r="E773" s="10" t="str">
        <f>VLOOKUP(D773,'[1]update 20.10.17 (new oracle)'!$A$2:$B$2500,2,FALSE)</f>
        <v>BOX NBE ORA 6 DC</v>
      </c>
      <c r="F773" s="5" t="s">
        <v>1268</v>
      </c>
      <c r="G773" s="5" t="s">
        <v>1012</v>
      </c>
      <c r="H773" s="5" t="s">
        <v>21</v>
      </c>
      <c r="I773" s="5" t="s">
        <v>239</v>
      </c>
      <c r="J773" s="6">
        <v>2335</v>
      </c>
      <c r="K773" s="6">
        <v>800</v>
      </c>
      <c r="L773" s="6">
        <v>24000</v>
      </c>
      <c r="M773" s="6">
        <v>1868000</v>
      </c>
      <c r="N773" s="6">
        <v>56040000</v>
      </c>
    </row>
    <row r="774" spans="1:14" ht="13.2" customHeight="1" x14ac:dyDescent="0.3">
      <c r="A774" s="5">
        <v>773</v>
      </c>
      <c r="B774" s="5" t="s">
        <v>998</v>
      </c>
      <c r="C774" s="5" t="s">
        <v>208</v>
      </c>
      <c r="D774" s="5" t="s">
        <v>1011</v>
      </c>
      <c r="E774" s="10" t="str">
        <f>VLOOKUP(D774,'[1]update 20.10.17 (new oracle)'!$A$2:$B$2500,2,FALSE)</f>
        <v>BOX NBE ORA 6 DC</v>
      </c>
      <c r="F774" s="5" t="s">
        <v>1268</v>
      </c>
      <c r="G774" s="5" t="s">
        <v>1012</v>
      </c>
      <c r="H774" s="5" t="s">
        <v>21</v>
      </c>
      <c r="I774" s="5" t="s">
        <v>239</v>
      </c>
      <c r="J774" s="6">
        <v>2627</v>
      </c>
      <c r="K774" s="6">
        <v>6400</v>
      </c>
      <c r="L774" s="6">
        <v>6400</v>
      </c>
      <c r="M774" s="6">
        <v>16812800</v>
      </c>
      <c r="N774" s="6">
        <v>16812800</v>
      </c>
    </row>
    <row r="775" spans="1:14" ht="13.2" customHeight="1" x14ac:dyDescent="0.3">
      <c r="A775" s="5">
        <v>774</v>
      </c>
      <c r="B775" s="5" t="s">
        <v>998</v>
      </c>
      <c r="C775" s="5" t="s">
        <v>208</v>
      </c>
      <c r="D775" s="5" t="s">
        <v>1013</v>
      </c>
      <c r="E775" s="10" t="str">
        <f>VLOOKUP(D775,'[1]update 20.10.17 (new oracle)'!$A$2:$B$2500,2,FALSE)</f>
        <v>BOX NBE LEC 6 DC</v>
      </c>
      <c r="F775" s="5" t="s">
        <v>1268</v>
      </c>
      <c r="G775" s="5" t="s">
        <v>1014</v>
      </c>
      <c r="H775" s="5" t="s">
        <v>21</v>
      </c>
      <c r="I775" s="5" t="s">
        <v>239</v>
      </c>
      <c r="J775" s="6">
        <v>2335</v>
      </c>
      <c r="K775" s="6">
        <v>0</v>
      </c>
      <c r="L775" s="6">
        <v>27200</v>
      </c>
      <c r="M775" s="6">
        <v>0</v>
      </c>
      <c r="N775" s="6">
        <v>63512000</v>
      </c>
    </row>
    <row r="776" spans="1:14" ht="13.2" customHeight="1" x14ac:dyDescent="0.3">
      <c r="A776" s="5">
        <v>775</v>
      </c>
      <c r="B776" s="5" t="s">
        <v>998</v>
      </c>
      <c r="C776" s="5" t="s">
        <v>208</v>
      </c>
      <c r="D776" s="5" t="s">
        <v>1013</v>
      </c>
      <c r="E776" s="10" t="str">
        <f>VLOOKUP(D776,'[1]update 20.10.17 (new oracle)'!$A$2:$B$2500,2,FALSE)</f>
        <v>BOX NBE LEC 6 DC</v>
      </c>
      <c r="F776" s="5" t="s">
        <v>1268</v>
      </c>
      <c r="G776" s="5" t="s">
        <v>1014</v>
      </c>
      <c r="H776" s="5" t="s">
        <v>21</v>
      </c>
      <c r="I776" s="5" t="s">
        <v>239</v>
      </c>
      <c r="J776" s="6">
        <v>2627</v>
      </c>
      <c r="K776" s="6">
        <v>12800</v>
      </c>
      <c r="L776" s="6">
        <v>12800</v>
      </c>
      <c r="M776" s="6">
        <v>33625600</v>
      </c>
      <c r="N776" s="6">
        <v>33625600</v>
      </c>
    </row>
    <row r="777" spans="1:14" ht="13.2" customHeight="1" x14ac:dyDescent="0.3">
      <c r="A777" s="5">
        <v>776</v>
      </c>
      <c r="B777" s="5" t="s">
        <v>998</v>
      </c>
      <c r="C777" s="5" t="s">
        <v>208</v>
      </c>
      <c r="D777" s="5" t="s">
        <v>1015</v>
      </c>
      <c r="E777" s="10" t="str">
        <f>VLOOKUP(D777,'[1]update 20.10.17 (new oracle)'!$A$2:$B$2500,2,FALSE)</f>
        <v>BOX FIBERSHOT 6X100</v>
      </c>
      <c r="F777" s="5" t="s">
        <v>1268</v>
      </c>
      <c r="G777" s="5" t="s">
        <v>1016</v>
      </c>
      <c r="H777" s="5" t="s">
        <v>21</v>
      </c>
      <c r="I777" s="5" t="s">
        <v>239</v>
      </c>
      <c r="J777" s="6">
        <v>2627</v>
      </c>
      <c r="K777" s="6">
        <v>5600</v>
      </c>
      <c r="L777" s="6">
        <v>5600</v>
      </c>
      <c r="M777" s="6">
        <v>14711200</v>
      </c>
      <c r="N777" s="6">
        <v>14711200</v>
      </c>
    </row>
    <row r="778" spans="1:14" ht="13.2" customHeight="1" x14ac:dyDescent="0.3">
      <c r="A778" s="5">
        <v>777</v>
      </c>
      <c r="B778" s="5" t="s">
        <v>998</v>
      </c>
      <c r="C778" s="5" t="s">
        <v>208</v>
      </c>
      <c r="D778" s="5" t="s">
        <v>1017</v>
      </c>
      <c r="E778" s="10" t="str">
        <f>VLOOKUP(D778,'[1]update 20.10.17 (new oracle)'!$A$2:$B$2500,2,FALSE)</f>
        <v>BOX FIBERSHOT 100</v>
      </c>
      <c r="F778" s="5" t="s">
        <v>1268</v>
      </c>
      <c r="G778" s="5" t="s">
        <v>1018</v>
      </c>
      <c r="H778" s="5" t="s">
        <v>21</v>
      </c>
      <c r="I778" s="5" t="s">
        <v>239</v>
      </c>
      <c r="J778" s="6">
        <v>2627</v>
      </c>
      <c r="K778" s="6">
        <v>5600</v>
      </c>
      <c r="L778" s="6">
        <v>5600</v>
      </c>
      <c r="M778" s="6">
        <v>14711200</v>
      </c>
      <c r="N778" s="6">
        <v>14711200</v>
      </c>
    </row>
    <row r="779" spans="1:14" ht="13.2" customHeight="1" x14ac:dyDescent="0.3">
      <c r="A779" s="5">
        <v>778</v>
      </c>
      <c r="B779" s="5" t="s">
        <v>998</v>
      </c>
      <c r="C779" s="5" t="s">
        <v>18</v>
      </c>
      <c r="D779" s="5" t="s">
        <v>1019</v>
      </c>
      <c r="E779" s="10" t="str">
        <f>VLOOKUP(D779,'[1]update 20.10.17 (new oracle)'!$A$2:$B$2500,2,FALSE)</f>
        <v>BOX CBP 400</v>
      </c>
      <c r="F779" s="5" t="s">
        <v>1268</v>
      </c>
      <c r="G779" s="5" t="s">
        <v>1020</v>
      </c>
      <c r="H779" s="5" t="s">
        <v>21</v>
      </c>
      <c r="I779" s="5" t="s">
        <v>239</v>
      </c>
      <c r="J779" s="6">
        <v>9655</v>
      </c>
      <c r="K779" s="6">
        <v>0</v>
      </c>
      <c r="L779" s="6">
        <v>1000</v>
      </c>
      <c r="M779" s="6">
        <v>0</v>
      </c>
      <c r="N779" s="6">
        <v>9655000</v>
      </c>
    </row>
    <row r="780" spans="1:14" ht="13.2" customHeight="1" x14ac:dyDescent="0.3">
      <c r="A780" s="5">
        <v>779</v>
      </c>
      <c r="B780" s="5" t="s">
        <v>998</v>
      </c>
      <c r="C780" s="5" t="s">
        <v>18</v>
      </c>
      <c r="D780" s="5" t="s">
        <v>1021</v>
      </c>
      <c r="E780" s="10" t="str">
        <f>VLOOKUP(D780,'[1]update 20.10.17 (new oracle)'!$A$2:$B$2500,2,FALSE)</f>
        <v>BOX CKH 400</v>
      </c>
      <c r="F780" s="5" t="s">
        <v>1268</v>
      </c>
      <c r="G780" s="5" t="s">
        <v>1022</v>
      </c>
      <c r="H780" s="5" t="s">
        <v>21</v>
      </c>
      <c r="I780" s="5" t="s">
        <v>239</v>
      </c>
      <c r="J780" s="6">
        <v>10814</v>
      </c>
      <c r="K780" s="6">
        <v>1270</v>
      </c>
      <c r="L780" s="6">
        <v>1270</v>
      </c>
      <c r="M780" s="6">
        <v>13733780</v>
      </c>
      <c r="N780" s="6">
        <v>13733780</v>
      </c>
    </row>
    <row r="781" spans="1:14" ht="13.2" customHeight="1" x14ac:dyDescent="0.3">
      <c r="A781" s="5">
        <v>780</v>
      </c>
      <c r="B781" s="5" t="s">
        <v>998</v>
      </c>
      <c r="C781" s="5" t="s">
        <v>18</v>
      </c>
      <c r="D781" s="5" t="s">
        <v>1023</v>
      </c>
      <c r="E781" s="10" t="str">
        <f>VLOOKUP(D781,'[1]update 20.10.17 (new oracle)'!$A$2:$B$2500,2,FALSE)</f>
        <v>BOX CKR 1600</v>
      </c>
      <c r="F781" s="5" t="s">
        <v>1268</v>
      </c>
      <c r="G781" s="5" t="s">
        <v>1024</v>
      </c>
      <c r="H781" s="5" t="s">
        <v>21</v>
      </c>
      <c r="I781" s="5" t="s">
        <v>239</v>
      </c>
      <c r="J781" s="6">
        <v>11262</v>
      </c>
      <c r="K781" s="6">
        <v>6780</v>
      </c>
      <c r="L781" s="6">
        <v>6780</v>
      </c>
      <c r="M781" s="6">
        <v>76356360</v>
      </c>
      <c r="N781" s="6">
        <v>76356360</v>
      </c>
    </row>
    <row r="782" spans="1:14" ht="13.2" customHeight="1" x14ac:dyDescent="0.3">
      <c r="A782" s="5">
        <v>781</v>
      </c>
      <c r="B782" s="5" t="s">
        <v>998</v>
      </c>
      <c r="C782" s="5" t="s">
        <v>18</v>
      </c>
      <c r="D782" s="5" t="s">
        <v>1023</v>
      </c>
      <c r="E782" s="10" t="str">
        <f>VLOOKUP(D782,'[1]update 20.10.17 (new oracle)'!$A$2:$B$2500,2,FALSE)</f>
        <v>BOX CKR 1600</v>
      </c>
      <c r="F782" s="5" t="s">
        <v>1268</v>
      </c>
      <c r="G782" s="5" t="s">
        <v>1024</v>
      </c>
      <c r="H782" s="5" t="s">
        <v>21</v>
      </c>
      <c r="I782" s="5" t="s">
        <v>239</v>
      </c>
      <c r="J782" s="6">
        <v>10055</v>
      </c>
      <c r="K782" s="6">
        <v>0</v>
      </c>
      <c r="L782" s="6">
        <v>95040</v>
      </c>
      <c r="M782" s="6">
        <v>0</v>
      </c>
      <c r="N782" s="6">
        <v>955627200</v>
      </c>
    </row>
    <row r="783" spans="1:14" ht="13.2" customHeight="1" x14ac:dyDescent="0.3">
      <c r="A783" s="5">
        <v>782</v>
      </c>
      <c r="B783" s="5" t="s">
        <v>998</v>
      </c>
      <c r="C783" s="5" t="s">
        <v>18</v>
      </c>
      <c r="D783" s="5" t="s">
        <v>1025</v>
      </c>
      <c r="E783" s="10" t="str">
        <f>VLOOKUP(D783,'[1]update 20.10.17 (new oracle)'!$A$2:$B$2500,2,FALSE)</f>
        <v>BOX CKS 300</v>
      </c>
      <c r="F783" s="5" t="s">
        <v>1268</v>
      </c>
      <c r="G783" s="5" t="s">
        <v>1026</v>
      </c>
      <c r="H783" s="5" t="s">
        <v>21</v>
      </c>
      <c r="I783" s="5" t="s">
        <v>239</v>
      </c>
      <c r="J783" s="6">
        <v>9655</v>
      </c>
      <c r="K783" s="6">
        <v>0</v>
      </c>
      <c r="L783" s="6">
        <v>14000</v>
      </c>
      <c r="M783" s="6">
        <v>0</v>
      </c>
      <c r="N783" s="6">
        <v>135170000</v>
      </c>
    </row>
    <row r="784" spans="1:14" ht="13.2" customHeight="1" x14ac:dyDescent="0.3">
      <c r="A784" s="5">
        <v>783</v>
      </c>
      <c r="B784" s="5" t="s">
        <v>998</v>
      </c>
      <c r="C784" s="5" t="s">
        <v>18</v>
      </c>
      <c r="D784" s="5" t="s">
        <v>1025</v>
      </c>
      <c r="E784" s="10" t="str">
        <f>VLOOKUP(D784,'[1]update 20.10.17 (new oracle)'!$A$2:$B$2500,2,FALSE)</f>
        <v>BOX CKS 300</v>
      </c>
      <c r="F784" s="5" t="s">
        <v>1268</v>
      </c>
      <c r="G784" s="5" t="s">
        <v>1026</v>
      </c>
      <c r="H784" s="5" t="s">
        <v>21</v>
      </c>
      <c r="I784" s="5" t="s">
        <v>239</v>
      </c>
      <c r="J784" s="6">
        <v>10814</v>
      </c>
      <c r="K784" s="6">
        <v>6770</v>
      </c>
      <c r="L784" s="6">
        <v>6770</v>
      </c>
      <c r="M784" s="6">
        <v>73210780</v>
      </c>
      <c r="N784" s="6">
        <v>73210780</v>
      </c>
    </row>
    <row r="785" spans="1:14" ht="13.2" customHeight="1" x14ac:dyDescent="0.3">
      <c r="A785" s="5">
        <v>784</v>
      </c>
      <c r="B785" s="5" t="s">
        <v>998</v>
      </c>
      <c r="C785" s="5" t="s">
        <v>18</v>
      </c>
      <c r="D785" s="5" t="s">
        <v>1027</v>
      </c>
      <c r="E785" s="10" t="str">
        <f>VLOOKUP(D785,'[1]update 20.10.17 (new oracle)'!$A$2:$B$2500,2,FALSE)</f>
        <v>BOX CMP 400</v>
      </c>
      <c r="F785" s="5" t="s">
        <v>1268</v>
      </c>
      <c r="G785" s="5" t="s">
        <v>1028</v>
      </c>
      <c r="H785" s="5" t="s">
        <v>21</v>
      </c>
      <c r="I785" s="5" t="s">
        <v>239</v>
      </c>
      <c r="J785" s="6">
        <v>9893</v>
      </c>
      <c r="K785" s="6">
        <v>1000</v>
      </c>
      <c r="L785" s="6">
        <v>1000</v>
      </c>
      <c r="M785" s="6">
        <v>9893000</v>
      </c>
      <c r="N785" s="6">
        <v>9893000</v>
      </c>
    </row>
    <row r="786" spans="1:14" ht="13.2" customHeight="1" x14ac:dyDescent="0.3">
      <c r="A786" s="5">
        <v>785</v>
      </c>
      <c r="B786" s="5" t="s">
        <v>998</v>
      </c>
      <c r="C786" s="5" t="s">
        <v>18</v>
      </c>
      <c r="D786" s="5" t="s">
        <v>1027</v>
      </c>
      <c r="E786" s="10" t="str">
        <f>VLOOKUP(D786,'[1]update 20.10.17 (new oracle)'!$A$2:$B$2500,2,FALSE)</f>
        <v>BOX CMP 400</v>
      </c>
      <c r="F786" s="5" t="s">
        <v>1268</v>
      </c>
      <c r="G786" s="5" t="s">
        <v>1028</v>
      </c>
      <c r="H786" s="5" t="s">
        <v>21</v>
      </c>
      <c r="I786" s="5" t="s">
        <v>239</v>
      </c>
      <c r="J786" s="6">
        <v>8833</v>
      </c>
      <c r="K786" s="6">
        <v>0</v>
      </c>
      <c r="L786" s="6">
        <v>1170</v>
      </c>
      <c r="M786" s="6">
        <v>0</v>
      </c>
      <c r="N786" s="6">
        <v>10334610</v>
      </c>
    </row>
    <row r="787" spans="1:14" ht="13.2" customHeight="1" x14ac:dyDescent="0.3">
      <c r="A787" s="5">
        <v>786</v>
      </c>
      <c r="B787" s="5" t="s">
        <v>998</v>
      </c>
      <c r="C787" s="5" t="s">
        <v>18</v>
      </c>
      <c r="D787" s="5" t="s">
        <v>1027</v>
      </c>
      <c r="E787" s="10" t="str">
        <f>VLOOKUP(D787,'[1]update 20.10.17 (new oracle)'!$A$2:$B$2500,2,FALSE)</f>
        <v>BOX CMP 400</v>
      </c>
      <c r="F787" s="5" t="s">
        <v>1268</v>
      </c>
      <c r="G787" s="5" t="s">
        <v>1028</v>
      </c>
      <c r="H787" s="5" t="s">
        <v>21</v>
      </c>
      <c r="I787" s="5" t="s">
        <v>239</v>
      </c>
      <c r="J787" s="6">
        <v>8412</v>
      </c>
      <c r="K787" s="6">
        <v>0</v>
      </c>
      <c r="L787" s="6">
        <v>1000</v>
      </c>
      <c r="M787" s="6">
        <v>0</v>
      </c>
      <c r="N787" s="6">
        <v>8412000</v>
      </c>
    </row>
    <row r="788" spans="1:14" ht="13.2" customHeight="1" x14ac:dyDescent="0.3">
      <c r="A788" s="5">
        <v>787</v>
      </c>
      <c r="B788" s="5" t="s">
        <v>998</v>
      </c>
      <c r="C788" s="5" t="s">
        <v>18</v>
      </c>
      <c r="D788" s="5" t="s">
        <v>1029</v>
      </c>
      <c r="E788" s="10" t="str">
        <f>VLOOKUP(D788,'[1]update 20.10.17 (new oracle)'!$A$2:$B$2500,2,FALSE)</f>
        <v>BOX CMP 800</v>
      </c>
      <c r="F788" s="5" t="s">
        <v>1268</v>
      </c>
      <c r="G788" s="5" t="s">
        <v>1030</v>
      </c>
      <c r="H788" s="5" t="s">
        <v>21</v>
      </c>
      <c r="I788" s="5" t="s">
        <v>239</v>
      </c>
      <c r="J788" s="6">
        <v>8372</v>
      </c>
      <c r="K788" s="6">
        <v>0</v>
      </c>
      <c r="L788" s="6">
        <v>11730</v>
      </c>
      <c r="M788" s="6">
        <v>0</v>
      </c>
      <c r="N788" s="6">
        <v>98203560</v>
      </c>
    </row>
    <row r="789" spans="1:14" ht="13.2" customHeight="1" x14ac:dyDescent="0.3">
      <c r="A789" s="5">
        <v>788</v>
      </c>
      <c r="B789" s="5" t="s">
        <v>998</v>
      </c>
      <c r="C789" s="5" t="s">
        <v>18</v>
      </c>
      <c r="D789" s="5" t="s">
        <v>1029</v>
      </c>
      <c r="E789" s="10" t="str">
        <f>VLOOKUP(D789,'[1]update 20.10.17 (new oracle)'!$A$2:$B$2500,2,FALSE)</f>
        <v>BOX CMP 800</v>
      </c>
      <c r="F789" s="5" t="s">
        <v>1268</v>
      </c>
      <c r="G789" s="5" t="s">
        <v>1030</v>
      </c>
      <c r="H789" s="5" t="s">
        <v>21</v>
      </c>
      <c r="I789" s="5" t="s">
        <v>239</v>
      </c>
      <c r="J789" s="6">
        <v>9377</v>
      </c>
      <c r="K789" s="6">
        <v>2150</v>
      </c>
      <c r="L789" s="6">
        <v>2150</v>
      </c>
      <c r="M789" s="6">
        <v>20160550</v>
      </c>
      <c r="N789" s="6">
        <v>20160550</v>
      </c>
    </row>
    <row r="790" spans="1:14" ht="13.2" customHeight="1" x14ac:dyDescent="0.3">
      <c r="A790" s="5">
        <v>789</v>
      </c>
      <c r="B790" s="5" t="s">
        <v>998</v>
      </c>
      <c r="C790" s="5" t="s">
        <v>18</v>
      </c>
      <c r="D790" s="5" t="s">
        <v>1029</v>
      </c>
      <c r="E790" s="10" t="str">
        <f>VLOOKUP(D790,'[1]update 20.10.17 (new oracle)'!$A$2:$B$2500,2,FALSE)</f>
        <v>BOX CMP 800</v>
      </c>
      <c r="F790" s="5" t="s">
        <v>1268</v>
      </c>
      <c r="G790" s="5" t="s">
        <v>1030</v>
      </c>
      <c r="H790" s="5" t="s">
        <v>21</v>
      </c>
      <c r="I790" s="5" t="s">
        <v>239</v>
      </c>
      <c r="J790" s="6">
        <v>7973</v>
      </c>
      <c r="K790" s="6">
        <v>0</v>
      </c>
      <c r="L790" s="6">
        <v>1950</v>
      </c>
      <c r="M790" s="6">
        <v>0</v>
      </c>
      <c r="N790" s="6">
        <v>15547350</v>
      </c>
    </row>
    <row r="791" spans="1:14" ht="13.2" customHeight="1" x14ac:dyDescent="0.3">
      <c r="A791" s="5">
        <v>790</v>
      </c>
      <c r="B791" s="5" t="s">
        <v>998</v>
      </c>
      <c r="C791" s="5" t="s">
        <v>18</v>
      </c>
      <c r="D791" s="5" t="s">
        <v>1031</v>
      </c>
      <c r="E791" s="10" t="str">
        <f>VLOOKUP(D791,'[1]update 20.10.17 (new oracle)'!$A$2:$B$2500,2,FALSE)</f>
        <v>BOX CMR 800</v>
      </c>
      <c r="F791" s="5" t="s">
        <v>1268</v>
      </c>
      <c r="G791" s="5" t="s">
        <v>1032</v>
      </c>
      <c r="H791" s="5" t="s">
        <v>21</v>
      </c>
      <c r="I791" s="5" t="s">
        <v>239</v>
      </c>
      <c r="J791" s="6">
        <v>9218</v>
      </c>
      <c r="K791" s="6">
        <v>0</v>
      </c>
      <c r="L791" s="6">
        <v>46790</v>
      </c>
      <c r="M791" s="6">
        <v>0</v>
      </c>
      <c r="N791" s="6">
        <v>431310220</v>
      </c>
    </row>
    <row r="792" spans="1:14" ht="13.2" customHeight="1" x14ac:dyDescent="0.3">
      <c r="A792" s="5">
        <v>791</v>
      </c>
      <c r="B792" s="5" t="s">
        <v>998</v>
      </c>
      <c r="C792" s="5" t="s">
        <v>18</v>
      </c>
      <c r="D792" s="5" t="s">
        <v>1031</v>
      </c>
      <c r="E792" s="10" t="str">
        <f>VLOOKUP(D792,'[1]update 20.10.17 (new oracle)'!$A$2:$B$2500,2,FALSE)</f>
        <v>BOX CMR 800</v>
      </c>
      <c r="F792" s="5" t="s">
        <v>1268</v>
      </c>
      <c r="G792" s="5" t="s">
        <v>1032</v>
      </c>
      <c r="H792" s="5" t="s">
        <v>21</v>
      </c>
      <c r="I792" s="5" t="s">
        <v>239</v>
      </c>
      <c r="J792" s="6">
        <v>8779</v>
      </c>
      <c r="K792" s="6">
        <v>0</v>
      </c>
      <c r="L792" s="6">
        <v>2000</v>
      </c>
      <c r="M792" s="6">
        <v>0</v>
      </c>
      <c r="N792" s="6">
        <v>17558000</v>
      </c>
    </row>
    <row r="793" spans="1:14" ht="13.2" customHeight="1" x14ac:dyDescent="0.3">
      <c r="A793" s="5">
        <v>792</v>
      </c>
      <c r="B793" s="5" t="s">
        <v>998</v>
      </c>
      <c r="C793" s="5" t="s">
        <v>18</v>
      </c>
      <c r="D793" s="5" t="s">
        <v>1033</v>
      </c>
      <c r="E793" s="10" t="str">
        <f>VLOOKUP(D793,'[1]update 20.10.17 (new oracle)'!$A$2:$B$2500,2,FALSE)</f>
        <v>BOX CMR 400</v>
      </c>
      <c r="F793" s="5" t="s">
        <v>1268</v>
      </c>
      <c r="G793" s="5" t="s">
        <v>1034</v>
      </c>
      <c r="H793" s="5" t="s">
        <v>21</v>
      </c>
      <c r="I793" s="5" t="s">
        <v>239</v>
      </c>
      <c r="J793" s="6">
        <v>9655</v>
      </c>
      <c r="K793" s="6">
        <v>0</v>
      </c>
      <c r="L793" s="6">
        <v>7900</v>
      </c>
      <c r="M793" s="6">
        <v>0</v>
      </c>
      <c r="N793" s="6">
        <v>76274500</v>
      </c>
    </row>
    <row r="794" spans="1:14" ht="13.2" customHeight="1" x14ac:dyDescent="0.3">
      <c r="A794" s="5">
        <v>793</v>
      </c>
      <c r="B794" s="5" t="s">
        <v>998</v>
      </c>
      <c r="C794" s="5" t="s">
        <v>18</v>
      </c>
      <c r="D794" s="5" t="s">
        <v>1035</v>
      </c>
      <c r="E794" s="10" t="str">
        <f>VLOOKUP(D794,'[1]update 20.10.17 (new oracle)'!$A$2:$B$2500,2,FALSE)</f>
        <v>BOX CMR 400</v>
      </c>
      <c r="F794" s="5" t="s">
        <v>1268</v>
      </c>
      <c r="G794" s="5" t="s">
        <v>1036</v>
      </c>
      <c r="H794" s="5" t="s">
        <v>21</v>
      </c>
      <c r="I794" s="5" t="s">
        <v>239</v>
      </c>
      <c r="J794" s="6">
        <v>10814</v>
      </c>
      <c r="K794" s="6">
        <v>1000</v>
      </c>
      <c r="L794" s="6">
        <v>1000</v>
      </c>
      <c r="M794" s="6">
        <v>10814000</v>
      </c>
      <c r="N794" s="6">
        <v>10814000</v>
      </c>
    </row>
    <row r="795" spans="1:14" ht="13.2" customHeight="1" x14ac:dyDescent="0.3">
      <c r="A795" s="5">
        <v>794</v>
      </c>
      <c r="B795" s="5" t="s">
        <v>998</v>
      </c>
      <c r="C795" s="5" t="s">
        <v>18</v>
      </c>
      <c r="D795" s="5" t="s">
        <v>1035</v>
      </c>
      <c r="E795" s="10" t="str">
        <f>VLOOKUP(D795,'[1]update 20.10.17 (new oracle)'!$A$2:$B$2500,2,FALSE)</f>
        <v>BOX CMR 400</v>
      </c>
      <c r="F795" s="5" t="s">
        <v>1268</v>
      </c>
      <c r="G795" s="5" t="s">
        <v>1036</v>
      </c>
      <c r="H795" s="5" t="s">
        <v>21</v>
      </c>
      <c r="I795" s="5" t="s">
        <v>239</v>
      </c>
      <c r="J795" s="6">
        <v>9655</v>
      </c>
      <c r="K795" s="6">
        <v>2000</v>
      </c>
      <c r="L795" s="6">
        <v>2000</v>
      </c>
      <c r="M795" s="6">
        <v>19310000</v>
      </c>
      <c r="N795" s="6">
        <v>19310000</v>
      </c>
    </row>
    <row r="796" spans="1:14" ht="13.2" customHeight="1" x14ac:dyDescent="0.3">
      <c r="A796" s="5">
        <v>795</v>
      </c>
      <c r="B796" s="5" t="s">
        <v>998</v>
      </c>
      <c r="C796" s="5" t="s">
        <v>18</v>
      </c>
      <c r="D796" s="5" t="s">
        <v>1037</v>
      </c>
      <c r="E796" s="10" t="str">
        <f>VLOOKUP(D796,'[1]update 20.10.17 (new oracle)'!$A$2:$B$2500,2,FALSE)</f>
        <v>BOX CSP 800</v>
      </c>
      <c r="F796" s="5" t="s">
        <v>1268</v>
      </c>
      <c r="G796" s="5" t="s">
        <v>1038</v>
      </c>
      <c r="H796" s="5" t="s">
        <v>21</v>
      </c>
      <c r="I796" s="5" t="s">
        <v>239</v>
      </c>
      <c r="J796" s="6">
        <v>10324</v>
      </c>
      <c r="K796" s="6">
        <v>2800</v>
      </c>
      <c r="L796" s="6">
        <v>2800</v>
      </c>
      <c r="M796" s="6">
        <v>28907200</v>
      </c>
      <c r="N796" s="6">
        <v>28907200</v>
      </c>
    </row>
    <row r="797" spans="1:14" ht="13.2" customHeight="1" x14ac:dyDescent="0.3">
      <c r="A797" s="5">
        <v>796</v>
      </c>
      <c r="B797" s="5" t="s">
        <v>998</v>
      </c>
      <c r="C797" s="5" t="s">
        <v>18</v>
      </c>
      <c r="D797" s="5" t="s">
        <v>1037</v>
      </c>
      <c r="E797" s="10" t="str">
        <f>VLOOKUP(D797,'[1]update 20.10.17 (new oracle)'!$A$2:$B$2500,2,FALSE)</f>
        <v>BOX CSP 800</v>
      </c>
      <c r="F797" s="5" t="s">
        <v>1268</v>
      </c>
      <c r="G797" s="5" t="s">
        <v>1038</v>
      </c>
      <c r="H797" s="5" t="s">
        <v>21</v>
      </c>
      <c r="I797" s="5" t="s">
        <v>239</v>
      </c>
      <c r="J797" s="6">
        <v>9218</v>
      </c>
      <c r="K797" s="6">
        <v>0</v>
      </c>
      <c r="L797" s="6">
        <v>14730</v>
      </c>
      <c r="M797" s="6">
        <v>0</v>
      </c>
      <c r="N797" s="6">
        <v>135781140</v>
      </c>
    </row>
    <row r="798" spans="1:14" ht="13.2" customHeight="1" x14ac:dyDescent="0.3">
      <c r="A798" s="5">
        <v>797</v>
      </c>
      <c r="B798" s="5" t="s">
        <v>998</v>
      </c>
      <c r="C798" s="5" t="s">
        <v>18</v>
      </c>
      <c r="D798" s="5" t="s">
        <v>1037</v>
      </c>
      <c r="E798" s="10" t="str">
        <f>VLOOKUP(D798,'[1]update 20.10.17 (new oracle)'!$A$2:$B$2500,2,FALSE)</f>
        <v>BOX CSP 800</v>
      </c>
      <c r="F798" s="5" t="s">
        <v>1268</v>
      </c>
      <c r="G798" s="5" t="s">
        <v>1038</v>
      </c>
      <c r="H798" s="5" t="s">
        <v>21</v>
      </c>
      <c r="I798" s="5" t="s">
        <v>239</v>
      </c>
      <c r="J798" s="6">
        <v>8779</v>
      </c>
      <c r="K798" s="6">
        <v>0</v>
      </c>
      <c r="L798" s="6">
        <v>1000</v>
      </c>
      <c r="M798" s="6">
        <v>0</v>
      </c>
      <c r="N798" s="6">
        <v>8779000</v>
      </c>
    </row>
    <row r="799" spans="1:14" ht="13.2" customHeight="1" x14ac:dyDescent="0.3">
      <c r="A799" s="5">
        <v>798</v>
      </c>
      <c r="B799" s="5" t="s">
        <v>998</v>
      </c>
      <c r="C799" s="5" t="s">
        <v>18</v>
      </c>
      <c r="D799" s="5" t="s">
        <v>1039</v>
      </c>
      <c r="E799" s="10" t="str">
        <f>VLOOKUP(D799,'[1]update 20.10.17 (new oracle)'!$A$2:$B$2500,2,FALSE)</f>
        <v>BOX CSP 400</v>
      </c>
      <c r="F799" s="5" t="s">
        <v>1268</v>
      </c>
      <c r="G799" s="5" t="s">
        <v>1040</v>
      </c>
      <c r="H799" s="5" t="s">
        <v>21</v>
      </c>
      <c r="I799" s="5" t="s">
        <v>239</v>
      </c>
      <c r="J799" s="6">
        <v>9655</v>
      </c>
      <c r="K799" s="6">
        <v>0</v>
      </c>
      <c r="L799" s="6">
        <v>1950</v>
      </c>
      <c r="M799" s="6">
        <v>0</v>
      </c>
      <c r="N799" s="6">
        <v>18827250</v>
      </c>
    </row>
    <row r="800" spans="1:14" ht="13.2" customHeight="1" x14ac:dyDescent="0.3">
      <c r="A800" s="5">
        <v>799</v>
      </c>
      <c r="B800" s="5" t="s">
        <v>998</v>
      </c>
      <c r="C800" s="5" t="s">
        <v>18</v>
      </c>
      <c r="D800" s="5" t="s">
        <v>1041</v>
      </c>
      <c r="E800" s="10" t="str">
        <f>VLOOKUP(D800,'[1]update 20.10.17 (new oracle)'!$A$2:$B$2500,2,FALSE)</f>
        <v>BOX CSP 400</v>
      </c>
      <c r="F800" s="5" t="s">
        <v>1268</v>
      </c>
      <c r="G800" s="5" t="s">
        <v>1042</v>
      </c>
      <c r="H800" s="5" t="s">
        <v>21</v>
      </c>
      <c r="I800" s="5" t="s">
        <v>239</v>
      </c>
      <c r="J800" s="6">
        <v>9655</v>
      </c>
      <c r="K800" s="6">
        <v>0</v>
      </c>
      <c r="L800" s="6">
        <v>970</v>
      </c>
      <c r="M800" s="6">
        <v>0</v>
      </c>
      <c r="N800" s="6">
        <v>9365350</v>
      </c>
    </row>
    <row r="801" spans="1:14" ht="13.2" customHeight="1" x14ac:dyDescent="0.3">
      <c r="A801" s="5">
        <v>800</v>
      </c>
      <c r="B801" s="5" t="s">
        <v>998</v>
      </c>
      <c r="C801" s="5" t="s">
        <v>18</v>
      </c>
      <c r="D801" s="5" t="s">
        <v>1043</v>
      </c>
      <c r="E801" s="10" t="str">
        <f>VLOOKUP(D801,'[1]update 20.10.17 (new oracle)'!$A$2:$B$2500,2,FALSE)</f>
        <v>BOX CSR 800</v>
      </c>
      <c r="F801" s="5" t="s">
        <v>1268</v>
      </c>
      <c r="G801" s="5" t="s">
        <v>1044</v>
      </c>
      <c r="H801" s="5" t="s">
        <v>21</v>
      </c>
      <c r="I801" s="5" t="s">
        <v>239</v>
      </c>
      <c r="J801" s="6">
        <v>9218</v>
      </c>
      <c r="K801" s="6">
        <v>0</v>
      </c>
      <c r="L801" s="6">
        <v>69160</v>
      </c>
      <c r="M801" s="6">
        <v>0</v>
      </c>
      <c r="N801" s="6">
        <v>637516880</v>
      </c>
    </row>
    <row r="802" spans="1:14" ht="13.2" customHeight="1" x14ac:dyDescent="0.3">
      <c r="A802" s="5">
        <v>801</v>
      </c>
      <c r="B802" s="5" t="s">
        <v>998</v>
      </c>
      <c r="C802" s="5" t="s">
        <v>18</v>
      </c>
      <c r="D802" s="5" t="s">
        <v>1043</v>
      </c>
      <c r="E802" s="10" t="str">
        <f>VLOOKUP(D802,'[1]update 20.10.17 (new oracle)'!$A$2:$B$2500,2,FALSE)</f>
        <v>BOX CSR 800</v>
      </c>
      <c r="F802" s="5" t="s">
        <v>1268</v>
      </c>
      <c r="G802" s="5" t="s">
        <v>1044</v>
      </c>
      <c r="H802" s="5" t="s">
        <v>21</v>
      </c>
      <c r="I802" s="5" t="s">
        <v>239</v>
      </c>
      <c r="J802" s="6">
        <v>8779</v>
      </c>
      <c r="K802" s="6">
        <v>0</v>
      </c>
      <c r="L802" s="6">
        <v>7000</v>
      </c>
      <c r="M802" s="6">
        <v>0</v>
      </c>
      <c r="N802" s="6">
        <v>61453000</v>
      </c>
    </row>
    <row r="803" spans="1:14" ht="13.2" customHeight="1" x14ac:dyDescent="0.3">
      <c r="A803" s="5">
        <v>802</v>
      </c>
      <c r="B803" s="5" t="s">
        <v>998</v>
      </c>
      <c r="C803" s="5" t="s">
        <v>18</v>
      </c>
      <c r="D803" s="5" t="s">
        <v>1045</v>
      </c>
      <c r="E803" s="10" t="str">
        <f>VLOOKUP(D803,'[1]update 20.10.17 (new oracle)'!$A$2:$B$2500,2,FALSE)</f>
        <v>BOX CSR 400</v>
      </c>
      <c r="F803" s="5" t="s">
        <v>1268</v>
      </c>
      <c r="G803" s="5" t="s">
        <v>1046</v>
      </c>
      <c r="H803" s="5" t="s">
        <v>21</v>
      </c>
      <c r="I803" s="5" t="s">
        <v>239</v>
      </c>
      <c r="J803" s="6">
        <v>9655</v>
      </c>
      <c r="K803" s="6">
        <v>0</v>
      </c>
      <c r="L803" s="6">
        <v>15170</v>
      </c>
      <c r="M803" s="6">
        <v>0</v>
      </c>
      <c r="N803" s="6">
        <v>146466350</v>
      </c>
    </row>
    <row r="804" spans="1:14" ht="13.2" customHeight="1" x14ac:dyDescent="0.3">
      <c r="A804" s="5">
        <v>803</v>
      </c>
      <c r="B804" s="5" t="s">
        <v>998</v>
      </c>
      <c r="C804" s="5" t="s">
        <v>18</v>
      </c>
      <c r="D804" s="5" t="s">
        <v>1045</v>
      </c>
      <c r="E804" s="10" t="str">
        <f>VLOOKUP(D804,'[1]update 20.10.17 (new oracle)'!$A$2:$B$2500,2,FALSE)</f>
        <v>BOX CSR 400</v>
      </c>
      <c r="F804" s="5" t="s">
        <v>1268</v>
      </c>
      <c r="G804" s="5" t="s">
        <v>1046</v>
      </c>
      <c r="H804" s="5" t="s">
        <v>21</v>
      </c>
      <c r="I804" s="5" t="s">
        <v>239</v>
      </c>
      <c r="J804" s="6">
        <v>10814</v>
      </c>
      <c r="K804" s="6">
        <v>10150</v>
      </c>
      <c r="L804" s="6">
        <v>10150</v>
      </c>
      <c r="M804" s="6">
        <v>109762100</v>
      </c>
      <c r="N804" s="6">
        <v>109762100</v>
      </c>
    </row>
    <row r="805" spans="1:14" ht="13.2" customHeight="1" x14ac:dyDescent="0.3">
      <c r="A805" s="5">
        <v>804</v>
      </c>
      <c r="B805" s="5" t="s">
        <v>998</v>
      </c>
      <c r="C805" s="5" t="s">
        <v>18</v>
      </c>
      <c r="D805" s="5" t="s">
        <v>1047</v>
      </c>
      <c r="E805" s="10" t="str">
        <f>VLOOKUP(D805,'[1]update 20.10.17 (new oracle)'!$A$2:$B$2500,2,FALSE)</f>
        <v>BOX CSR 1600</v>
      </c>
      <c r="F805" s="5" t="s">
        <v>1268</v>
      </c>
      <c r="G805" s="5" t="s">
        <v>1048</v>
      </c>
      <c r="H805" s="5" t="s">
        <v>21</v>
      </c>
      <c r="I805" s="5" t="s">
        <v>239</v>
      </c>
      <c r="J805" s="6">
        <v>10055</v>
      </c>
      <c r="K805" s="6">
        <v>0</v>
      </c>
      <c r="L805" s="6">
        <v>70170</v>
      </c>
      <c r="M805" s="6">
        <v>0</v>
      </c>
      <c r="N805" s="6">
        <v>705559350</v>
      </c>
    </row>
    <row r="806" spans="1:14" ht="13.2" customHeight="1" x14ac:dyDescent="0.3">
      <c r="A806" s="5">
        <v>805</v>
      </c>
      <c r="B806" s="5" t="s">
        <v>998</v>
      </c>
      <c r="C806" s="5" t="s">
        <v>18</v>
      </c>
      <c r="D806" s="5" t="s">
        <v>1049</v>
      </c>
      <c r="E806" s="10" t="str">
        <f>VLOOKUP(D806,'[1]update 20.10.17 (new oracle)'!$A$2:$B$2500,2,FALSE)</f>
        <v>BOX CSR 400</v>
      </c>
      <c r="F806" s="5" t="s">
        <v>1268</v>
      </c>
      <c r="G806" s="5" t="s">
        <v>1050</v>
      </c>
      <c r="H806" s="5" t="s">
        <v>21</v>
      </c>
      <c r="I806" s="5" t="s">
        <v>239</v>
      </c>
      <c r="J806" s="6">
        <v>9655</v>
      </c>
      <c r="K806" s="6">
        <v>0</v>
      </c>
      <c r="L806" s="6">
        <v>2970</v>
      </c>
      <c r="M806" s="6">
        <v>0</v>
      </c>
      <c r="N806" s="6">
        <v>28675350</v>
      </c>
    </row>
    <row r="807" spans="1:14" ht="13.2" customHeight="1" x14ac:dyDescent="0.3">
      <c r="A807" s="5">
        <v>806</v>
      </c>
      <c r="B807" s="5" t="s">
        <v>998</v>
      </c>
      <c r="C807" s="5" t="s">
        <v>18</v>
      </c>
      <c r="D807" s="5" t="s">
        <v>1051</v>
      </c>
      <c r="E807" s="10" t="str">
        <f>VLOOKUP(D807,'[1]update 20.10.17 (new oracle)'!$A$2:$B$2500,2,FALSE)</f>
        <v>BOX CSS 300</v>
      </c>
      <c r="F807" s="5" t="s">
        <v>1268</v>
      </c>
      <c r="G807" s="5" t="s">
        <v>1052</v>
      </c>
      <c r="H807" s="5" t="s">
        <v>21</v>
      </c>
      <c r="I807" s="5" t="s">
        <v>239</v>
      </c>
      <c r="J807" s="6">
        <v>9655</v>
      </c>
      <c r="K807" s="6">
        <v>0</v>
      </c>
      <c r="L807" s="6">
        <v>6300</v>
      </c>
      <c r="M807" s="6">
        <v>0</v>
      </c>
      <c r="N807" s="6">
        <v>60826500</v>
      </c>
    </row>
    <row r="808" spans="1:14" ht="13.2" customHeight="1" x14ac:dyDescent="0.3">
      <c r="A808" s="5">
        <v>807</v>
      </c>
      <c r="B808" s="5" t="s">
        <v>998</v>
      </c>
      <c r="C808" s="5" t="s">
        <v>18</v>
      </c>
      <c r="D808" s="5" t="s">
        <v>1051</v>
      </c>
      <c r="E808" s="10" t="str">
        <f>VLOOKUP(D808,'[1]update 20.10.17 (new oracle)'!$A$2:$B$2500,2,FALSE)</f>
        <v>BOX CSS 300</v>
      </c>
      <c r="F808" s="5" t="s">
        <v>1268</v>
      </c>
      <c r="G808" s="5" t="s">
        <v>1052</v>
      </c>
      <c r="H808" s="5" t="s">
        <v>21</v>
      </c>
      <c r="I808" s="5" t="s">
        <v>239</v>
      </c>
      <c r="J808" s="6">
        <v>10814</v>
      </c>
      <c r="K808" s="6">
        <v>11960</v>
      </c>
      <c r="L808" s="6">
        <v>11960</v>
      </c>
      <c r="M808" s="6">
        <v>129335440</v>
      </c>
      <c r="N808" s="6">
        <v>129335440</v>
      </c>
    </row>
    <row r="809" spans="1:14" ht="13.2" customHeight="1" x14ac:dyDescent="0.3">
      <c r="A809" s="5">
        <v>808</v>
      </c>
      <c r="B809" s="5" t="s">
        <v>998</v>
      </c>
      <c r="C809" s="5" t="s">
        <v>18</v>
      </c>
      <c r="D809" s="5" t="s">
        <v>1053</v>
      </c>
      <c r="E809" s="10" t="str">
        <f>VLOOKUP(D809,'[1]update 20.10.17 (new oracle)'!$A$2:$B$2500,2,FALSE)</f>
        <v>BOX DIA 180 LKA</v>
      </c>
      <c r="F809" s="5" t="s">
        <v>1268</v>
      </c>
      <c r="G809" s="5" t="s">
        <v>1054</v>
      </c>
      <c r="H809" s="5" t="s">
        <v>21</v>
      </c>
      <c r="I809" s="5" t="s">
        <v>239</v>
      </c>
      <c r="J809" s="6">
        <v>7484</v>
      </c>
      <c r="K809" s="6">
        <v>0</v>
      </c>
      <c r="L809" s="6">
        <v>980</v>
      </c>
      <c r="M809" s="6">
        <v>0</v>
      </c>
      <c r="N809" s="6">
        <v>7334320</v>
      </c>
    </row>
    <row r="810" spans="1:14" ht="13.2" customHeight="1" x14ac:dyDescent="0.3">
      <c r="A810" s="5">
        <v>809</v>
      </c>
      <c r="B810" s="5" t="s">
        <v>998</v>
      </c>
      <c r="C810" s="5" t="s">
        <v>18</v>
      </c>
      <c r="D810" s="5" t="s">
        <v>1055</v>
      </c>
      <c r="E810" s="10" t="str">
        <f>VLOOKUP(D810,'[1]update 20.10.17 (new oracle)'!$A$2:$B$2500,2,FALSE)</f>
        <v>BOX DIA 4X315 PHL</v>
      </c>
      <c r="F810" s="5" t="s">
        <v>1268</v>
      </c>
      <c r="G810" s="5" t="s">
        <v>1056</v>
      </c>
      <c r="H810" s="5" t="s">
        <v>21</v>
      </c>
      <c r="I810" s="5" t="s">
        <v>239</v>
      </c>
      <c r="J810" s="6">
        <v>7214</v>
      </c>
      <c r="K810" s="6">
        <v>0</v>
      </c>
      <c r="L810" s="6">
        <v>1000</v>
      </c>
      <c r="M810" s="6">
        <v>0</v>
      </c>
      <c r="N810" s="6">
        <v>7214000</v>
      </c>
    </row>
    <row r="811" spans="1:14" ht="13.2" customHeight="1" x14ac:dyDescent="0.3">
      <c r="A811" s="5">
        <v>810</v>
      </c>
      <c r="B811" s="5" t="s">
        <v>998</v>
      </c>
      <c r="C811" s="5" t="s">
        <v>18</v>
      </c>
      <c r="D811" s="5" t="s">
        <v>1057</v>
      </c>
      <c r="E811" s="10" t="str">
        <f>VLOOKUP(D811,'[1]update 20.10.17 (new oracle)'!$A$2:$B$2500,2,FALSE)</f>
        <v>BOX DIVA 16X60</v>
      </c>
      <c r="F811" s="5" t="s">
        <v>1268</v>
      </c>
      <c r="G811" s="5" t="s">
        <v>1058</v>
      </c>
      <c r="H811" s="5" t="s">
        <v>21</v>
      </c>
      <c r="I811" s="5" t="s">
        <v>239</v>
      </c>
      <c r="J811" s="6">
        <v>3381</v>
      </c>
      <c r="K811" s="6">
        <v>0</v>
      </c>
      <c r="L811" s="6">
        <v>2900</v>
      </c>
      <c r="M811" s="6">
        <v>0</v>
      </c>
      <c r="N811" s="6">
        <v>9804900</v>
      </c>
    </row>
    <row r="812" spans="1:14" ht="13.2" customHeight="1" x14ac:dyDescent="0.3">
      <c r="A812" s="5">
        <v>811</v>
      </c>
      <c r="B812" s="5" t="s">
        <v>998</v>
      </c>
      <c r="C812" s="5" t="s">
        <v>18</v>
      </c>
      <c r="D812" s="5" t="s">
        <v>1057</v>
      </c>
      <c r="E812" s="10" t="str">
        <f>VLOOKUP(D812,'[1]update 20.10.17 (new oracle)'!$A$2:$B$2500,2,FALSE)</f>
        <v>BOX DIVA 16X60</v>
      </c>
      <c r="F812" s="5" t="s">
        <v>1268</v>
      </c>
      <c r="G812" s="5" t="s">
        <v>1058</v>
      </c>
      <c r="H812" s="5" t="s">
        <v>21</v>
      </c>
      <c r="I812" s="5" t="s">
        <v>239</v>
      </c>
      <c r="J812" s="6">
        <v>3804</v>
      </c>
      <c r="K812" s="6">
        <v>920</v>
      </c>
      <c r="L812" s="6">
        <v>920</v>
      </c>
      <c r="M812" s="6">
        <v>3499680</v>
      </c>
      <c r="N812" s="6">
        <v>3499680</v>
      </c>
    </row>
    <row r="813" spans="1:14" ht="13.2" customHeight="1" x14ac:dyDescent="0.3">
      <c r="A813" s="5">
        <v>812</v>
      </c>
      <c r="B813" s="5" t="s">
        <v>998</v>
      </c>
      <c r="C813" s="5" t="s">
        <v>18</v>
      </c>
      <c r="D813" s="5" t="s">
        <v>1059</v>
      </c>
      <c r="E813" s="10" t="str">
        <f>VLOOKUP(D813,'[1]update 20.10.17 (new oracle)'!$A$2:$B$2500,2,FALSE)</f>
        <v>BOX DIVA 6X85 DC</v>
      </c>
      <c r="F813" s="5" t="s">
        <v>1268</v>
      </c>
      <c r="G813" s="5" t="s">
        <v>1060</v>
      </c>
      <c r="H813" s="5" t="s">
        <v>21</v>
      </c>
      <c r="I813" s="5" t="s">
        <v>239</v>
      </c>
      <c r="J813" s="6">
        <v>2178</v>
      </c>
      <c r="K813" s="6">
        <v>0</v>
      </c>
      <c r="L813" s="6">
        <v>800</v>
      </c>
      <c r="M813" s="6">
        <v>0</v>
      </c>
      <c r="N813" s="6">
        <v>1742400</v>
      </c>
    </row>
    <row r="814" spans="1:14" ht="13.2" customHeight="1" x14ac:dyDescent="0.3">
      <c r="A814" s="5">
        <v>813</v>
      </c>
      <c r="B814" s="5" t="s">
        <v>998</v>
      </c>
      <c r="C814" s="5" t="s">
        <v>18</v>
      </c>
      <c r="D814" s="5" t="s">
        <v>1059</v>
      </c>
      <c r="E814" s="10" t="str">
        <f>VLOOKUP(D814,'[1]update 20.10.17 (new oracle)'!$A$2:$B$2500,2,FALSE)</f>
        <v>BOX DIVA 6X85 DC</v>
      </c>
      <c r="F814" s="5" t="s">
        <v>1268</v>
      </c>
      <c r="G814" s="5" t="s">
        <v>1060</v>
      </c>
      <c r="H814" s="5" t="s">
        <v>21</v>
      </c>
      <c r="I814" s="5" t="s">
        <v>239</v>
      </c>
      <c r="J814" s="6">
        <v>2287</v>
      </c>
      <c r="K814" s="6">
        <v>0</v>
      </c>
      <c r="L814" s="6">
        <v>20000</v>
      </c>
      <c r="M814" s="6">
        <v>0</v>
      </c>
      <c r="N814" s="6">
        <v>45740000</v>
      </c>
    </row>
    <row r="815" spans="1:14" ht="13.2" customHeight="1" x14ac:dyDescent="0.3">
      <c r="A815" s="5">
        <v>814</v>
      </c>
      <c r="B815" s="5" t="s">
        <v>998</v>
      </c>
      <c r="C815" s="5" t="s">
        <v>18</v>
      </c>
      <c r="D815" s="5" t="s">
        <v>1059</v>
      </c>
      <c r="E815" s="10" t="str">
        <f>VLOOKUP(D815,'[1]update 20.10.17 (new oracle)'!$A$2:$B$2500,2,FALSE)</f>
        <v>BOX DIVA 6X85 DC</v>
      </c>
      <c r="F815" s="5" t="s">
        <v>1268</v>
      </c>
      <c r="G815" s="5" t="s">
        <v>1060</v>
      </c>
      <c r="H815" s="5" t="s">
        <v>21</v>
      </c>
      <c r="I815" s="5" t="s">
        <v>239</v>
      </c>
      <c r="J815" s="6">
        <v>2573</v>
      </c>
      <c r="K815" s="6">
        <v>9600</v>
      </c>
      <c r="L815" s="6">
        <v>9600</v>
      </c>
      <c r="M815" s="6">
        <v>24700800</v>
      </c>
      <c r="N815" s="6">
        <v>24700800</v>
      </c>
    </row>
    <row r="816" spans="1:14" ht="13.2" customHeight="1" x14ac:dyDescent="0.3">
      <c r="A816" s="5">
        <v>815</v>
      </c>
      <c r="B816" s="5" t="s">
        <v>998</v>
      </c>
      <c r="C816" s="5" t="s">
        <v>18</v>
      </c>
      <c r="D816" s="5" t="s">
        <v>1061</v>
      </c>
      <c r="E816" s="10" t="str">
        <f>VLOOKUP(D816,'[1]update 20.10.17 (new oracle)'!$A$2:$B$2500,2,FALSE)</f>
        <v>BOX DNS 50</v>
      </c>
      <c r="F816" s="5" t="s">
        <v>1268</v>
      </c>
      <c r="G816" s="5" t="s">
        <v>1062</v>
      </c>
      <c r="H816" s="5" t="s">
        <v>21</v>
      </c>
      <c r="I816" s="5" t="s">
        <v>239</v>
      </c>
      <c r="J816" s="6">
        <v>5841</v>
      </c>
      <c r="K816" s="6">
        <v>8400</v>
      </c>
      <c r="L816" s="6">
        <v>8400</v>
      </c>
      <c r="M816" s="6">
        <v>49064400</v>
      </c>
      <c r="N816" s="6">
        <v>49064400</v>
      </c>
    </row>
    <row r="817" spans="1:14" ht="13.2" customHeight="1" x14ac:dyDescent="0.3">
      <c r="A817" s="5">
        <v>816</v>
      </c>
      <c r="B817" s="5" t="s">
        <v>998</v>
      </c>
      <c r="C817" s="5" t="s">
        <v>18</v>
      </c>
      <c r="D817" s="5" t="s">
        <v>1061</v>
      </c>
      <c r="E817" s="10" t="str">
        <f>VLOOKUP(D817,'[1]update 20.10.17 (new oracle)'!$A$2:$B$2500,2,FALSE)</f>
        <v>BOX DNS 50</v>
      </c>
      <c r="F817" s="5" t="s">
        <v>1268</v>
      </c>
      <c r="G817" s="5" t="s">
        <v>1062</v>
      </c>
      <c r="H817" s="5" t="s">
        <v>21</v>
      </c>
      <c r="I817" s="5" t="s">
        <v>239</v>
      </c>
      <c r="J817" s="6">
        <v>5192</v>
      </c>
      <c r="K817" s="6">
        <v>0</v>
      </c>
      <c r="L817" s="6">
        <v>17240</v>
      </c>
      <c r="M817" s="6">
        <v>0</v>
      </c>
      <c r="N817" s="6">
        <v>89510080</v>
      </c>
    </row>
    <row r="818" spans="1:14" ht="13.2" customHeight="1" x14ac:dyDescent="0.3">
      <c r="A818" s="5">
        <v>817</v>
      </c>
      <c r="B818" s="5" t="s">
        <v>998</v>
      </c>
      <c r="C818" s="5" t="s">
        <v>18</v>
      </c>
      <c r="D818" s="5" t="s">
        <v>1063</v>
      </c>
      <c r="E818" s="10" t="str">
        <f>VLOOKUP(D818,'[1]update 20.10.17 (new oracle)'!$A$2:$B$2500,2,FALSE)</f>
        <v>BOX DNS 200</v>
      </c>
      <c r="F818" s="5" t="s">
        <v>1268</v>
      </c>
      <c r="G818" s="5" t="s">
        <v>1064</v>
      </c>
      <c r="H818" s="5" t="s">
        <v>21</v>
      </c>
      <c r="I818" s="5" t="s">
        <v>239</v>
      </c>
      <c r="J818" s="6">
        <v>4345</v>
      </c>
      <c r="K818" s="6">
        <v>0</v>
      </c>
      <c r="L818" s="6">
        <v>1000</v>
      </c>
      <c r="M818" s="6">
        <v>0</v>
      </c>
      <c r="N818" s="6">
        <v>4345000</v>
      </c>
    </row>
    <row r="819" spans="1:14" ht="13.2" customHeight="1" x14ac:dyDescent="0.3">
      <c r="A819" s="5">
        <v>818</v>
      </c>
      <c r="B819" s="5" t="s">
        <v>998</v>
      </c>
      <c r="C819" s="5" t="s">
        <v>18</v>
      </c>
      <c r="D819" s="5" t="s">
        <v>1065</v>
      </c>
      <c r="E819" s="10" t="str">
        <f>VLOOKUP(D819,'[1]update 20.10.17 (new oracle)'!$A$2:$B$2500,2,FALSE)</f>
        <v>BOX DNS 25</v>
      </c>
      <c r="F819" s="5" t="s">
        <v>1268</v>
      </c>
      <c r="G819" s="5" t="s">
        <v>1066</v>
      </c>
      <c r="H819" s="5" t="s">
        <v>21</v>
      </c>
      <c r="I819" s="5" t="s">
        <v>239</v>
      </c>
      <c r="J819" s="6">
        <v>5281</v>
      </c>
      <c r="K819" s="6">
        <v>0</v>
      </c>
      <c r="L819" s="6">
        <v>2980</v>
      </c>
      <c r="M819" s="6">
        <v>0</v>
      </c>
      <c r="N819" s="6">
        <v>15737380</v>
      </c>
    </row>
    <row r="820" spans="1:14" ht="13.2" customHeight="1" x14ac:dyDescent="0.3">
      <c r="A820" s="5">
        <v>819</v>
      </c>
      <c r="B820" s="5" t="s">
        <v>998</v>
      </c>
      <c r="C820" s="5" t="s">
        <v>18</v>
      </c>
      <c r="D820" s="5" t="s">
        <v>1065</v>
      </c>
      <c r="E820" s="10" t="str">
        <f>VLOOKUP(D820,'[1]update 20.10.17 (new oracle)'!$A$2:$B$2500,2,FALSE)</f>
        <v>BOX DNS 25</v>
      </c>
      <c r="F820" s="5" t="s">
        <v>1268</v>
      </c>
      <c r="G820" s="5" t="s">
        <v>1066</v>
      </c>
      <c r="H820" s="5" t="s">
        <v>21</v>
      </c>
      <c r="I820" s="5" t="s">
        <v>239</v>
      </c>
      <c r="J820" s="6">
        <v>5941</v>
      </c>
      <c r="K820" s="6">
        <v>1000</v>
      </c>
      <c r="L820" s="6">
        <v>1000</v>
      </c>
      <c r="M820" s="6">
        <v>5941000</v>
      </c>
      <c r="N820" s="6">
        <v>5941000</v>
      </c>
    </row>
    <row r="821" spans="1:14" ht="13.2" customHeight="1" x14ac:dyDescent="0.3">
      <c r="A821" s="5">
        <v>820</v>
      </c>
      <c r="B821" s="5" t="s">
        <v>998</v>
      </c>
      <c r="C821" s="5" t="s">
        <v>18</v>
      </c>
      <c r="D821" s="5" t="s">
        <v>1067</v>
      </c>
      <c r="E821" s="10" t="str">
        <f>VLOOKUP(D821,'[1]update 20.10.17 (new oracle)'!$A$2:$B$2500,2,FALSE)</f>
        <v>BOX DNS 100</v>
      </c>
      <c r="F821" s="5" t="s">
        <v>1268</v>
      </c>
      <c r="G821" s="5" t="s">
        <v>1068</v>
      </c>
      <c r="H821" s="5" t="s">
        <v>21</v>
      </c>
      <c r="I821" s="5" t="s">
        <v>239</v>
      </c>
      <c r="J821" s="6">
        <v>6930</v>
      </c>
      <c r="K821" s="6">
        <v>1420</v>
      </c>
      <c r="L821" s="6">
        <v>1420</v>
      </c>
      <c r="M821" s="6">
        <v>9840600</v>
      </c>
      <c r="N821" s="6">
        <v>9840600</v>
      </c>
    </row>
    <row r="822" spans="1:14" ht="13.2" customHeight="1" x14ac:dyDescent="0.3">
      <c r="A822" s="5">
        <v>821</v>
      </c>
      <c r="B822" s="5" t="s">
        <v>998</v>
      </c>
      <c r="C822" s="5" t="s">
        <v>18</v>
      </c>
      <c r="D822" s="5" t="s">
        <v>1067</v>
      </c>
      <c r="E822" s="10" t="str">
        <f>VLOOKUP(D822,'[1]update 20.10.17 (new oracle)'!$A$2:$B$2500,2,FALSE)</f>
        <v>BOX DNS 100</v>
      </c>
      <c r="F822" s="5" t="s">
        <v>1268</v>
      </c>
      <c r="G822" s="5" t="s">
        <v>1068</v>
      </c>
      <c r="H822" s="5" t="s">
        <v>21</v>
      </c>
      <c r="I822" s="5" t="s">
        <v>239</v>
      </c>
      <c r="J822" s="6">
        <v>6160</v>
      </c>
      <c r="K822" s="6">
        <v>0</v>
      </c>
      <c r="L822" s="6">
        <v>5680</v>
      </c>
      <c r="M822" s="6">
        <v>0</v>
      </c>
      <c r="N822" s="6">
        <v>34988800</v>
      </c>
    </row>
    <row r="823" spans="1:14" ht="13.2" customHeight="1" x14ac:dyDescent="0.3">
      <c r="A823" s="5">
        <v>822</v>
      </c>
      <c r="B823" s="5" t="s">
        <v>998</v>
      </c>
      <c r="C823" s="5" t="s">
        <v>18</v>
      </c>
      <c r="D823" s="5" t="s">
        <v>1069</v>
      </c>
      <c r="E823" s="10" t="str">
        <f>VLOOKUP(D823,'[1]update 20.10.17 (new oracle)'!$A$2:$B$2500,2,FALSE)</f>
        <v>BOX EKI 185</v>
      </c>
      <c r="F823" s="5" t="s">
        <v>1268</v>
      </c>
      <c r="G823" s="5" t="s">
        <v>1070</v>
      </c>
      <c r="H823" s="5" t="s">
        <v>21</v>
      </c>
      <c r="I823" s="5" t="s">
        <v>239</v>
      </c>
      <c r="J823" s="6">
        <v>4773</v>
      </c>
      <c r="K823" s="6">
        <v>0</v>
      </c>
      <c r="L823" s="6">
        <v>940</v>
      </c>
      <c r="M823" s="6">
        <v>0</v>
      </c>
      <c r="N823" s="6">
        <v>4486620</v>
      </c>
    </row>
    <row r="824" spans="1:14" ht="13.2" customHeight="1" x14ac:dyDescent="0.3">
      <c r="A824" s="5">
        <v>823</v>
      </c>
      <c r="B824" s="5" t="s">
        <v>998</v>
      </c>
      <c r="C824" s="5" t="s">
        <v>18</v>
      </c>
      <c r="D824" s="5" t="s">
        <v>1071</v>
      </c>
      <c r="E824" s="10" t="str">
        <f>VLOOKUP(D824,'[1]update 20.10.17 (new oracle)'!$A$2:$B$2500,2,FALSE)</f>
        <v>BOX ENR 185</v>
      </c>
      <c r="F824" s="5" t="s">
        <v>1268</v>
      </c>
      <c r="G824" s="5" t="s">
        <v>1072</v>
      </c>
      <c r="H824" s="5" t="s">
        <v>21</v>
      </c>
      <c r="I824" s="5" t="s">
        <v>239</v>
      </c>
      <c r="J824" s="6">
        <v>5370</v>
      </c>
      <c r="K824" s="6">
        <v>3960</v>
      </c>
      <c r="L824" s="6">
        <v>3960</v>
      </c>
      <c r="M824" s="6">
        <v>21265200</v>
      </c>
      <c r="N824" s="6">
        <v>21265200</v>
      </c>
    </row>
    <row r="825" spans="1:14" ht="13.2" customHeight="1" x14ac:dyDescent="0.3">
      <c r="A825" s="5">
        <v>824</v>
      </c>
      <c r="B825" s="5" t="s">
        <v>998</v>
      </c>
      <c r="C825" s="5" t="s">
        <v>18</v>
      </c>
      <c r="D825" s="5" t="s">
        <v>1071</v>
      </c>
      <c r="E825" s="10" t="str">
        <f>VLOOKUP(D825,'[1]update 20.10.17 (new oracle)'!$A$2:$B$2500,2,FALSE)</f>
        <v>BOX ENR 185</v>
      </c>
      <c r="F825" s="5" t="s">
        <v>1268</v>
      </c>
      <c r="G825" s="5" t="s">
        <v>1072</v>
      </c>
      <c r="H825" s="5" t="s">
        <v>21</v>
      </c>
      <c r="I825" s="5" t="s">
        <v>239</v>
      </c>
      <c r="J825" s="6">
        <v>4773</v>
      </c>
      <c r="K825" s="6">
        <v>0</v>
      </c>
      <c r="L825" s="6">
        <v>6540</v>
      </c>
      <c r="M825" s="6">
        <v>0</v>
      </c>
      <c r="N825" s="6">
        <v>31215420</v>
      </c>
    </row>
    <row r="826" spans="1:14" ht="13.2" customHeight="1" x14ac:dyDescent="0.3">
      <c r="A826" s="5">
        <v>825</v>
      </c>
      <c r="B826" s="5" t="s">
        <v>998</v>
      </c>
      <c r="C826" s="5" t="s">
        <v>18</v>
      </c>
      <c r="D826" s="5" t="s">
        <v>1073</v>
      </c>
      <c r="E826" s="10" t="str">
        <f>VLOOKUP(D826,'[1]update 20.10.17 (new oracle)'!$A$2:$B$2500,2,FALSE)</f>
        <v>BOX EUH COK 200</v>
      </c>
      <c r="F826" s="5" t="s">
        <v>1268</v>
      </c>
      <c r="G826" s="5" t="s">
        <v>1074</v>
      </c>
      <c r="H826" s="5" t="s">
        <v>21</v>
      </c>
      <c r="I826" s="5" t="s">
        <v>239</v>
      </c>
      <c r="J826" s="6">
        <v>2088</v>
      </c>
      <c r="K826" s="6">
        <v>0</v>
      </c>
      <c r="L826" s="6">
        <v>11500</v>
      </c>
      <c r="M826" s="6">
        <v>0</v>
      </c>
      <c r="N826" s="6">
        <v>24012000</v>
      </c>
    </row>
    <row r="827" spans="1:14" ht="13.2" customHeight="1" x14ac:dyDescent="0.3">
      <c r="A827" s="5">
        <v>826</v>
      </c>
      <c r="B827" s="5" t="s">
        <v>998</v>
      </c>
      <c r="C827" s="5" t="s">
        <v>18</v>
      </c>
      <c r="D827" s="5" t="s">
        <v>1075</v>
      </c>
      <c r="E827" s="10" t="str">
        <f>VLOOKUP(D827,'[1]update 20.10.17 (new oracle)'!$A$2:$B$2500,2,FALSE)</f>
        <v>BOX EUH VAN 200</v>
      </c>
      <c r="F827" s="5" t="s">
        <v>1268</v>
      </c>
      <c r="G827" s="5" t="s">
        <v>1076</v>
      </c>
      <c r="H827" s="5" t="s">
        <v>21</v>
      </c>
      <c r="I827" s="5" t="s">
        <v>239</v>
      </c>
      <c r="J827" s="6">
        <v>2088</v>
      </c>
      <c r="K827" s="6">
        <v>0</v>
      </c>
      <c r="L827" s="6">
        <v>5640</v>
      </c>
      <c r="M827" s="6">
        <v>0</v>
      </c>
      <c r="N827" s="6">
        <v>11776320</v>
      </c>
    </row>
    <row r="828" spans="1:14" ht="13.2" customHeight="1" x14ac:dyDescent="0.3">
      <c r="A828" s="5">
        <v>827</v>
      </c>
      <c r="B828" s="5" t="s">
        <v>998</v>
      </c>
      <c r="C828" s="5" t="s">
        <v>18</v>
      </c>
      <c r="D828" s="5" t="s">
        <v>1075</v>
      </c>
      <c r="E828" s="10" t="str">
        <f>VLOOKUP(D828,'[1]update 20.10.17 (new oracle)'!$A$2:$B$2500,2,FALSE)</f>
        <v>BOX EUH VAN 200</v>
      </c>
      <c r="F828" s="5" t="s">
        <v>1268</v>
      </c>
      <c r="G828" s="5" t="s">
        <v>1076</v>
      </c>
      <c r="H828" s="5" t="s">
        <v>21</v>
      </c>
      <c r="I828" s="5" t="s">
        <v>239</v>
      </c>
      <c r="J828" s="6">
        <v>2349</v>
      </c>
      <c r="K828" s="6">
        <v>1380</v>
      </c>
      <c r="L828" s="6">
        <v>1380</v>
      </c>
      <c r="M828" s="6">
        <v>3241620</v>
      </c>
      <c r="N828" s="6">
        <v>3241620</v>
      </c>
    </row>
    <row r="829" spans="1:14" ht="13.2" customHeight="1" x14ac:dyDescent="0.3">
      <c r="A829" s="5">
        <v>828</v>
      </c>
      <c r="B829" s="5" t="s">
        <v>998</v>
      </c>
      <c r="C829" s="5" t="s">
        <v>18</v>
      </c>
      <c r="D829" s="5" t="s">
        <v>1077</v>
      </c>
      <c r="E829" s="10" t="str">
        <f>VLOOKUP(D829,'[1]update 20.10.17 (new oracle)'!$A$2:$B$2500,2,FALSE)</f>
        <v>BOX PHU 200</v>
      </c>
      <c r="F829" s="5" t="s">
        <v>1268</v>
      </c>
      <c r="G829" s="5" t="s">
        <v>1078</v>
      </c>
      <c r="H829" s="5" t="s">
        <v>21</v>
      </c>
      <c r="I829" s="5" t="s">
        <v>239</v>
      </c>
      <c r="J829" s="6">
        <v>2063</v>
      </c>
      <c r="K829" s="6">
        <v>0</v>
      </c>
      <c r="L829" s="6">
        <v>6700</v>
      </c>
      <c r="M829" s="6">
        <v>0</v>
      </c>
      <c r="N829" s="6">
        <v>13822100</v>
      </c>
    </row>
    <row r="830" spans="1:14" ht="13.2" customHeight="1" x14ac:dyDescent="0.3">
      <c r="A830" s="5">
        <v>829</v>
      </c>
      <c r="B830" s="5" t="s">
        <v>998</v>
      </c>
      <c r="C830" s="5" t="s">
        <v>18</v>
      </c>
      <c r="D830" s="5" t="s">
        <v>1079</v>
      </c>
      <c r="E830" s="10" t="str">
        <f>VLOOKUP(D830,'[1]update 20.10.17 (new oracle)'!$A$2:$B$2500,2,FALSE)</f>
        <v>BOX ZLI COK 200</v>
      </c>
      <c r="F830" s="5" t="s">
        <v>1268</v>
      </c>
      <c r="G830" s="5" t="s">
        <v>1080</v>
      </c>
      <c r="H830" s="5" t="s">
        <v>21</v>
      </c>
      <c r="I830" s="5" t="s">
        <v>239</v>
      </c>
      <c r="J830" s="6">
        <v>2088</v>
      </c>
      <c r="K830" s="6">
        <v>1520</v>
      </c>
      <c r="L830" s="6">
        <v>77220</v>
      </c>
      <c r="M830" s="6">
        <v>3173760</v>
      </c>
      <c r="N830" s="6">
        <v>161235360</v>
      </c>
    </row>
    <row r="831" spans="1:14" ht="13.2" customHeight="1" x14ac:dyDescent="0.3">
      <c r="A831" s="5">
        <v>830</v>
      </c>
      <c r="B831" s="5" t="s">
        <v>998</v>
      </c>
      <c r="C831" s="5" t="s">
        <v>18</v>
      </c>
      <c r="D831" s="5" t="s">
        <v>1079</v>
      </c>
      <c r="E831" s="10" t="str">
        <f>VLOOKUP(D831,'[1]update 20.10.17 (new oracle)'!$A$2:$B$2500,2,FALSE)</f>
        <v>BOX ZLI COK 200</v>
      </c>
      <c r="F831" s="5" t="s">
        <v>1268</v>
      </c>
      <c r="G831" s="5" t="s">
        <v>1080</v>
      </c>
      <c r="H831" s="5" t="s">
        <v>21</v>
      </c>
      <c r="I831" s="5" t="s">
        <v>239</v>
      </c>
      <c r="J831" s="6">
        <v>2349</v>
      </c>
      <c r="K831" s="6">
        <v>21000</v>
      </c>
      <c r="L831" s="6">
        <v>21000</v>
      </c>
      <c r="M831" s="6">
        <v>49329000</v>
      </c>
      <c r="N831" s="6">
        <v>49329000</v>
      </c>
    </row>
    <row r="832" spans="1:14" ht="13.2" customHeight="1" x14ac:dyDescent="0.3">
      <c r="A832" s="5">
        <v>831</v>
      </c>
      <c r="B832" s="5" t="s">
        <v>998</v>
      </c>
      <c r="C832" s="5" t="s">
        <v>18</v>
      </c>
      <c r="D832" s="5" t="s">
        <v>1081</v>
      </c>
      <c r="E832" s="10" t="str">
        <f>VLOOKUP(D832,'[1]update 20.10.17 (new oracle)'!$A$2:$B$2500,2,FALSE)</f>
        <v>BOX ZLI STR 200</v>
      </c>
      <c r="F832" s="5" t="s">
        <v>1268</v>
      </c>
      <c r="G832" s="5" t="s">
        <v>1082</v>
      </c>
      <c r="H832" s="5" t="s">
        <v>21</v>
      </c>
      <c r="I832" s="5" t="s">
        <v>239</v>
      </c>
      <c r="J832" s="6">
        <v>2088</v>
      </c>
      <c r="K832" s="6">
        <v>0</v>
      </c>
      <c r="L832" s="6">
        <v>56680</v>
      </c>
      <c r="M832" s="6">
        <v>0</v>
      </c>
      <c r="N832" s="6">
        <v>118347840</v>
      </c>
    </row>
    <row r="833" spans="1:14" ht="13.2" customHeight="1" x14ac:dyDescent="0.3">
      <c r="A833" s="5">
        <v>832</v>
      </c>
      <c r="B833" s="5" t="s">
        <v>998</v>
      </c>
      <c r="C833" s="5" t="s">
        <v>18</v>
      </c>
      <c r="D833" s="5" t="s">
        <v>1081</v>
      </c>
      <c r="E833" s="10" t="str">
        <f>VLOOKUP(D833,'[1]update 20.10.17 (new oracle)'!$A$2:$B$2500,2,FALSE)</f>
        <v>BOX ZLI STR 200</v>
      </c>
      <c r="F833" s="5" t="s">
        <v>1268</v>
      </c>
      <c r="G833" s="5" t="s">
        <v>1082</v>
      </c>
      <c r="H833" s="5" t="s">
        <v>21</v>
      </c>
      <c r="I833" s="5" t="s">
        <v>239</v>
      </c>
      <c r="J833" s="6">
        <v>2349</v>
      </c>
      <c r="K833" s="6">
        <v>12780</v>
      </c>
      <c r="L833" s="6">
        <v>12780</v>
      </c>
      <c r="M833" s="6">
        <v>30020220</v>
      </c>
      <c r="N833" s="6">
        <v>30020220</v>
      </c>
    </row>
    <row r="834" spans="1:14" ht="13.2" customHeight="1" x14ac:dyDescent="0.3">
      <c r="A834" s="5">
        <v>833</v>
      </c>
      <c r="B834" s="5" t="s">
        <v>998</v>
      </c>
      <c r="C834" s="5" t="s">
        <v>18</v>
      </c>
      <c r="D834" s="5" t="s">
        <v>567</v>
      </c>
      <c r="E834" s="10" t="str">
        <f>VLOOKUP(D834,'[1]update 20.10.17 (new oracle)'!$A$2:$B$2500,2,FALSE)</f>
        <v>LAYER BOX KAL 400</v>
      </c>
      <c r="F834" s="5" t="s">
        <v>1268</v>
      </c>
      <c r="G834" s="5" t="s">
        <v>568</v>
      </c>
      <c r="H834" s="5" t="s">
        <v>21</v>
      </c>
      <c r="I834" s="5" t="s">
        <v>206</v>
      </c>
      <c r="J834" s="6">
        <v>686</v>
      </c>
      <c r="K834" s="6">
        <v>1000</v>
      </c>
      <c r="L834" s="6">
        <v>1000</v>
      </c>
      <c r="M834" s="6">
        <v>686000</v>
      </c>
      <c r="N834" s="6">
        <v>686000</v>
      </c>
    </row>
    <row r="835" spans="1:14" ht="13.2" customHeight="1" x14ac:dyDescent="0.3">
      <c r="A835" s="5">
        <v>834</v>
      </c>
      <c r="B835" s="5" t="s">
        <v>998</v>
      </c>
      <c r="C835" s="5" t="s">
        <v>18</v>
      </c>
      <c r="D835" s="5" t="s">
        <v>567</v>
      </c>
      <c r="E835" s="10" t="str">
        <f>VLOOKUP(D835,'[1]update 20.10.17 (new oracle)'!$A$2:$B$2500,2,FALSE)</f>
        <v>LAYER BOX KAL 400</v>
      </c>
      <c r="F835" s="5" t="s">
        <v>1268</v>
      </c>
      <c r="G835" s="5" t="s">
        <v>568</v>
      </c>
      <c r="H835" s="5" t="s">
        <v>21</v>
      </c>
      <c r="I835" s="5" t="s">
        <v>206</v>
      </c>
      <c r="J835" s="6">
        <v>610</v>
      </c>
      <c r="K835" s="6">
        <v>0</v>
      </c>
      <c r="L835" s="6">
        <v>1200</v>
      </c>
      <c r="M835" s="6">
        <v>0</v>
      </c>
      <c r="N835" s="6">
        <v>732000</v>
      </c>
    </row>
    <row r="836" spans="1:14" ht="13.2" customHeight="1" x14ac:dyDescent="0.3">
      <c r="A836" s="5">
        <v>835</v>
      </c>
      <c r="B836" s="5" t="s">
        <v>998</v>
      </c>
      <c r="C836" s="5" t="s">
        <v>18</v>
      </c>
      <c r="D836" s="5" t="s">
        <v>567</v>
      </c>
      <c r="E836" s="10" t="str">
        <f>VLOOKUP(D836,'[1]update 20.10.17 (new oracle)'!$A$2:$B$2500,2,FALSE)</f>
        <v>LAYER BOX KAL 400</v>
      </c>
      <c r="F836" s="5" t="s">
        <v>1268</v>
      </c>
      <c r="G836" s="5" t="s">
        <v>568</v>
      </c>
      <c r="H836" s="5" t="s">
        <v>21</v>
      </c>
      <c r="I836" s="5" t="s">
        <v>206</v>
      </c>
      <c r="J836" s="6">
        <v>581</v>
      </c>
      <c r="K836" s="6">
        <v>0</v>
      </c>
      <c r="L836" s="6">
        <v>1000</v>
      </c>
      <c r="M836" s="6">
        <v>0</v>
      </c>
      <c r="N836" s="6">
        <v>581000</v>
      </c>
    </row>
    <row r="837" spans="1:14" ht="13.2" customHeight="1" x14ac:dyDescent="0.3">
      <c r="A837" s="5">
        <v>836</v>
      </c>
      <c r="B837" s="5" t="s">
        <v>998</v>
      </c>
      <c r="C837" s="5" t="s">
        <v>18</v>
      </c>
      <c r="D837" s="5" t="s">
        <v>569</v>
      </c>
      <c r="E837" s="10" t="str">
        <f>VLOOKUP(D837,'[1]update 20.10.17 (new oracle)'!$A$2:$B$2500,2,FALSE)</f>
        <v>LAYER BOX KAL 800</v>
      </c>
      <c r="F837" s="5" t="s">
        <v>1268</v>
      </c>
      <c r="G837" s="5" t="s">
        <v>570</v>
      </c>
      <c r="H837" s="5" t="s">
        <v>21</v>
      </c>
      <c r="I837" s="5" t="s">
        <v>206</v>
      </c>
      <c r="J837" s="6">
        <v>493</v>
      </c>
      <c r="K837" s="6">
        <v>0</v>
      </c>
      <c r="L837" s="6">
        <v>12100</v>
      </c>
      <c r="M837" s="6">
        <v>0</v>
      </c>
      <c r="N837" s="6">
        <v>5965300</v>
      </c>
    </row>
    <row r="838" spans="1:14" ht="13.2" customHeight="1" x14ac:dyDescent="0.3">
      <c r="A838" s="5">
        <v>837</v>
      </c>
      <c r="B838" s="5" t="s">
        <v>998</v>
      </c>
      <c r="C838" s="5" t="s">
        <v>18</v>
      </c>
      <c r="D838" s="5" t="s">
        <v>569</v>
      </c>
      <c r="E838" s="10" t="str">
        <f>VLOOKUP(D838,'[1]update 20.10.17 (new oracle)'!$A$2:$B$2500,2,FALSE)</f>
        <v>LAYER BOX KAL 800</v>
      </c>
      <c r="F838" s="5" t="s">
        <v>1268</v>
      </c>
      <c r="G838" s="5" t="s">
        <v>570</v>
      </c>
      <c r="H838" s="5" t="s">
        <v>21</v>
      </c>
      <c r="I838" s="5" t="s">
        <v>206</v>
      </c>
      <c r="J838" s="6">
        <v>555</v>
      </c>
      <c r="K838" s="6">
        <v>2300</v>
      </c>
      <c r="L838" s="6">
        <v>2300</v>
      </c>
      <c r="M838" s="6">
        <v>1276500</v>
      </c>
      <c r="N838" s="6">
        <v>1276500</v>
      </c>
    </row>
    <row r="839" spans="1:14" ht="13.2" customHeight="1" x14ac:dyDescent="0.3">
      <c r="A839" s="5">
        <v>838</v>
      </c>
      <c r="B839" s="5" t="s">
        <v>998</v>
      </c>
      <c r="C839" s="5" t="s">
        <v>18</v>
      </c>
      <c r="D839" s="5" t="s">
        <v>569</v>
      </c>
      <c r="E839" s="10" t="str">
        <f>VLOOKUP(D839,'[1]update 20.10.17 (new oracle)'!$A$2:$B$2500,2,FALSE)</f>
        <v>LAYER BOX KAL 800</v>
      </c>
      <c r="F839" s="5" t="s">
        <v>1268</v>
      </c>
      <c r="G839" s="5" t="s">
        <v>570</v>
      </c>
      <c r="H839" s="5" t="s">
        <v>21</v>
      </c>
      <c r="I839" s="5" t="s">
        <v>206</v>
      </c>
      <c r="J839" s="6">
        <v>469</v>
      </c>
      <c r="K839" s="6">
        <v>0</v>
      </c>
      <c r="L839" s="6">
        <v>2000</v>
      </c>
      <c r="M839" s="6">
        <v>0</v>
      </c>
      <c r="N839" s="6">
        <v>938000</v>
      </c>
    </row>
    <row r="840" spans="1:14" ht="13.2" customHeight="1" x14ac:dyDescent="0.3">
      <c r="A840" s="5">
        <v>839</v>
      </c>
      <c r="B840" s="5" t="s">
        <v>1083</v>
      </c>
      <c r="C840" s="5" t="s">
        <v>18</v>
      </c>
      <c r="D840" s="5" t="s">
        <v>1084</v>
      </c>
      <c r="E840" s="10" t="str">
        <f>VLOOKUP(D840,'[1]update 20.10.17 (new oracle)'!$A$2:$B$2500,2,FALSE)</f>
        <v>POL EUH VLA 200</v>
      </c>
      <c r="F840" s="5" t="s">
        <v>1272</v>
      </c>
      <c r="G840" s="5" t="s">
        <v>1085</v>
      </c>
      <c r="H840" s="5" t="s">
        <v>21</v>
      </c>
      <c r="I840" s="5" t="s">
        <v>164</v>
      </c>
      <c r="J840" s="6">
        <v>565.87</v>
      </c>
      <c r="K840" s="6">
        <v>0</v>
      </c>
      <c r="L840" s="6">
        <v>378420</v>
      </c>
      <c r="M840" s="6">
        <v>0</v>
      </c>
      <c r="N840" s="6">
        <v>214135768.56</v>
      </c>
    </row>
    <row r="841" spans="1:14" ht="13.2" customHeight="1" x14ac:dyDescent="0.3">
      <c r="A841" s="5">
        <v>840</v>
      </c>
      <c r="B841" s="5" t="s">
        <v>1083</v>
      </c>
      <c r="C841" s="5" t="s">
        <v>18</v>
      </c>
      <c r="D841" s="5" t="s">
        <v>1086</v>
      </c>
      <c r="E841" s="10" t="str">
        <f>VLOOKUP(D841,'[1]update 20.10.17 (new oracle)'!$A$2:$B$2500,2,FALSE)</f>
        <v>POL PHU BLO 200</v>
      </c>
      <c r="F841" s="5" t="s">
        <v>1272</v>
      </c>
      <c r="G841" s="5" t="s">
        <v>1087</v>
      </c>
      <c r="H841" s="5" t="s">
        <v>21</v>
      </c>
      <c r="I841" s="5" t="s">
        <v>164</v>
      </c>
      <c r="J841" s="6">
        <v>571.82000000000005</v>
      </c>
      <c r="K841" s="6">
        <v>0</v>
      </c>
      <c r="L841" s="6">
        <v>378330</v>
      </c>
      <c r="M841" s="6">
        <v>0</v>
      </c>
      <c r="N841" s="6">
        <v>216338173.91999999</v>
      </c>
    </row>
    <row r="842" spans="1:14" ht="13.2" customHeight="1" x14ac:dyDescent="0.3">
      <c r="A842" s="5">
        <v>841</v>
      </c>
      <c r="B842" s="5" t="s">
        <v>1083</v>
      </c>
      <c r="C842" s="5" t="s">
        <v>18</v>
      </c>
      <c r="D842" s="5" t="s">
        <v>1088</v>
      </c>
      <c r="E842" s="10" t="str">
        <f>VLOOKUP(D842,'[1]update 20.10.17 (new oracle)'!$A$2:$B$2500,2,FALSE)</f>
        <v>POL PHU COK 200</v>
      </c>
      <c r="F842" s="5" t="s">
        <v>1272</v>
      </c>
      <c r="G842" s="5" t="s">
        <v>1089</v>
      </c>
      <c r="H842" s="5" t="s">
        <v>21</v>
      </c>
      <c r="I842" s="5" t="s">
        <v>164</v>
      </c>
      <c r="J842" s="6">
        <v>565.87</v>
      </c>
      <c r="K842" s="6">
        <v>0</v>
      </c>
      <c r="L842" s="6">
        <v>374840</v>
      </c>
      <c r="M842" s="6">
        <v>0</v>
      </c>
      <c r="N842" s="6">
        <v>212109961.12</v>
      </c>
    </row>
    <row r="843" spans="1:14" ht="13.2" customHeight="1" x14ac:dyDescent="0.3">
      <c r="A843" s="5">
        <v>842</v>
      </c>
      <c r="B843" s="5" t="s">
        <v>1083</v>
      </c>
      <c r="C843" s="5" t="s">
        <v>18</v>
      </c>
      <c r="D843" s="5" t="s">
        <v>1090</v>
      </c>
      <c r="E843" s="10" t="str">
        <f>VLOOKUP(D843,'[1]update 20.10.17 (new oracle)'!$A$2:$B$2500,2,FALSE)</f>
        <v>POL ZLI COK</v>
      </c>
      <c r="F843" s="5" t="s">
        <v>1272</v>
      </c>
      <c r="G843" s="5" t="s">
        <v>1091</v>
      </c>
      <c r="H843" s="5" t="s">
        <v>21</v>
      </c>
      <c r="I843" s="5" t="s">
        <v>164</v>
      </c>
      <c r="J843" s="6">
        <v>565.87</v>
      </c>
      <c r="K843" s="6">
        <v>0</v>
      </c>
      <c r="L843" s="6">
        <v>1871040</v>
      </c>
      <c r="M843" s="6">
        <v>0</v>
      </c>
      <c r="N843" s="6">
        <v>1058761662.72</v>
      </c>
    </row>
    <row r="844" spans="1:14" ht="13.2" customHeight="1" x14ac:dyDescent="0.3">
      <c r="A844" s="5">
        <v>843</v>
      </c>
      <c r="B844" s="5" t="s">
        <v>1083</v>
      </c>
      <c r="C844" s="5" t="s">
        <v>18</v>
      </c>
      <c r="D844" s="5" t="s">
        <v>1090</v>
      </c>
      <c r="E844" s="10" t="str">
        <f>VLOOKUP(D844,'[1]update 20.10.17 (new oracle)'!$A$2:$B$2500,2,FALSE)</f>
        <v>POL ZLI COK</v>
      </c>
      <c r="F844" s="5" t="s">
        <v>1272</v>
      </c>
      <c r="G844" s="5" t="s">
        <v>1091</v>
      </c>
      <c r="H844" s="5" t="s">
        <v>21</v>
      </c>
      <c r="I844" s="5" t="s">
        <v>164</v>
      </c>
      <c r="J844" s="6">
        <v>566.48</v>
      </c>
      <c r="K844" s="6">
        <v>743270</v>
      </c>
      <c r="L844" s="6">
        <v>743270</v>
      </c>
      <c r="M844" s="6">
        <v>421044616.51999998</v>
      </c>
      <c r="N844" s="6">
        <v>421044616.51999998</v>
      </c>
    </row>
    <row r="845" spans="1:14" ht="13.2" customHeight="1" x14ac:dyDescent="0.3">
      <c r="A845" s="5">
        <v>844</v>
      </c>
      <c r="B845" s="5" t="s">
        <v>1083</v>
      </c>
      <c r="C845" s="5" t="s">
        <v>18</v>
      </c>
      <c r="D845" s="5" t="s">
        <v>1092</v>
      </c>
      <c r="E845" s="10" t="str">
        <f>VLOOKUP(D845,'[1]update 20.10.17 (new oracle)'!$A$2:$B$2500,2,FALSE)</f>
        <v>POL ZLI STR</v>
      </c>
      <c r="F845" s="5" t="s">
        <v>1272</v>
      </c>
      <c r="G845" s="5" t="s">
        <v>1093</v>
      </c>
      <c r="H845" s="5" t="s">
        <v>21</v>
      </c>
      <c r="I845" s="5" t="s">
        <v>164</v>
      </c>
      <c r="J845" s="6">
        <v>571.82000000000005</v>
      </c>
      <c r="K845" s="6">
        <v>0</v>
      </c>
      <c r="L845" s="6">
        <v>759860</v>
      </c>
      <c r="M845" s="6">
        <v>0</v>
      </c>
      <c r="N845" s="6">
        <v>434506184.63999999</v>
      </c>
    </row>
    <row r="846" spans="1:14" ht="13.2" customHeight="1" x14ac:dyDescent="0.3">
      <c r="A846" s="5">
        <v>845</v>
      </c>
      <c r="B846" s="5" t="s">
        <v>1083</v>
      </c>
      <c r="C846" s="5" t="s">
        <v>18</v>
      </c>
      <c r="D846" s="5" t="s">
        <v>1092</v>
      </c>
      <c r="E846" s="10" t="str">
        <f>VLOOKUP(D846,'[1]update 20.10.17 (new oracle)'!$A$2:$B$2500,2,FALSE)</f>
        <v>POL ZLI STR</v>
      </c>
      <c r="F846" s="5" t="s">
        <v>1272</v>
      </c>
      <c r="G846" s="5" t="s">
        <v>1093</v>
      </c>
      <c r="H846" s="5" t="s">
        <v>21</v>
      </c>
      <c r="I846" s="5" t="s">
        <v>164</v>
      </c>
      <c r="J846" s="6">
        <v>551.47</v>
      </c>
      <c r="K846" s="6">
        <v>0</v>
      </c>
      <c r="L846" s="6">
        <v>345910</v>
      </c>
      <c r="M846" s="6">
        <v>0</v>
      </c>
      <c r="N846" s="6">
        <v>190760371.34</v>
      </c>
    </row>
    <row r="847" spans="1:14" ht="13.2" customHeight="1" x14ac:dyDescent="0.3">
      <c r="A847" s="5">
        <v>846</v>
      </c>
      <c r="B847" s="5" t="s">
        <v>1083</v>
      </c>
      <c r="C847" s="5" t="s">
        <v>18</v>
      </c>
      <c r="D847" s="5" t="s">
        <v>1092</v>
      </c>
      <c r="E847" s="10" t="str">
        <f>VLOOKUP(D847,'[1]update 20.10.17 (new oracle)'!$A$2:$B$2500,2,FALSE)</f>
        <v>POL ZLI STR</v>
      </c>
      <c r="F847" s="5" t="s">
        <v>1272</v>
      </c>
      <c r="G847" s="5" t="s">
        <v>1093</v>
      </c>
      <c r="H847" s="5" t="s">
        <v>21</v>
      </c>
      <c r="I847" s="5" t="s">
        <v>164</v>
      </c>
      <c r="J847" s="6">
        <v>565.87</v>
      </c>
      <c r="K847" s="6">
        <v>0</v>
      </c>
      <c r="L847" s="6">
        <v>738760</v>
      </c>
      <c r="M847" s="6">
        <v>0</v>
      </c>
      <c r="N847" s="6">
        <v>418039904.92000002</v>
      </c>
    </row>
    <row r="848" spans="1:14" ht="13.2" customHeight="1" x14ac:dyDescent="0.3">
      <c r="A848" s="5">
        <v>847</v>
      </c>
      <c r="B848" s="5" t="s">
        <v>1083</v>
      </c>
      <c r="C848" s="5" t="s">
        <v>18</v>
      </c>
      <c r="D848" s="5" t="s">
        <v>1094</v>
      </c>
      <c r="E848" s="10" t="str">
        <f>VLOOKUP(D848,'[1]update 20.10.17 (new oracle)'!$A$2:$B$2500,2,FALSE)</f>
        <v>POPHU001</v>
      </c>
      <c r="F848" s="5" t="s">
        <v>1271</v>
      </c>
      <c r="G848" s="5" t="s">
        <v>1095</v>
      </c>
      <c r="H848" s="5" t="s">
        <v>234</v>
      </c>
      <c r="I848" s="5" t="s">
        <v>1096</v>
      </c>
      <c r="J848" s="6">
        <v>0</v>
      </c>
      <c r="K848" s="6">
        <v>81.099999999999994</v>
      </c>
      <c r="L848" s="6">
        <v>601.64</v>
      </c>
      <c r="M848" s="6">
        <v>0</v>
      </c>
      <c r="N848" s="6">
        <v>0</v>
      </c>
    </row>
    <row r="849" spans="1:14" ht="13.2" customHeight="1" x14ac:dyDescent="0.3">
      <c r="A849" s="5">
        <v>848</v>
      </c>
      <c r="B849" s="5" t="s">
        <v>1097</v>
      </c>
      <c r="C849" s="5" t="s">
        <v>18</v>
      </c>
      <c r="D849" s="5" t="s">
        <v>1098</v>
      </c>
      <c r="E849" s="10" t="str">
        <f>VLOOKUP(D849,'[1]update 20.10.17 (new oracle)'!$A$2:$B$2500,2,FALSE)</f>
        <v>SHRINK WRAP MANUAL</v>
      </c>
      <c r="F849" s="5" t="s">
        <v>1271</v>
      </c>
      <c r="G849" s="5" t="s">
        <v>1099</v>
      </c>
      <c r="H849" s="5" t="s">
        <v>163</v>
      </c>
      <c r="I849" s="5" t="s">
        <v>206</v>
      </c>
      <c r="J849" s="6">
        <v>44000</v>
      </c>
      <c r="K849" s="6">
        <v>2100</v>
      </c>
      <c r="L849" s="6">
        <v>2100</v>
      </c>
      <c r="M849" s="6">
        <v>92400000</v>
      </c>
      <c r="N849" s="6">
        <v>92400000</v>
      </c>
    </row>
    <row r="850" spans="1:14" ht="13.2" customHeight="1" x14ac:dyDescent="0.3">
      <c r="A850" s="5">
        <v>849</v>
      </c>
      <c r="B850" s="5" t="s">
        <v>1097</v>
      </c>
      <c r="C850" s="5" t="s">
        <v>18</v>
      </c>
      <c r="D850" s="5" t="s">
        <v>1098</v>
      </c>
      <c r="E850" s="10" t="str">
        <f>VLOOKUP(D850,'[1]update 20.10.17 (new oracle)'!$A$2:$B$2500,2,FALSE)</f>
        <v>SHRINK WRAP MANUAL</v>
      </c>
      <c r="F850" s="5" t="s">
        <v>1271</v>
      </c>
      <c r="G850" s="5" t="s">
        <v>1099</v>
      </c>
      <c r="H850" s="5" t="s">
        <v>163</v>
      </c>
      <c r="I850" s="5" t="s">
        <v>206</v>
      </c>
      <c r="J850" s="6">
        <v>41600</v>
      </c>
      <c r="K850" s="6">
        <v>0</v>
      </c>
      <c r="L850" s="6">
        <v>1800</v>
      </c>
      <c r="M850" s="6">
        <v>0</v>
      </c>
      <c r="N850" s="6">
        <v>74880000</v>
      </c>
    </row>
    <row r="851" spans="1:14" ht="13.2" customHeight="1" x14ac:dyDescent="0.3">
      <c r="A851" s="5">
        <v>850</v>
      </c>
      <c r="B851" s="5" t="s">
        <v>1097</v>
      </c>
      <c r="C851" s="5" t="s">
        <v>18</v>
      </c>
      <c r="D851" s="5" t="s">
        <v>1098</v>
      </c>
      <c r="E851" s="10" t="str">
        <f>VLOOKUP(D851,'[1]update 20.10.17 (new oracle)'!$A$2:$B$2500,2,FALSE)</f>
        <v>SHRINK WRAP MANUAL</v>
      </c>
      <c r="F851" s="5" t="s">
        <v>1271</v>
      </c>
      <c r="G851" s="5" t="s">
        <v>1099</v>
      </c>
      <c r="H851" s="5" t="s">
        <v>163</v>
      </c>
      <c r="I851" s="5" t="s">
        <v>206</v>
      </c>
      <c r="J851" s="6">
        <v>40000</v>
      </c>
      <c r="K851" s="6">
        <v>0</v>
      </c>
      <c r="L851" s="6">
        <v>1800</v>
      </c>
      <c r="M851" s="6">
        <v>0</v>
      </c>
      <c r="N851" s="6">
        <v>72000000</v>
      </c>
    </row>
    <row r="852" spans="1:14" ht="13.2" customHeight="1" x14ac:dyDescent="0.3">
      <c r="A852" s="5">
        <v>851</v>
      </c>
      <c r="B852" s="5" t="s">
        <v>1100</v>
      </c>
      <c r="C852" s="5" t="s">
        <v>18</v>
      </c>
      <c r="D852" s="5" t="s">
        <v>1101</v>
      </c>
      <c r="E852" s="10" t="str">
        <f>VLOOKUP(D852,'[1]update 20.10.17 (new oracle)'!$A$2:$B$2500,2,FALSE)</f>
        <v>PLASTIC BANDED CHIL GO COK 6X140 PE</v>
      </c>
      <c r="F852" s="5" t="s">
        <v>1276</v>
      </c>
      <c r="G852" s="5" t="s">
        <v>1102</v>
      </c>
      <c r="H852" s="5" t="s">
        <v>163</v>
      </c>
      <c r="I852" s="5" t="s">
        <v>205</v>
      </c>
      <c r="J852" s="6">
        <v>1362000</v>
      </c>
      <c r="K852" s="6">
        <v>-0.75</v>
      </c>
      <c r="L852" s="6">
        <v>49.5</v>
      </c>
      <c r="M852" s="6">
        <v>-1021500</v>
      </c>
      <c r="N852" s="6">
        <v>67419000</v>
      </c>
    </row>
    <row r="853" spans="1:14" ht="13.2" customHeight="1" x14ac:dyDescent="0.3">
      <c r="A853" s="5">
        <v>852</v>
      </c>
      <c r="B853" s="5" t="s">
        <v>1100</v>
      </c>
      <c r="C853" s="5" t="s">
        <v>18</v>
      </c>
      <c r="D853" s="5" t="s">
        <v>1101</v>
      </c>
      <c r="E853" s="10" t="str">
        <f>VLOOKUP(D853,'[1]update 20.10.17 (new oracle)'!$A$2:$B$2500,2,FALSE)</f>
        <v>PLASTIC BANDED CHIL GO COK 6X140 PE</v>
      </c>
      <c r="F853" s="5" t="s">
        <v>1276</v>
      </c>
      <c r="G853" s="5" t="s">
        <v>1102</v>
      </c>
      <c r="H853" s="5" t="s">
        <v>163</v>
      </c>
      <c r="I853" s="5" t="s">
        <v>205</v>
      </c>
      <c r="J853" s="6">
        <v>1325000</v>
      </c>
      <c r="K853" s="6">
        <v>0</v>
      </c>
      <c r="L853" s="6">
        <v>-2</v>
      </c>
      <c r="M853" s="6">
        <v>0</v>
      </c>
      <c r="N853" s="6">
        <v>-2650000</v>
      </c>
    </row>
    <row r="854" spans="1:14" ht="13.2" customHeight="1" x14ac:dyDescent="0.3">
      <c r="A854" s="5">
        <v>853</v>
      </c>
      <c r="B854" s="5" t="s">
        <v>1100</v>
      </c>
      <c r="C854" s="5" t="s">
        <v>18</v>
      </c>
      <c r="D854" s="5" t="s">
        <v>1101</v>
      </c>
      <c r="E854" s="10" t="str">
        <f>VLOOKUP(D854,'[1]update 20.10.17 (new oracle)'!$A$2:$B$2500,2,FALSE)</f>
        <v>PLASTIC BANDED CHIL GO COK 6X140 PE</v>
      </c>
      <c r="F854" s="5" t="s">
        <v>1276</v>
      </c>
      <c r="G854" s="5" t="s">
        <v>1102</v>
      </c>
      <c r="H854" s="5" t="s">
        <v>163</v>
      </c>
      <c r="I854" s="5" t="s">
        <v>205</v>
      </c>
      <c r="J854" s="6">
        <v>1410000</v>
      </c>
      <c r="K854" s="6">
        <v>51</v>
      </c>
      <c r="L854" s="6">
        <v>147</v>
      </c>
      <c r="M854" s="6">
        <v>71910000</v>
      </c>
      <c r="N854" s="6">
        <v>207270000</v>
      </c>
    </row>
    <row r="855" spans="1:14" ht="13.2" customHeight="1" x14ac:dyDescent="0.3">
      <c r="A855" s="5">
        <v>854</v>
      </c>
      <c r="B855" s="5" t="s">
        <v>1100</v>
      </c>
      <c r="C855" s="5" t="s">
        <v>18</v>
      </c>
      <c r="D855" s="5" t="s">
        <v>1103</v>
      </c>
      <c r="E855" s="10" t="str">
        <f>VLOOKUP(D855,'[1]update 20.10.17 (new oracle)'!$A$2:$B$2500,2,FALSE)</f>
        <v>PLASTIC BANDED CHIL GO STR 6X140 PE</v>
      </c>
      <c r="F855" s="5" t="s">
        <v>1276</v>
      </c>
      <c r="G855" s="5" t="s">
        <v>1104</v>
      </c>
      <c r="H855" s="5" t="s">
        <v>163</v>
      </c>
      <c r="I855" s="5" t="s">
        <v>205</v>
      </c>
      <c r="J855" s="6">
        <v>1410000</v>
      </c>
      <c r="K855" s="6">
        <v>0</v>
      </c>
      <c r="L855" s="6">
        <v>52</v>
      </c>
      <c r="M855" s="6">
        <v>0</v>
      </c>
      <c r="N855" s="6">
        <v>73320000</v>
      </c>
    </row>
    <row r="856" spans="1:14" ht="13.2" customHeight="1" x14ac:dyDescent="0.3">
      <c r="A856" s="5">
        <v>855</v>
      </c>
      <c r="B856" s="5" t="s">
        <v>1100</v>
      </c>
      <c r="C856" s="5" t="s">
        <v>18</v>
      </c>
      <c r="D856" s="5" t="s">
        <v>1103</v>
      </c>
      <c r="E856" s="10" t="str">
        <f>VLOOKUP(D856,'[1]update 20.10.17 (new oracle)'!$A$2:$B$2500,2,FALSE)</f>
        <v>PLASTIC BANDED CHIL GO STR 6X140 PE</v>
      </c>
      <c r="F856" s="5" t="s">
        <v>1276</v>
      </c>
      <c r="G856" s="5" t="s">
        <v>1104</v>
      </c>
      <c r="H856" s="5" t="s">
        <v>163</v>
      </c>
      <c r="I856" s="5" t="s">
        <v>205</v>
      </c>
      <c r="J856" s="6">
        <v>1362000</v>
      </c>
      <c r="K856" s="6">
        <v>0</v>
      </c>
      <c r="L856" s="6">
        <v>47.77</v>
      </c>
      <c r="M856" s="6">
        <v>0</v>
      </c>
      <c r="N856" s="6">
        <v>65062740</v>
      </c>
    </row>
    <row r="857" spans="1:14" ht="13.2" customHeight="1" x14ac:dyDescent="0.3">
      <c r="A857" s="5">
        <v>856</v>
      </c>
      <c r="B857" s="5" t="s">
        <v>1100</v>
      </c>
      <c r="C857" s="5" t="s">
        <v>18</v>
      </c>
      <c r="D857" s="5" t="s">
        <v>1105</v>
      </c>
      <c r="E857" s="10" t="str">
        <f>VLOOKUP(D857,'[1]update 20.10.17 (new oracle)'!$A$2:$B$2500,2,FALSE)</f>
        <v>PLASTIC BANDED CHIL GO VAN 6X140 PE</v>
      </c>
      <c r="F857" s="5" t="s">
        <v>1276</v>
      </c>
      <c r="G857" s="5" t="s">
        <v>1106</v>
      </c>
      <c r="H857" s="5" t="s">
        <v>163</v>
      </c>
      <c r="I857" s="5" t="s">
        <v>205</v>
      </c>
      <c r="J857" s="6">
        <v>1362000</v>
      </c>
      <c r="K857" s="6">
        <v>-1.02</v>
      </c>
      <c r="L857" s="6">
        <v>-1.02</v>
      </c>
      <c r="M857" s="6">
        <v>-1389240</v>
      </c>
      <c r="N857" s="6">
        <v>-1389240</v>
      </c>
    </row>
    <row r="858" spans="1:14" ht="13.2" customHeight="1" x14ac:dyDescent="0.3">
      <c r="A858" s="5">
        <v>857</v>
      </c>
      <c r="B858" s="5" t="s">
        <v>1100</v>
      </c>
      <c r="C858" s="5" t="s">
        <v>18</v>
      </c>
      <c r="D858" s="5" t="s">
        <v>1105</v>
      </c>
      <c r="E858" s="10" t="str">
        <f>VLOOKUP(D858,'[1]update 20.10.17 (new oracle)'!$A$2:$B$2500,2,FALSE)</f>
        <v>PLASTIC BANDED CHIL GO VAN 6X140 PE</v>
      </c>
      <c r="F858" s="5" t="s">
        <v>1276</v>
      </c>
      <c r="G858" s="5" t="s">
        <v>1106</v>
      </c>
      <c r="H858" s="5" t="s">
        <v>163</v>
      </c>
      <c r="I858" s="5" t="s">
        <v>205</v>
      </c>
      <c r="J858" s="6">
        <v>1325000</v>
      </c>
      <c r="K858" s="6">
        <v>-0.96</v>
      </c>
      <c r="L858" s="6">
        <v>-3.06</v>
      </c>
      <c r="M858" s="6">
        <v>-1272000</v>
      </c>
      <c r="N858" s="6">
        <v>-4054500</v>
      </c>
    </row>
    <row r="859" spans="1:14" ht="13.2" customHeight="1" x14ac:dyDescent="0.3">
      <c r="A859" s="5">
        <v>858</v>
      </c>
      <c r="B859" s="5" t="s">
        <v>1100</v>
      </c>
      <c r="C859" s="5" t="s">
        <v>18</v>
      </c>
      <c r="D859" s="5" t="s">
        <v>1105</v>
      </c>
      <c r="E859" s="10" t="str">
        <f>VLOOKUP(D859,'[1]update 20.10.17 (new oracle)'!$A$2:$B$2500,2,FALSE)</f>
        <v>PLASTIC BANDED CHIL GO VAN 6X140 PE</v>
      </c>
      <c r="F859" s="5" t="s">
        <v>1276</v>
      </c>
      <c r="G859" s="5" t="s">
        <v>1106</v>
      </c>
      <c r="H859" s="5" t="s">
        <v>163</v>
      </c>
      <c r="I859" s="5" t="s">
        <v>205</v>
      </c>
      <c r="J859" s="6">
        <v>1410000</v>
      </c>
      <c r="K859" s="6">
        <v>175</v>
      </c>
      <c r="L859" s="6">
        <v>225</v>
      </c>
      <c r="M859" s="6">
        <v>246750000</v>
      </c>
      <c r="N859" s="6">
        <v>317250000</v>
      </c>
    </row>
    <row r="860" spans="1:14" ht="13.2" customHeight="1" x14ac:dyDescent="0.3">
      <c r="A860" s="5">
        <v>859</v>
      </c>
      <c r="B860" s="5" t="s">
        <v>1100</v>
      </c>
      <c r="C860" s="5" t="s">
        <v>18</v>
      </c>
      <c r="D860" s="5" t="s">
        <v>1107</v>
      </c>
      <c r="E860" s="10" t="str">
        <f>VLOOKUP(D860,'[1]update 20.10.17 (new oracle)'!$A$2:$B$2500,2,FALSE)</f>
        <v>PLASTIC BANDED CHIL GO MMA 6X140 PE</v>
      </c>
      <c r="F860" s="5" t="s">
        <v>1276</v>
      </c>
      <c r="G860" s="5" t="s">
        <v>1108</v>
      </c>
      <c r="H860" s="5" t="s">
        <v>163</v>
      </c>
      <c r="I860" s="5" t="s">
        <v>205</v>
      </c>
      <c r="J860" s="6">
        <v>1362000</v>
      </c>
      <c r="K860" s="6">
        <v>0</v>
      </c>
      <c r="L860" s="6">
        <v>50</v>
      </c>
      <c r="M860" s="6">
        <v>0</v>
      </c>
      <c r="N860" s="6">
        <v>68100000</v>
      </c>
    </row>
    <row r="861" spans="1:14" ht="13.2" customHeight="1" x14ac:dyDescent="0.3">
      <c r="A861" s="5">
        <v>860</v>
      </c>
      <c r="B861" s="5" t="s">
        <v>1100</v>
      </c>
      <c r="C861" s="5" t="s">
        <v>18</v>
      </c>
      <c r="D861" s="5" t="s">
        <v>1109</v>
      </c>
      <c r="E861" s="10" t="str">
        <f>VLOOKUP(D861,'[1]update 20.10.17 (new oracle)'!$A$2:$B$2500,2,FALSE)</f>
        <v>PLASTIC BANDED CHIL GO ORI 6X140</v>
      </c>
      <c r="F861" s="5" t="s">
        <v>1276</v>
      </c>
      <c r="G861" s="5" t="s">
        <v>1110</v>
      </c>
      <c r="H861" s="5" t="s">
        <v>163</v>
      </c>
      <c r="I861" s="5" t="s">
        <v>205</v>
      </c>
      <c r="J861" s="6">
        <v>1410000</v>
      </c>
      <c r="K861" s="6">
        <v>50</v>
      </c>
      <c r="L861" s="6">
        <v>50</v>
      </c>
      <c r="M861" s="6">
        <v>70500000</v>
      </c>
      <c r="N861" s="6">
        <v>70500000</v>
      </c>
    </row>
    <row r="862" spans="1:14" ht="13.2" customHeight="1" x14ac:dyDescent="0.3">
      <c r="A862" s="5">
        <v>861</v>
      </c>
      <c r="B862" s="5" t="s">
        <v>1111</v>
      </c>
      <c r="C862" s="5" t="s">
        <v>208</v>
      </c>
      <c r="D862" s="5" t="s">
        <v>1112</v>
      </c>
      <c r="E862" s="10" t="str">
        <f>VLOOKUP(D862,'[1]update 20.10.17 (new oracle)'!$A$2:$B$2500,2,FALSE)</f>
        <v>BOX CHIL GO VAN 6X140</v>
      </c>
      <c r="F862" s="5" t="s">
        <v>1268</v>
      </c>
      <c r="G862" s="5" t="s">
        <v>1113</v>
      </c>
      <c r="H862" s="5" t="s">
        <v>21</v>
      </c>
      <c r="I862" s="5" t="s">
        <v>239</v>
      </c>
      <c r="J862" s="6">
        <v>3002</v>
      </c>
      <c r="K862" s="6">
        <v>15000</v>
      </c>
      <c r="L862" s="6">
        <v>82500</v>
      </c>
      <c r="M862" s="6">
        <v>45030000</v>
      </c>
      <c r="N862" s="6">
        <v>247665000</v>
      </c>
    </row>
    <row r="863" spans="1:14" ht="13.2" customHeight="1" x14ac:dyDescent="0.3">
      <c r="A863" s="5">
        <v>862</v>
      </c>
      <c r="B863" s="5" t="s">
        <v>1111</v>
      </c>
      <c r="C863" s="5" t="s">
        <v>208</v>
      </c>
      <c r="D863" s="5" t="s">
        <v>1112</v>
      </c>
      <c r="E863" s="10" t="str">
        <f>VLOOKUP(D863,'[1]update 20.10.17 (new oracle)'!$A$2:$B$2500,2,FALSE)</f>
        <v>BOX CHIL GO VAN 6X140</v>
      </c>
      <c r="F863" s="5" t="s">
        <v>1268</v>
      </c>
      <c r="G863" s="5" t="s">
        <v>1113</v>
      </c>
      <c r="H863" s="5" t="s">
        <v>21</v>
      </c>
      <c r="I863" s="5" t="s">
        <v>239</v>
      </c>
      <c r="J863" s="6">
        <v>3362</v>
      </c>
      <c r="K863" s="6">
        <v>7500</v>
      </c>
      <c r="L863" s="6">
        <v>7500</v>
      </c>
      <c r="M863" s="6">
        <v>25215000</v>
      </c>
      <c r="N863" s="6">
        <v>25215000</v>
      </c>
    </row>
    <row r="864" spans="1:14" ht="13.2" customHeight="1" x14ac:dyDescent="0.3">
      <c r="A864" s="5">
        <v>863</v>
      </c>
      <c r="B864" s="5" t="s">
        <v>1111</v>
      </c>
      <c r="C864" s="5" t="s">
        <v>208</v>
      </c>
      <c r="D864" s="5" t="s">
        <v>1114</v>
      </c>
      <c r="E864" s="10" t="str">
        <f>VLOOKUP(D864,'[1]update 20.10.17 (new oracle)'!$A$2:$B$2500,2,FALSE)</f>
        <v>BOX CHIL GO COK 6X140</v>
      </c>
      <c r="F864" s="5" t="s">
        <v>1268</v>
      </c>
      <c r="G864" s="5" t="s">
        <v>1115</v>
      </c>
      <c r="H864" s="5" t="s">
        <v>21</v>
      </c>
      <c r="I864" s="5" t="s">
        <v>239</v>
      </c>
      <c r="J864" s="6">
        <v>3002</v>
      </c>
      <c r="K864" s="6">
        <v>0</v>
      </c>
      <c r="L864" s="6">
        <v>157500</v>
      </c>
      <c r="M864" s="6">
        <v>0</v>
      </c>
      <c r="N864" s="6">
        <v>472815000</v>
      </c>
    </row>
    <row r="865" spans="1:14" ht="13.2" customHeight="1" x14ac:dyDescent="0.3">
      <c r="A865" s="5">
        <v>864</v>
      </c>
      <c r="B865" s="5" t="s">
        <v>1111</v>
      </c>
      <c r="C865" s="5" t="s">
        <v>208</v>
      </c>
      <c r="D865" s="5" t="s">
        <v>1114</v>
      </c>
      <c r="E865" s="10" t="str">
        <f>VLOOKUP(D865,'[1]update 20.10.17 (new oracle)'!$A$2:$B$2500,2,FALSE)</f>
        <v>BOX CHIL GO COK 6X140</v>
      </c>
      <c r="F865" s="5" t="s">
        <v>1268</v>
      </c>
      <c r="G865" s="5" t="s">
        <v>1115</v>
      </c>
      <c r="H865" s="5" t="s">
        <v>21</v>
      </c>
      <c r="I865" s="5" t="s">
        <v>239</v>
      </c>
      <c r="J865" s="6">
        <v>3362</v>
      </c>
      <c r="K865" s="6">
        <v>15000</v>
      </c>
      <c r="L865" s="6">
        <v>15000</v>
      </c>
      <c r="M865" s="6">
        <v>50430000</v>
      </c>
      <c r="N865" s="6">
        <v>50430000</v>
      </c>
    </row>
    <row r="866" spans="1:14" ht="13.2" customHeight="1" x14ac:dyDescent="0.3">
      <c r="A866" s="5">
        <v>865</v>
      </c>
      <c r="B866" s="5" t="s">
        <v>1111</v>
      </c>
      <c r="C866" s="5" t="s">
        <v>208</v>
      </c>
      <c r="D866" s="5" t="s">
        <v>1116</v>
      </c>
      <c r="E866" s="10" t="str">
        <f>VLOOKUP(D866,'[1]update 20.10.17 (new oracle)'!$A$2:$B$2500,2,FALSE)</f>
        <v>BOX CHIL GO STR 6X140</v>
      </c>
      <c r="F866" s="5" t="s">
        <v>1268</v>
      </c>
      <c r="G866" s="5" t="s">
        <v>1117</v>
      </c>
      <c r="H866" s="5" t="s">
        <v>21</v>
      </c>
      <c r="I866" s="5" t="s">
        <v>239</v>
      </c>
      <c r="J866" s="6">
        <v>3002</v>
      </c>
      <c r="K866" s="6">
        <v>0</v>
      </c>
      <c r="L866" s="6">
        <v>75000</v>
      </c>
      <c r="M866" s="6">
        <v>0</v>
      </c>
      <c r="N866" s="6">
        <v>225150000</v>
      </c>
    </row>
    <row r="867" spans="1:14" ht="13.2" customHeight="1" x14ac:dyDescent="0.3">
      <c r="A867" s="5">
        <v>866</v>
      </c>
      <c r="B867" s="5" t="s">
        <v>1111</v>
      </c>
      <c r="C867" s="5" t="s">
        <v>208</v>
      </c>
      <c r="D867" s="5" t="s">
        <v>1116</v>
      </c>
      <c r="E867" s="10" t="str">
        <f>VLOOKUP(D867,'[1]update 20.10.17 (new oracle)'!$A$2:$B$2500,2,FALSE)</f>
        <v>BOX CHIL GO STR 6X140</v>
      </c>
      <c r="F867" s="5" t="s">
        <v>1268</v>
      </c>
      <c r="G867" s="5" t="s">
        <v>1117</v>
      </c>
      <c r="H867" s="5" t="s">
        <v>21</v>
      </c>
      <c r="I867" s="5" t="s">
        <v>239</v>
      </c>
      <c r="J867" s="6">
        <v>3362</v>
      </c>
      <c r="K867" s="6">
        <v>22500</v>
      </c>
      <c r="L867" s="6">
        <v>22500</v>
      </c>
      <c r="M867" s="6">
        <v>75645000</v>
      </c>
      <c r="N867" s="6">
        <v>75645000</v>
      </c>
    </row>
    <row r="868" spans="1:14" ht="13.2" customHeight="1" x14ac:dyDescent="0.3">
      <c r="A868" s="5">
        <v>867</v>
      </c>
      <c r="B868" s="5" t="s">
        <v>1111</v>
      </c>
      <c r="C868" s="5" t="s">
        <v>208</v>
      </c>
      <c r="D868" s="5" t="s">
        <v>1118</v>
      </c>
      <c r="E868" s="10" t="str">
        <f>VLOOKUP(D868,'[1]update 20.10.17 (new oracle)'!$A$2:$B$2500,2,FALSE)</f>
        <v>BOX CHIL GO MMA 6X140</v>
      </c>
      <c r="F868" s="5" t="s">
        <v>1268</v>
      </c>
      <c r="G868" s="5" t="s">
        <v>1119</v>
      </c>
      <c r="H868" s="5" t="s">
        <v>21</v>
      </c>
      <c r="I868" s="5" t="s">
        <v>239</v>
      </c>
      <c r="J868" s="6">
        <v>3362</v>
      </c>
      <c r="K868" s="6">
        <v>15000</v>
      </c>
      <c r="L868" s="6">
        <v>15000</v>
      </c>
      <c r="M868" s="6">
        <v>50430000</v>
      </c>
      <c r="N868" s="6">
        <v>50430000</v>
      </c>
    </row>
    <row r="869" spans="1:14" ht="13.2" customHeight="1" x14ac:dyDescent="0.3">
      <c r="A869" s="5">
        <v>868</v>
      </c>
      <c r="B869" s="5" t="s">
        <v>1111</v>
      </c>
      <c r="C869" s="5" t="s">
        <v>208</v>
      </c>
      <c r="D869" s="5" t="s">
        <v>1118</v>
      </c>
      <c r="E869" s="10" t="str">
        <f>VLOOKUP(D869,'[1]update 20.10.17 (new oracle)'!$A$2:$B$2500,2,FALSE)</f>
        <v>BOX CHIL GO MMA 6X140</v>
      </c>
      <c r="F869" s="5" t="s">
        <v>1268</v>
      </c>
      <c r="G869" s="5" t="s">
        <v>1119</v>
      </c>
      <c r="H869" s="5" t="s">
        <v>21</v>
      </c>
      <c r="I869" s="5" t="s">
        <v>239</v>
      </c>
      <c r="J869" s="6">
        <v>3002</v>
      </c>
      <c r="K869" s="6">
        <v>0</v>
      </c>
      <c r="L869" s="6">
        <v>30000</v>
      </c>
      <c r="M869" s="6">
        <v>0</v>
      </c>
      <c r="N869" s="6">
        <v>90060000</v>
      </c>
    </row>
    <row r="870" spans="1:14" ht="13.2" customHeight="1" x14ac:dyDescent="0.3">
      <c r="A870" s="5">
        <v>869</v>
      </c>
      <c r="B870" s="5" t="s">
        <v>1111</v>
      </c>
      <c r="C870" s="5" t="s">
        <v>208</v>
      </c>
      <c r="D870" s="5" t="s">
        <v>1120</v>
      </c>
      <c r="E870" s="10" t="str">
        <f>VLOOKUP(D870,'[1]update 20.10.17 (new oracle)'!$A$2:$B$2500,2,FALSE)</f>
        <v>BOX CHIL GO ORI 6X140</v>
      </c>
      <c r="F870" s="5" t="s">
        <v>1268</v>
      </c>
      <c r="G870" s="5" t="s">
        <v>1121</v>
      </c>
      <c r="H870" s="5" t="s">
        <v>21</v>
      </c>
      <c r="I870" s="5" t="s">
        <v>239</v>
      </c>
      <c r="J870" s="6">
        <v>3362</v>
      </c>
      <c r="K870" s="6">
        <v>15000</v>
      </c>
      <c r="L870" s="6">
        <v>15000</v>
      </c>
      <c r="M870" s="6">
        <v>50430000</v>
      </c>
      <c r="N870" s="6">
        <v>50430000</v>
      </c>
    </row>
    <row r="871" spans="1:14" ht="13.2" customHeight="1" x14ac:dyDescent="0.3">
      <c r="A871" s="5">
        <v>870</v>
      </c>
      <c r="B871" s="5" t="s">
        <v>1111</v>
      </c>
      <c r="C871" s="5" t="s">
        <v>208</v>
      </c>
      <c r="D871" s="5" t="s">
        <v>1120</v>
      </c>
      <c r="E871" s="10" t="str">
        <f>VLOOKUP(D871,'[1]update 20.10.17 (new oracle)'!$A$2:$B$2500,2,FALSE)</f>
        <v>BOX CHIL GO ORI 6X140</v>
      </c>
      <c r="F871" s="5" t="s">
        <v>1268</v>
      </c>
      <c r="G871" s="5" t="s">
        <v>1121</v>
      </c>
      <c r="H871" s="5" t="s">
        <v>21</v>
      </c>
      <c r="I871" s="5" t="s">
        <v>239</v>
      </c>
      <c r="J871" s="6">
        <v>3002</v>
      </c>
      <c r="K871" s="6">
        <v>0</v>
      </c>
      <c r="L871" s="6">
        <v>45000</v>
      </c>
      <c r="M871" s="6">
        <v>0</v>
      </c>
      <c r="N871" s="6">
        <v>135090000</v>
      </c>
    </row>
    <row r="872" spans="1:14" ht="13.2" customHeight="1" x14ac:dyDescent="0.3">
      <c r="A872" s="5">
        <v>872</v>
      </c>
      <c r="B872" s="5" t="s">
        <v>1111</v>
      </c>
      <c r="C872" s="5" t="s">
        <v>208</v>
      </c>
      <c r="D872" s="5" t="s">
        <v>1122</v>
      </c>
      <c r="E872" s="10" t="str">
        <f>VLOOKUP(D872,'[1]update 20.10.17 (new oracle)'!$A$2:$B$2500,2,FALSE)</f>
        <v>BOX FIBERSHOT 6X100</v>
      </c>
      <c r="F872" s="5" t="s">
        <v>1268</v>
      </c>
      <c r="G872" s="5" t="s">
        <v>1123</v>
      </c>
      <c r="H872" s="5" t="s">
        <v>21</v>
      </c>
      <c r="I872" s="5" t="s">
        <v>239</v>
      </c>
      <c r="J872" s="6">
        <v>2750</v>
      </c>
      <c r="K872" s="6">
        <v>0</v>
      </c>
      <c r="L872" s="6">
        <v>8940</v>
      </c>
      <c r="M872" s="6">
        <v>0</v>
      </c>
      <c r="N872" s="6">
        <v>24585000</v>
      </c>
    </row>
    <row r="873" spans="1:14" ht="13.2" customHeight="1" x14ac:dyDescent="0.3">
      <c r="A873" s="5">
        <v>873</v>
      </c>
      <c r="B873" s="5" t="s">
        <v>1111</v>
      </c>
      <c r="C873" s="5" t="s">
        <v>208</v>
      </c>
      <c r="D873" s="5" t="s">
        <v>1124</v>
      </c>
      <c r="E873" s="10" t="str">
        <f>VLOOKUP(D873,'[1]update 20.10.17 (new oracle)'!$A$2:$B$2500,2,FALSE)</f>
        <v>BOX FIBERSHOT 100</v>
      </c>
      <c r="F873" s="5" t="s">
        <v>1268</v>
      </c>
      <c r="G873" s="5" t="s">
        <v>1125</v>
      </c>
      <c r="H873" s="5" t="s">
        <v>21</v>
      </c>
      <c r="I873" s="5" t="s">
        <v>239</v>
      </c>
      <c r="J873" s="6">
        <v>2561</v>
      </c>
      <c r="K873" s="6">
        <v>0</v>
      </c>
      <c r="L873" s="6">
        <v>5420</v>
      </c>
      <c r="M873" s="6">
        <v>0</v>
      </c>
      <c r="N873" s="6">
        <v>13880620</v>
      </c>
    </row>
    <row r="874" spans="1:14" ht="13.2" customHeight="1" x14ac:dyDescent="0.3">
      <c r="A874" s="5">
        <v>874</v>
      </c>
      <c r="B874" s="5" t="s">
        <v>1111</v>
      </c>
      <c r="C874" s="5" t="s">
        <v>18</v>
      </c>
      <c r="D874" s="5" t="s">
        <v>1126</v>
      </c>
      <c r="E874" s="10" t="str">
        <f>VLOOKUP(D874,'[1]update 20.10.17 (new oracle)'!$A$2:$B$2500,2,FALSE)</f>
        <v>BOX CKH 2X32</v>
      </c>
      <c r="F874" s="5" t="s">
        <v>1268</v>
      </c>
      <c r="G874" s="5" t="s">
        <v>1127</v>
      </c>
      <c r="H874" s="5" t="s">
        <v>21</v>
      </c>
      <c r="I874" s="5" t="s">
        <v>239</v>
      </c>
      <c r="J874" s="6">
        <v>4824</v>
      </c>
      <c r="K874" s="6">
        <v>0</v>
      </c>
      <c r="L874" s="6">
        <v>1000</v>
      </c>
      <c r="M874" s="6">
        <v>0</v>
      </c>
      <c r="N874" s="6">
        <v>4824000</v>
      </c>
    </row>
    <row r="875" spans="1:14" ht="13.2" customHeight="1" x14ac:dyDescent="0.3">
      <c r="A875" s="5">
        <v>875</v>
      </c>
      <c r="B875" s="5" t="s">
        <v>1111</v>
      </c>
      <c r="C875" s="5" t="s">
        <v>18</v>
      </c>
      <c r="D875" s="5" t="s">
        <v>1128</v>
      </c>
      <c r="E875" s="10" t="str">
        <f>VLOOKUP(D875,'[1]update 20.10.17 (new oracle)'!$A$2:$B$2500,2,FALSE)</f>
        <v>BOX DIA 180 MAL</v>
      </c>
      <c r="F875" s="5" t="s">
        <v>1268</v>
      </c>
      <c r="G875" s="5" t="s">
        <v>1129</v>
      </c>
      <c r="H875" s="5" t="s">
        <v>21</v>
      </c>
      <c r="I875" s="5" t="s">
        <v>239</v>
      </c>
      <c r="J875" s="6">
        <v>7062</v>
      </c>
      <c r="K875" s="6">
        <v>1000</v>
      </c>
      <c r="L875" s="6">
        <v>1000</v>
      </c>
      <c r="M875" s="6">
        <v>7062000</v>
      </c>
      <c r="N875" s="6">
        <v>7062000</v>
      </c>
    </row>
    <row r="876" spans="1:14" ht="13.2" customHeight="1" x14ac:dyDescent="0.3">
      <c r="A876" s="5">
        <v>876</v>
      </c>
      <c r="B876" s="5" t="s">
        <v>1111</v>
      </c>
      <c r="C876" s="5" t="s">
        <v>18</v>
      </c>
      <c r="D876" s="5" t="s">
        <v>1130</v>
      </c>
      <c r="E876" s="10" t="str">
        <f>VLOOKUP(D876,'[1]update 20.10.17 (new oracle)'!$A$2:$B$2500,2,FALSE)</f>
        <v>BOX DIA 180 MMR</v>
      </c>
      <c r="F876" s="5" t="s">
        <v>1268</v>
      </c>
      <c r="G876" s="5" t="s">
        <v>1131</v>
      </c>
      <c r="H876" s="5" t="s">
        <v>21</v>
      </c>
      <c r="I876" s="5" t="s">
        <v>239</v>
      </c>
      <c r="J876" s="6">
        <v>6506</v>
      </c>
      <c r="K876" s="6">
        <v>0</v>
      </c>
      <c r="L876" s="6">
        <v>2000</v>
      </c>
      <c r="M876" s="6">
        <v>0</v>
      </c>
      <c r="N876" s="6">
        <v>13012000</v>
      </c>
    </row>
    <row r="877" spans="1:14" ht="13.2" customHeight="1" x14ac:dyDescent="0.3">
      <c r="A877" s="5">
        <v>877</v>
      </c>
      <c r="B877" s="5" t="s">
        <v>1111</v>
      </c>
      <c r="C877" s="5" t="s">
        <v>18</v>
      </c>
      <c r="D877" s="5" t="s">
        <v>1132</v>
      </c>
      <c r="E877" s="10" t="str">
        <f>VLOOKUP(D877,'[1]update 20.10.17 (new oracle)'!$A$2:$B$2500,2,FALSE)</f>
        <v>BOX DIA 180 PHL-KHM-VNM</v>
      </c>
      <c r="F877" s="5" t="s">
        <v>1268</v>
      </c>
      <c r="G877" s="5" t="s">
        <v>1133</v>
      </c>
      <c r="H877" s="5" t="s">
        <v>21</v>
      </c>
      <c r="I877" s="5" t="s">
        <v>239</v>
      </c>
      <c r="J877" s="6">
        <v>7257</v>
      </c>
      <c r="K877" s="6">
        <v>2440</v>
      </c>
      <c r="L877" s="6">
        <v>2440</v>
      </c>
      <c r="M877" s="6">
        <v>17707080</v>
      </c>
      <c r="N877" s="6">
        <v>17707080</v>
      </c>
    </row>
    <row r="878" spans="1:14" ht="13.2" customHeight="1" x14ac:dyDescent="0.3">
      <c r="A878" s="5">
        <v>878</v>
      </c>
      <c r="B878" s="5" t="s">
        <v>1111</v>
      </c>
      <c r="C878" s="5" t="s">
        <v>18</v>
      </c>
      <c r="D878" s="5" t="s">
        <v>1132</v>
      </c>
      <c r="E878" s="10" t="str">
        <f>VLOOKUP(D878,'[1]update 20.10.17 (new oracle)'!$A$2:$B$2500,2,FALSE)</f>
        <v>BOX DIA 180 PHL-KHM-VNM</v>
      </c>
      <c r="F878" s="5" t="s">
        <v>1268</v>
      </c>
      <c r="G878" s="5" t="s">
        <v>1133</v>
      </c>
      <c r="H878" s="5" t="s">
        <v>21</v>
      </c>
      <c r="I878" s="5" t="s">
        <v>239</v>
      </c>
      <c r="J878" s="6">
        <v>6506</v>
      </c>
      <c r="K878" s="6">
        <v>0</v>
      </c>
      <c r="L878" s="6">
        <v>4450</v>
      </c>
      <c r="M878" s="6">
        <v>0</v>
      </c>
      <c r="N878" s="6">
        <v>28951700</v>
      </c>
    </row>
    <row r="879" spans="1:14" ht="13.2" customHeight="1" x14ac:dyDescent="0.3">
      <c r="A879" s="5">
        <v>879</v>
      </c>
      <c r="B879" s="5" t="s">
        <v>1111</v>
      </c>
      <c r="C879" s="5" t="s">
        <v>18</v>
      </c>
      <c r="D879" s="5" t="s">
        <v>1134</v>
      </c>
      <c r="E879" s="10" t="str">
        <f>VLOOKUP(D879,'[1]update 20.10.17 (new oracle)'!$A$2:$B$2500,2,FALSE)</f>
        <v>BOX DIA 600 PHL-KHM-VNM</v>
      </c>
      <c r="F879" s="5" t="s">
        <v>1268</v>
      </c>
      <c r="G879" s="5" t="s">
        <v>1135</v>
      </c>
      <c r="H879" s="5" t="s">
        <v>21</v>
      </c>
      <c r="I879" s="5" t="s">
        <v>239</v>
      </c>
      <c r="J879" s="6">
        <v>7257</v>
      </c>
      <c r="K879" s="6">
        <v>2700</v>
      </c>
      <c r="L879" s="6">
        <v>2700</v>
      </c>
      <c r="M879" s="6">
        <v>19593900</v>
      </c>
      <c r="N879" s="6">
        <v>19593900</v>
      </c>
    </row>
    <row r="880" spans="1:14" ht="13.2" customHeight="1" x14ac:dyDescent="0.3">
      <c r="A880" s="5">
        <v>880</v>
      </c>
      <c r="B880" s="5" t="s">
        <v>1111</v>
      </c>
      <c r="C880" s="5" t="s">
        <v>18</v>
      </c>
      <c r="D880" s="5" t="s">
        <v>1134</v>
      </c>
      <c r="E880" s="10" t="str">
        <f>VLOOKUP(D880,'[1]update 20.10.17 (new oracle)'!$A$2:$B$2500,2,FALSE)</f>
        <v>BOX DIA 600 PHL-KHM-VNM</v>
      </c>
      <c r="F880" s="5" t="s">
        <v>1268</v>
      </c>
      <c r="G880" s="5" t="s">
        <v>1135</v>
      </c>
      <c r="H880" s="5" t="s">
        <v>21</v>
      </c>
      <c r="I880" s="5" t="s">
        <v>239</v>
      </c>
      <c r="J880" s="6">
        <v>6506</v>
      </c>
      <c r="K880" s="6">
        <v>0</v>
      </c>
      <c r="L880" s="6">
        <v>7410</v>
      </c>
      <c r="M880" s="6">
        <v>0</v>
      </c>
      <c r="N880" s="6">
        <v>48209460</v>
      </c>
    </row>
    <row r="881" spans="1:14" ht="13.2" customHeight="1" x14ac:dyDescent="0.3">
      <c r="A881" s="5">
        <v>881</v>
      </c>
      <c r="B881" s="5" t="s">
        <v>1111</v>
      </c>
      <c r="C881" s="5" t="s">
        <v>18</v>
      </c>
      <c r="D881" s="5" t="s">
        <v>1136</v>
      </c>
      <c r="E881" s="10" t="str">
        <f>VLOOKUP(D881,'[1]update 20.10.17 (new oracle)'!$A$2:$B$2500,2,FALSE)</f>
        <v>BOX DIA 180 CASEPACKER</v>
      </c>
      <c r="F881" s="5" t="s">
        <v>1268</v>
      </c>
      <c r="G881" s="5" t="s">
        <v>1137</v>
      </c>
      <c r="H881" s="5" t="s">
        <v>21</v>
      </c>
      <c r="I881" s="5" t="s">
        <v>239</v>
      </c>
      <c r="J881" s="6">
        <v>4830</v>
      </c>
      <c r="K881" s="6">
        <v>0</v>
      </c>
      <c r="L881" s="6">
        <v>43320</v>
      </c>
      <c r="M881" s="6">
        <v>0</v>
      </c>
      <c r="N881" s="6">
        <v>209235600</v>
      </c>
    </row>
    <row r="882" spans="1:14" ht="13.2" customHeight="1" x14ac:dyDescent="0.3">
      <c r="A882" s="5">
        <v>882</v>
      </c>
      <c r="B882" s="5" t="s">
        <v>1111</v>
      </c>
      <c r="C882" s="5" t="s">
        <v>18</v>
      </c>
      <c r="D882" s="5" t="s">
        <v>1136</v>
      </c>
      <c r="E882" s="10" t="str">
        <f>VLOOKUP(D882,'[1]update 20.10.17 (new oracle)'!$A$2:$B$2500,2,FALSE)</f>
        <v>BOX DIA 180 CASEPACKER</v>
      </c>
      <c r="F882" s="5" t="s">
        <v>1268</v>
      </c>
      <c r="G882" s="5" t="s">
        <v>1137</v>
      </c>
      <c r="H882" s="5" t="s">
        <v>21</v>
      </c>
      <c r="I882" s="5" t="s">
        <v>239</v>
      </c>
      <c r="J882" s="6">
        <v>5410</v>
      </c>
      <c r="K882" s="6">
        <v>18760</v>
      </c>
      <c r="L882" s="6">
        <v>18760</v>
      </c>
      <c r="M882" s="6">
        <v>101491600</v>
      </c>
      <c r="N882" s="6">
        <v>101491600</v>
      </c>
    </row>
    <row r="883" spans="1:14" ht="13.2" customHeight="1" x14ac:dyDescent="0.3">
      <c r="A883" s="5">
        <v>883</v>
      </c>
      <c r="B883" s="5" t="s">
        <v>1111</v>
      </c>
      <c r="C883" s="5" t="s">
        <v>18</v>
      </c>
      <c r="D883" s="5" t="s">
        <v>1138</v>
      </c>
      <c r="E883" s="10" t="str">
        <f>VLOOKUP(D883,'[1]update 20.10.17 (new oracle)'!$A$2:$B$2500,2,FALSE)</f>
        <v>BOX DIA 600</v>
      </c>
      <c r="F883" s="5" t="s">
        <v>1268</v>
      </c>
      <c r="G883" s="5" t="s">
        <v>1139</v>
      </c>
      <c r="H883" s="5" t="s">
        <v>21</v>
      </c>
      <c r="I883" s="5" t="s">
        <v>239</v>
      </c>
      <c r="J883" s="6">
        <v>7312</v>
      </c>
      <c r="K883" s="6">
        <v>10900</v>
      </c>
      <c r="L883" s="6">
        <v>10900</v>
      </c>
      <c r="M883" s="6">
        <v>79700800</v>
      </c>
      <c r="N883" s="6">
        <v>79700800</v>
      </c>
    </row>
    <row r="884" spans="1:14" ht="13.2" customHeight="1" x14ac:dyDescent="0.3">
      <c r="A884" s="5">
        <v>884</v>
      </c>
      <c r="B884" s="5" t="s">
        <v>1111</v>
      </c>
      <c r="C884" s="5" t="s">
        <v>18</v>
      </c>
      <c r="D884" s="5" t="s">
        <v>1138</v>
      </c>
      <c r="E884" s="10" t="str">
        <f>VLOOKUP(D884,'[1]update 20.10.17 (new oracle)'!$A$2:$B$2500,2,FALSE)</f>
        <v>BOX DIA 600</v>
      </c>
      <c r="F884" s="5" t="s">
        <v>1268</v>
      </c>
      <c r="G884" s="5" t="s">
        <v>1139</v>
      </c>
      <c r="H884" s="5" t="s">
        <v>21</v>
      </c>
      <c r="I884" s="5" t="s">
        <v>239</v>
      </c>
      <c r="J884" s="6">
        <v>6556</v>
      </c>
      <c r="K884" s="6">
        <v>0</v>
      </c>
      <c r="L884" s="6">
        <v>41840</v>
      </c>
      <c r="M884" s="6">
        <v>0</v>
      </c>
      <c r="N884" s="6">
        <v>274303040</v>
      </c>
    </row>
    <row r="885" spans="1:14" ht="13.2" customHeight="1" x14ac:dyDescent="0.3">
      <c r="A885" s="5">
        <v>885</v>
      </c>
      <c r="B885" s="5" t="s">
        <v>1111</v>
      </c>
      <c r="C885" s="5" t="s">
        <v>18</v>
      </c>
      <c r="D885" s="5" t="s">
        <v>1140</v>
      </c>
      <c r="E885" s="10" t="str">
        <f>VLOOKUP(D885,'[1]update 20.10.17 (new oracle)'!$A$2:$B$2500,2,FALSE)</f>
        <v>BOX DNS 200</v>
      </c>
      <c r="F885" s="5" t="s">
        <v>1268</v>
      </c>
      <c r="G885" s="5" t="s">
        <v>1141</v>
      </c>
      <c r="H885" s="5" t="s">
        <v>21</v>
      </c>
      <c r="I885" s="5" t="s">
        <v>239</v>
      </c>
      <c r="J885" s="6">
        <v>4776</v>
      </c>
      <c r="K885" s="6">
        <v>1000</v>
      </c>
      <c r="L885" s="6">
        <v>1000</v>
      </c>
      <c r="M885" s="6">
        <v>4776000</v>
      </c>
      <c r="N885" s="6">
        <v>4776000</v>
      </c>
    </row>
    <row r="886" spans="1:14" ht="13.2" customHeight="1" x14ac:dyDescent="0.3">
      <c r="A886" s="5">
        <v>886</v>
      </c>
      <c r="B886" s="5" t="s">
        <v>1111</v>
      </c>
      <c r="C886" s="5" t="s">
        <v>18</v>
      </c>
      <c r="D886" s="5" t="s">
        <v>1142</v>
      </c>
      <c r="E886" s="10" t="str">
        <f>VLOOKUP(D886,'[1]update 20.10.17 (new oracle)'!$A$2:$B$2500,2,FALSE)</f>
        <v>BOX EAC 160 CASEPACKER</v>
      </c>
      <c r="F886" s="5" t="s">
        <v>1268</v>
      </c>
      <c r="G886" s="5" t="s">
        <v>1143</v>
      </c>
      <c r="H886" s="5" t="s">
        <v>21</v>
      </c>
      <c r="I886" s="5" t="s">
        <v>239</v>
      </c>
      <c r="J886" s="6">
        <v>4600</v>
      </c>
      <c r="K886" s="6">
        <v>0</v>
      </c>
      <c r="L886" s="6">
        <v>320</v>
      </c>
      <c r="M886" s="6">
        <v>0</v>
      </c>
      <c r="N886" s="6">
        <v>1472000</v>
      </c>
    </row>
    <row r="887" spans="1:14" ht="13.2" customHeight="1" x14ac:dyDescent="0.3">
      <c r="A887" s="5">
        <v>887</v>
      </c>
      <c r="B887" s="5" t="s">
        <v>1111</v>
      </c>
      <c r="C887" s="5" t="s">
        <v>18</v>
      </c>
      <c r="D887" s="5" t="s">
        <v>1142</v>
      </c>
      <c r="E887" s="10" t="str">
        <f>VLOOKUP(D887,'[1]update 20.10.17 (new oracle)'!$A$2:$B$2500,2,FALSE)</f>
        <v>BOX EAC 160 CASEPACKER</v>
      </c>
      <c r="F887" s="5" t="s">
        <v>1268</v>
      </c>
      <c r="G887" s="5" t="s">
        <v>1143</v>
      </c>
      <c r="H887" s="5" t="s">
        <v>21</v>
      </c>
      <c r="I887" s="5" t="s">
        <v>239</v>
      </c>
      <c r="J887" s="6">
        <v>5410</v>
      </c>
      <c r="K887" s="6">
        <v>3280</v>
      </c>
      <c r="L887" s="6">
        <v>3280</v>
      </c>
      <c r="M887" s="6">
        <v>17744800</v>
      </c>
      <c r="N887" s="6">
        <v>17744800</v>
      </c>
    </row>
    <row r="888" spans="1:14" ht="13.2" customHeight="1" x14ac:dyDescent="0.3">
      <c r="A888" s="5">
        <v>888</v>
      </c>
      <c r="B888" s="5" t="s">
        <v>1111</v>
      </c>
      <c r="C888" s="5" t="s">
        <v>18</v>
      </c>
      <c r="D888" s="5" t="s">
        <v>1142</v>
      </c>
      <c r="E888" s="10" t="str">
        <f>VLOOKUP(D888,'[1]update 20.10.17 (new oracle)'!$A$2:$B$2500,2,FALSE)</f>
        <v>BOX EAC 160 CASEPACKER</v>
      </c>
      <c r="F888" s="5" t="s">
        <v>1268</v>
      </c>
      <c r="G888" s="5" t="s">
        <v>1143</v>
      </c>
      <c r="H888" s="5" t="s">
        <v>21</v>
      </c>
      <c r="I888" s="5" t="s">
        <v>239</v>
      </c>
      <c r="J888" s="6">
        <v>4830</v>
      </c>
      <c r="K888" s="6">
        <v>0</v>
      </c>
      <c r="L888" s="6">
        <v>4700</v>
      </c>
      <c r="M888" s="6">
        <v>0</v>
      </c>
      <c r="N888" s="6">
        <v>22701000</v>
      </c>
    </row>
    <row r="889" spans="1:14" ht="13.2" customHeight="1" x14ac:dyDescent="0.3">
      <c r="A889" s="5">
        <v>889</v>
      </c>
      <c r="B889" s="5" t="s">
        <v>1111</v>
      </c>
      <c r="C889" s="5" t="s">
        <v>18</v>
      </c>
      <c r="D889" s="5" t="s">
        <v>1144</v>
      </c>
      <c r="E889" s="10" t="str">
        <f>VLOOKUP(D889,'[1]update 20.10.17 (new oracle)'!$A$2:$B$2500,2,FALSE)</f>
        <v>BOX EAC 360</v>
      </c>
      <c r="F889" s="5" t="s">
        <v>1268</v>
      </c>
      <c r="G889" s="5" t="s">
        <v>1145</v>
      </c>
      <c r="H889" s="5" t="s">
        <v>21</v>
      </c>
      <c r="I889" s="5" t="s">
        <v>239</v>
      </c>
      <c r="J889" s="6">
        <v>3341</v>
      </c>
      <c r="K889" s="6">
        <v>0</v>
      </c>
      <c r="L889" s="6">
        <v>14960</v>
      </c>
      <c r="M889" s="6">
        <v>0</v>
      </c>
      <c r="N889" s="6">
        <v>49981360</v>
      </c>
    </row>
    <row r="890" spans="1:14" ht="13.2" customHeight="1" x14ac:dyDescent="0.3">
      <c r="A890" s="5">
        <v>890</v>
      </c>
      <c r="B890" s="5" t="s">
        <v>1111</v>
      </c>
      <c r="C890" s="5" t="s">
        <v>18</v>
      </c>
      <c r="D890" s="5" t="s">
        <v>1146</v>
      </c>
      <c r="E890" s="10" t="str">
        <f>VLOOKUP(D890,'[1]update 20.10.17 (new oracle)'!$A$2:$B$2500,2,FALSE)</f>
        <v>BOX EAC 350 (K200)</v>
      </c>
      <c r="F890" s="5" t="s">
        <v>1268</v>
      </c>
      <c r="G890" s="5" t="s">
        <v>1147</v>
      </c>
      <c r="H890" s="5" t="s">
        <v>21</v>
      </c>
      <c r="I890" s="5" t="s">
        <v>239</v>
      </c>
      <c r="J890" s="6">
        <v>3900</v>
      </c>
      <c r="K890" s="6">
        <v>3380</v>
      </c>
      <c r="L890" s="6">
        <v>3380</v>
      </c>
      <c r="M890" s="6">
        <v>13182000</v>
      </c>
      <c r="N890" s="6">
        <v>13182000</v>
      </c>
    </row>
    <row r="891" spans="1:14" ht="13.2" customHeight="1" x14ac:dyDescent="0.3">
      <c r="A891" s="5">
        <v>891</v>
      </c>
      <c r="B891" s="5" t="s">
        <v>1111</v>
      </c>
      <c r="C891" s="5" t="s">
        <v>18</v>
      </c>
      <c r="D891" s="5" t="s">
        <v>1148</v>
      </c>
      <c r="E891" s="10" t="str">
        <f>VLOOKUP(D891,'[1]update 20.10.17 (new oracle)'!$A$2:$B$2500,2,FALSE)</f>
        <v>BOX EGO 600</v>
      </c>
      <c r="F891" s="5" t="s">
        <v>1268</v>
      </c>
      <c r="G891" s="5" t="s">
        <v>1149</v>
      </c>
      <c r="H891" s="5" t="s">
        <v>21</v>
      </c>
      <c r="I891" s="5" t="s">
        <v>239</v>
      </c>
      <c r="J891" s="6">
        <v>4624</v>
      </c>
      <c r="K891" s="6">
        <v>0</v>
      </c>
      <c r="L891" s="6">
        <v>2900</v>
      </c>
      <c r="M891" s="6">
        <v>0</v>
      </c>
      <c r="N891" s="6">
        <v>13409600</v>
      </c>
    </row>
    <row r="892" spans="1:14" ht="13.2" customHeight="1" x14ac:dyDescent="0.3">
      <c r="A892" s="5">
        <v>892</v>
      </c>
      <c r="B892" s="5" t="s">
        <v>1111</v>
      </c>
      <c r="C892" s="5" t="s">
        <v>18</v>
      </c>
      <c r="D892" s="5" t="s">
        <v>1148</v>
      </c>
      <c r="E892" s="10" t="str">
        <f>VLOOKUP(D892,'[1]update 20.10.17 (new oracle)'!$A$2:$B$2500,2,FALSE)</f>
        <v>BOX EGO 600</v>
      </c>
      <c r="F892" s="5" t="s">
        <v>1268</v>
      </c>
      <c r="G892" s="5" t="s">
        <v>1149</v>
      </c>
      <c r="H892" s="5" t="s">
        <v>21</v>
      </c>
      <c r="I892" s="5" t="s">
        <v>239</v>
      </c>
      <c r="J892" s="6">
        <v>5438</v>
      </c>
      <c r="K892" s="6">
        <v>21760</v>
      </c>
      <c r="L892" s="6">
        <v>21760</v>
      </c>
      <c r="M892" s="6">
        <v>118330880</v>
      </c>
      <c r="N892" s="6">
        <v>118330880</v>
      </c>
    </row>
    <row r="893" spans="1:14" ht="13.2" customHeight="1" x14ac:dyDescent="0.3">
      <c r="A893" s="5">
        <v>893</v>
      </c>
      <c r="B893" s="5" t="s">
        <v>1111</v>
      </c>
      <c r="C893" s="5" t="s">
        <v>18</v>
      </c>
      <c r="D893" s="5" t="s">
        <v>1148</v>
      </c>
      <c r="E893" s="10" t="str">
        <f>VLOOKUP(D893,'[1]update 20.10.17 (new oracle)'!$A$2:$B$2500,2,FALSE)</f>
        <v>BOX EGO 600</v>
      </c>
      <c r="F893" s="5" t="s">
        <v>1268</v>
      </c>
      <c r="G893" s="5" t="s">
        <v>1149</v>
      </c>
      <c r="H893" s="5" t="s">
        <v>21</v>
      </c>
      <c r="I893" s="5" t="s">
        <v>239</v>
      </c>
      <c r="J893" s="6">
        <v>4855</v>
      </c>
      <c r="K893" s="6">
        <v>0</v>
      </c>
      <c r="L893" s="6">
        <v>63300</v>
      </c>
      <c r="M893" s="6">
        <v>0</v>
      </c>
      <c r="N893" s="6">
        <v>307321500</v>
      </c>
    </row>
    <row r="894" spans="1:14" ht="13.2" customHeight="1" x14ac:dyDescent="0.3">
      <c r="A894" s="5">
        <v>894</v>
      </c>
      <c r="B894" s="5" t="s">
        <v>1111</v>
      </c>
      <c r="C894" s="5" t="s">
        <v>18</v>
      </c>
      <c r="D894" s="5" t="s">
        <v>1150</v>
      </c>
      <c r="E894" s="10" t="str">
        <f>VLOOKUP(D894,'[1]update 20.10.17 (new oracle)'!$A$2:$B$2500,2,FALSE)</f>
        <v>BOX EGO 370</v>
      </c>
      <c r="F894" s="5" t="s">
        <v>1268</v>
      </c>
      <c r="G894" s="5" t="s">
        <v>1151</v>
      </c>
      <c r="H894" s="5" t="s">
        <v>21</v>
      </c>
      <c r="I894" s="5" t="s">
        <v>239</v>
      </c>
      <c r="J894" s="6">
        <v>3341</v>
      </c>
      <c r="K894" s="6">
        <v>0</v>
      </c>
      <c r="L894" s="6">
        <v>5940</v>
      </c>
      <c r="M894" s="6">
        <v>0</v>
      </c>
      <c r="N894" s="6">
        <v>19845540</v>
      </c>
    </row>
    <row r="895" spans="1:14" ht="13.2" customHeight="1" x14ac:dyDescent="0.3">
      <c r="A895" s="5">
        <v>895</v>
      </c>
      <c r="B895" s="5" t="s">
        <v>1111</v>
      </c>
      <c r="C895" s="5" t="s">
        <v>18</v>
      </c>
      <c r="D895" s="5" t="s">
        <v>1152</v>
      </c>
      <c r="E895" s="10" t="str">
        <f>VLOOKUP(D895,'[1]update 20.10.17 (new oracle)'!$A$2:$B$2500,2,FALSE)</f>
        <v>BOX EGO 185</v>
      </c>
      <c r="F895" s="5" t="s">
        <v>1268</v>
      </c>
      <c r="G895" s="5" t="s">
        <v>1153</v>
      </c>
      <c r="H895" s="5" t="s">
        <v>21</v>
      </c>
      <c r="I895" s="5" t="s">
        <v>239</v>
      </c>
      <c r="J895" s="6">
        <v>4830</v>
      </c>
      <c r="K895" s="6">
        <v>0</v>
      </c>
      <c r="L895" s="6">
        <v>36120</v>
      </c>
      <c r="M895" s="6">
        <v>0</v>
      </c>
      <c r="N895" s="6">
        <v>174459600</v>
      </c>
    </row>
    <row r="896" spans="1:14" ht="13.2" customHeight="1" x14ac:dyDescent="0.3">
      <c r="A896" s="5">
        <v>896</v>
      </c>
      <c r="B896" s="5" t="s">
        <v>1111</v>
      </c>
      <c r="C896" s="5" t="s">
        <v>18</v>
      </c>
      <c r="D896" s="5" t="s">
        <v>1152</v>
      </c>
      <c r="E896" s="10" t="str">
        <f>VLOOKUP(D896,'[1]update 20.10.17 (new oracle)'!$A$2:$B$2500,2,FALSE)</f>
        <v>BOX EGO 185</v>
      </c>
      <c r="F896" s="5" t="s">
        <v>1268</v>
      </c>
      <c r="G896" s="5" t="s">
        <v>1153</v>
      </c>
      <c r="H896" s="5" t="s">
        <v>21</v>
      </c>
      <c r="I896" s="5" t="s">
        <v>239</v>
      </c>
      <c r="J896" s="6">
        <v>5410</v>
      </c>
      <c r="K896" s="6">
        <v>9880</v>
      </c>
      <c r="L896" s="6">
        <v>9880</v>
      </c>
      <c r="M896" s="6">
        <v>53450800</v>
      </c>
      <c r="N896" s="6">
        <v>53450800</v>
      </c>
    </row>
    <row r="897" spans="1:14" ht="13.2" customHeight="1" x14ac:dyDescent="0.3">
      <c r="A897" s="5">
        <v>897</v>
      </c>
      <c r="B897" s="5" t="s">
        <v>1111</v>
      </c>
      <c r="C897" s="5" t="s">
        <v>18</v>
      </c>
      <c r="D897" s="5" t="s">
        <v>1154</v>
      </c>
      <c r="E897" s="10" t="str">
        <f>VLOOKUP(D897,'[1]update 20.10.17 (new oracle)'!$A$2:$B$2500,2,FALSE)</f>
        <v>BOX EGO 370</v>
      </c>
      <c r="F897" s="5" t="s">
        <v>1268</v>
      </c>
      <c r="G897" s="5" t="s">
        <v>1155</v>
      </c>
      <c r="H897" s="5" t="s">
        <v>21</v>
      </c>
      <c r="I897" s="5" t="s">
        <v>239</v>
      </c>
      <c r="J897" s="6">
        <v>3341</v>
      </c>
      <c r="K897" s="6">
        <v>0</v>
      </c>
      <c r="L897" s="6">
        <v>41060</v>
      </c>
      <c r="M897" s="6">
        <v>0</v>
      </c>
      <c r="N897" s="6">
        <v>137181460</v>
      </c>
    </row>
    <row r="898" spans="1:14" ht="13.2" customHeight="1" x14ac:dyDescent="0.3">
      <c r="A898" s="5">
        <v>898</v>
      </c>
      <c r="B898" s="5" t="s">
        <v>1111</v>
      </c>
      <c r="C898" s="5" t="s">
        <v>18</v>
      </c>
      <c r="D898" s="5" t="s">
        <v>1154</v>
      </c>
      <c r="E898" s="10" t="str">
        <f>VLOOKUP(D898,'[1]update 20.10.17 (new oracle)'!$A$2:$B$2500,2,FALSE)</f>
        <v>BOX EGO 370</v>
      </c>
      <c r="F898" s="5" t="s">
        <v>1268</v>
      </c>
      <c r="G898" s="5" t="s">
        <v>1155</v>
      </c>
      <c r="H898" s="5" t="s">
        <v>21</v>
      </c>
      <c r="I898" s="5" t="s">
        <v>239</v>
      </c>
      <c r="J898" s="6">
        <v>3742</v>
      </c>
      <c r="K898" s="6">
        <v>940</v>
      </c>
      <c r="L898" s="6">
        <v>940</v>
      </c>
      <c r="M898" s="6">
        <v>3517480</v>
      </c>
      <c r="N898" s="6">
        <v>3517480</v>
      </c>
    </row>
    <row r="899" spans="1:14" ht="13.2" customHeight="1" x14ac:dyDescent="0.3">
      <c r="A899" s="5">
        <v>899</v>
      </c>
      <c r="B899" s="5" t="s">
        <v>1111</v>
      </c>
      <c r="C899" s="5" t="s">
        <v>18</v>
      </c>
      <c r="D899" s="5" t="s">
        <v>1156</v>
      </c>
      <c r="E899" s="10" t="str">
        <f>VLOOKUP(D899,'[1]update 20.10.17 (new oracle)'!$A$2:$B$2500,2,FALSE)</f>
        <v>BOX EGO 350 (K200)</v>
      </c>
      <c r="F899" s="5" t="s">
        <v>1268</v>
      </c>
      <c r="G899" s="5" t="s">
        <v>1157</v>
      </c>
      <c r="H899" s="5" t="s">
        <v>21</v>
      </c>
      <c r="I899" s="5" t="s">
        <v>239</v>
      </c>
      <c r="J899" s="6">
        <v>3900</v>
      </c>
      <c r="K899" s="6">
        <v>8060</v>
      </c>
      <c r="L899" s="6">
        <v>8060</v>
      </c>
      <c r="M899" s="6">
        <v>31434000</v>
      </c>
      <c r="N899" s="6">
        <v>31434000</v>
      </c>
    </row>
    <row r="900" spans="1:14" ht="13.2" customHeight="1" x14ac:dyDescent="0.3">
      <c r="A900" s="5">
        <v>900</v>
      </c>
      <c r="B900" s="5" t="s">
        <v>1111</v>
      </c>
      <c r="C900" s="5" t="s">
        <v>18</v>
      </c>
      <c r="D900" s="5" t="s">
        <v>1158</v>
      </c>
      <c r="E900" s="10" t="str">
        <f>VLOOKUP(D900,'[1]update 20.10.17 (new oracle)'!$A$2:$B$2500,2,FALSE)</f>
        <v>BOX ENR 555</v>
      </c>
      <c r="F900" s="5" t="s">
        <v>1268</v>
      </c>
      <c r="G900" s="5" t="s">
        <v>1159</v>
      </c>
      <c r="H900" s="5" t="s">
        <v>21</v>
      </c>
      <c r="I900" s="5" t="s">
        <v>239</v>
      </c>
      <c r="J900" s="6">
        <v>6813</v>
      </c>
      <c r="K900" s="6">
        <v>0</v>
      </c>
      <c r="L900" s="6">
        <v>960</v>
      </c>
      <c r="M900" s="6">
        <v>0</v>
      </c>
      <c r="N900" s="6">
        <v>6540480</v>
      </c>
    </row>
    <row r="901" spans="1:14" ht="13.2" customHeight="1" x14ac:dyDescent="0.3">
      <c r="A901" s="5">
        <v>901</v>
      </c>
      <c r="B901" s="5" t="s">
        <v>1111</v>
      </c>
      <c r="C901" s="5" t="s">
        <v>18</v>
      </c>
      <c r="D901" s="5" t="s">
        <v>1160</v>
      </c>
      <c r="E901" s="10" t="str">
        <f>VLOOKUP(D901,'[1]update 20.10.17 (new oracle)'!$A$2:$B$2500,2,FALSE)</f>
        <v>BOX EPL 200 PHL</v>
      </c>
      <c r="F901" s="5" t="s">
        <v>1268</v>
      </c>
      <c r="G901" s="5" t="s">
        <v>1161</v>
      </c>
      <c r="H901" s="5" t="s">
        <v>21</v>
      </c>
      <c r="I901" s="5" t="s">
        <v>239</v>
      </c>
      <c r="J901" s="6">
        <v>7204</v>
      </c>
      <c r="K901" s="6">
        <v>2180</v>
      </c>
      <c r="L901" s="6">
        <v>2180</v>
      </c>
      <c r="M901" s="6">
        <v>15704720</v>
      </c>
      <c r="N901" s="6">
        <v>15704720</v>
      </c>
    </row>
    <row r="902" spans="1:14" ht="13.2" customHeight="1" x14ac:dyDescent="0.3">
      <c r="A902" s="5">
        <v>902</v>
      </c>
      <c r="B902" s="5" t="s">
        <v>1111</v>
      </c>
      <c r="C902" s="5" t="s">
        <v>18</v>
      </c>
      <c r="D902" s="5" t="s">
        <v>1160</v>
      </c>
      <c r="E902" s="10" t="str">
        <f>VLOOKUP(D902,'[1]update 20.10.17 (new oracle)'!$A$2:$B$2500,2,FALSE)</f>
        <v>BOX EPL 200 PHL</v>
      </c>
      <c r="F902" s="5" t="s">
        <v>1268</v>
      </c>
      <c r="G902" s="5" t="s">
        <v>1161</v>
      </c>
      <c r="H902" s="5" t="s">
        <v>21</v>
      </c>
      <c r="I902" s="5" t="s">
        <v>239</v>
      </c>
      <c r="J902" s="6">
        <v>6458</v>
      </c>
      <c r="K902" s="6">
        <v>0</v>
      </c>
      <c r="L902" s="6">
        <v>3910</v>
      </c>
      <c r="M902" s="6">
        <v>0</v>
      </c>
      <c r="N902" s="6">
        <v>25250780</v>
      </c>
    </row>
    <row r="903" spans="1:14" ht="13.2" customHeight="1" x14ac:dyDescent="0.3">
      <c r="A903" s="5">
        <v>903</v>
      </c>
      <c r="B903" s="5" t="s">
        <v>1111</v>
      </c>
      <c r="C903" s="5" t="s">
        <v>18</v>
      </c>
      <c r="D903" s="5" t="s">
        <v>1162</v>
      </c>
      <c r="E903" s="10" t="str">
        <f>VLOOKUP(D903,'[1]update 20.10.17 (new oracle)'!$A$2:$B$2500,2,FALSE)</f>
        <v>BOX EPL 600 PHL</v>
      </c>
      <c r="F903" s="5" t="s">
        <v>1268</v>
      </c>
      <c r="G903" s="5" t="s">
        <v>1163</v>
      </c>
      <c r="H903" s="5" t="s">
        <v>21</v>
      </c>
      <c r="I903" s="5" t="s">
        <v>239</v>
      </c>
      <c r="J903" s="6">
        <v>6506</v>
      </c>
      <c r="K903" s="6">
        <v>0</v>
      </c>
      <c r="L903" s="6">
        <v>2500</v>
      </c>
      <c r="M903" s="6">
        <v>0</v>
      </c>
      <c r="N903" s="6">
        <v>16265000</v>
      </c>
    </row>
    <row r="904" spans="1:14" ht="13.2" customHeight="1" x14ac:dyDescent="0.3">
      <c r="A904" s="5">
        <v>904</v>
      </c>
      <c r="B904" s="5" t="s">
        <v>1111</v>
      </c>
      <c r="C904" s="5" t="s">
        <v>18</v>
      </c>
      <c r="D904" s="5" t="s">
        <v>1162</v>
      </c>
      <c r="E904" s="10" t="str">
        <f>VLOOKUP(D904,'[1]update 20.10.17 (new oracle)'!$A$2:$B$2500,2,FALSE)</f>
        <v>BOX EPL 600 PHL</v>
      </c>
      <c r="F904" s="5" t="s">
        <v>1268</v>
      </c>
      <c r="G904" s="5" t="s">
        <v>1163</v>
      </c>
      <c r="H904" s="5" t="s">
        <v>21</v>
      </c>
      <c r="I904" s="5" t="s">
        <v>239</v>
      </c>
      <c r="J904" s="6">
        <v>7257</v>
      </c>
      <c r="K904" s="6">
        <v>2000</v>
      </c>
      <c r="L904" s="6">
        <v>2000</v>
      </c>
      <c r="M904" s="6">
        <v>14514000</v>
      </c>
      <c r="N904" s="6">
        <v>14514000</v>
      </c>
    </row>
    <row r="905" spans="1:14" ht="13.2" customHeight="1" x14ac:dyDescent="0.3">
      <c r="A905" s="5">
        <v>905</v>
      </c>
      <c r="B905" s="5" t="s">
        <v>1111</v>
      </c>
      <c r="C905" s="5" t="s">
        <v>18</v>
      </c>
      <c r="D905" s="5" t="s">
        <v>1164</v>
      </c>
      <c r="E905" s="10" t="str">
        <f>VLOOKUP(D905,'[1]update 20.10.17 (new oracle)'!$A$2:$B$2500,2,FALSE)</f>
        <v>BOX GBK 160</v>
      </c>
      <c r="F905" s="5" t="s">
        <v>1268</v>
      </c>
      <c r="G905" s="5" t="s">
        <v>1165</v>
      </c>
      <c r="H905" s="5" t="s">
        <v>21</v>
      </c>
      <c r="I905" s="5" t="s">
        <v>239</v>
      </c>
      <c r="J905" s="6">
        <v>4428</v>
      </c>
      <c r="K905" s="6">
        <v>3140</v>
      </c>
      <c r="L905" s="6">
        <v>3140</v>
      </c>
      <c r="M905" s="6">
        <v>13903920</v>
      </c>
      <c r="N905" s="6">
        <v>13903920</v>
      </c>
    </row>
    <row r="906" spans="1:14" ht="13.2" customHeight="1" x14ac:dyDescent="0.3">
      <c r="A906" s="5">
        <v>906</v>
      </c>
      <c r="B906" s="5" t="s">
        <v>1111</v>
      </c>
      <c r="C906" s="5" t="s">
        <v>18</v>
      </c>
      <c r="D906" s="5" t="s">
        <v>1164</v>
      </c>
      <c r="E906" s="10" t="str">
        <f>VLOOKUP(D906,'[1]update 20.10.17 (new oracle)'!$A$2:$B$2500,2,FALSE)</f>
        <v>BOX GBK 160</v>
      </c>
      <c r="F906" s="5" t="s">
        <v>1268</v>
      </c>
      <c r="G906" s="5" t="s">
        <v>1165</v>
      </c>
      <c r="H906" s="5" t="s">
        <v>21</v>
      </c>
      <c r="I906" s="5" t="s">
        <v>239</v>
      </c>
      <c r="J906" s="6">
        <v>3954</v>
      </c>
      <c r="K906" s="6">
        <v>0</v>
      </c>
      <c r="L906" s="6">
        <v>1000</v>
      </c>
      <c r="M906" s="6">
        <v>0</v>
      </c>
      <c r="N906" s="6">
        <v>3954000</v>
      </c>
    </row>
    <row r="907" spans="1:14" ht="13.2" customHeight="1" x14ac:dyDescent="0.3">
      <c r="A907" s="5">
        <v>908</v>
      </c>
      <c r="B907" s="5" t="s">
        <v>1111</v>
      </c>
      <c r="C907" s="5" t="s">
        <v>18</v>
      </c>
      <c r="D907" s="5" t="s">
        <v>1166</v>
      </c>
      <c r="E907" s="10" t="str">
        <f>VLOOKUP(D907,'[1]update 20.10.17 (new oracle)'!$A$2:$B$2500,2,FALSE)</f>
        <v>BOX HEP 3X80</v>
      </c>
      <c r="F907" s="5" t="s">
        <v>1268</v>
      </c>
      <c r="G907" s="5" t="s">
        <v>1167</v>
      </c>
      <c r="H907" s="5" t="s">
        <v>21</v>
      </c>
      <c r="I907" s="5" t="s">
        <v>239</v>
      </c>
      <c r="J907" s="6">
        <v>9156</v>
      </c>
      <c r="K907" s="6">
        <v>0</v>
      </c>
      <c r="L907" s="6">
        <v>960</v>
      </c>
      <c r="M907" s="6">
        <v>0</v>
      </c>
      <c r="N907" s="6">
        <v>8789760</v>
      </c>
    </row>
    <row r="908" spans="1:14" ht="13.2" customHeight="1" x14ac:dyDescent="0.3">
      <c r="A908" s="5">
        <v>909</v>
      </c>
      <c r="B908" s="5" t="s">
        <v>1111</v>
      </c>
      <c r="C908" s="5" t="s">
        <v>18</v>
      </c>
      <c r="D908" s="5" t="s">
        <v>1168</v>
      </c>
      <c r="E908" s="10" t="str">
        <f>VLOOKUP(D908,'[1]update 20.10.17 (new oracle)'!$A$2:$B$2500,2,FALSE)</f>
        <v>BOX MBR 9</v>
      </c>
      <c r="F908" s="5" t="s">
        <v>1268</v>
      </c>
      <c r="G908" s="5" t="s">
        <v>1169</v>
      </c>
      <c r="H908" s="5" t="s">
        <v>21</v>
      </c>
      <c r="I908" s="5" t="s">
        <v>239</v>
      </c>
      <c r="J908" s="6">
        <v>4470</v>
      </c>
      <c r="K908" s="6">
        <v>0</v>
      </c>
      <c r="L908" s="6">
        <v>4600</v>
      </c>
      <c r="M908" s="6">
        <v>0</v>
      </c>
      <c r="N908" s="6">
        <v>20562000</v>
      </c>
    </row>
    <row r="909" spans="1:14" ht="13.2" customHeight="1" x14ac:dyDescent="0.3">
      <c r="A909" s="5">
        <v>910</v>
      </c>
      <c r="B909" s="5" t="s">
        <v>1111</v>
      </c>
      <c r="C909" s="5" t="s">
        <v>18</v>
      </c>
      <c r="D909" s="5" t="s">
        <v>1168</v>
      </c>
      <c r="E909" s="10" t="str">
        <f>VLOOKUP(D909,'[1]update 20.10.17 (new oracle)'!$A$2:$B$2500,2,FALSE)</f>
        <v>BOX MBR 9</v>
      </c>
      <c r="F909" s="5" t="s">
        <v>1268</v>
      </c>
      <c r="G909" s="5" t="s">
        <v>1169</v>
      </c>
      <c r="H909" s="5" t="s">
        <v>21</v>
      </c>
      <c r="I909" s="5" t="s">
        <v>239</v>
      </c>
      <c r="J909" s="6">
        <v>4257</v>
      </c>
      <c r="K909" s="6">
        <v>0</v>
      </c>
      <c r="L909" s="6">
        <v>200</v>
      </c>
      <c r="M909" s="6">
        <v>0</v>
      </c>
      <c r="N909" s="6">
        <v>851400</v>
      </c>
    </row>
    <row r="910" spans="1:14" ht="13.2" customHeight="1" x14ac:dyDescent="0.3">
      <c r="A910" s="5">
        <v>911</v>
      </c>
      <c r="B910" s="5" t="s">
        <v>1111</v>
      </c>
      <c r="C910" s="5" t="s">
        <v>18</v>
      </c>
      <c r="D910" s="5" t="s">
        <v>1170</v>
      </c>
      <c r="E910" s="10" t="str">
        <f>VLOOKUP(D910,'[1]update 20.10.17 (new oracle)'!$A$2:$B$2500,2,FALSE)</f>
        <v>BOX MBK 6 (K200)</v>
      </c>
      <c r="F910" s="5" t="s">
        <v>1268</v>
      </c>
      <c r="G910" s="5" t="s">
        <v>1171</v>
      </c>
      <c r="H910" s="5" t="s">
        <v>21</v>
      </c>
      <c r="I910" s="5" t="s">
        <v>239</v>
      </c>
      <c r="J910" s="6">
        <v>4428</v>
      </c>
      <c r="K910" s="6">
        <v>5260</v>
      </c>
      <c r="L910" s="6">
        <v>5260</v>
      </c>
      <c r="M910" s="6">
        <v>23291280</v>
      </c>
      <c r="N910" s="6">
        <v>23291280</v>
      </c>
    </row>
    <row r="911" spans="1:14" ht="13.2" customHeight="1" x14ac:dyDescent="0.3">
      <c r="A911" s="5">
        <v>912</v>
      </c>
      <c r="B911" s="5" t="s">
        <v>1111</v>
      </c>
      <c r="C911" s="5" t="s">
        <v>18</v>
      </c>
      <c r="D911" s="5" t="s">
        <v>1172</v>
      </c>
      <c r="E911" s="10" t="str">
        <f>VLOOKUP(D911,'[1]update 20.10.17 (new oracle)'!$A$2:$B$2500,2,FALSE)</f>
        <v>BOX MBO 120</v>
      </c>
      <c r="F911" s="5" t="s">
        <v>1268</v>
      </c>
      <c r="G911" s="5" t="s">
        <v>1173</v>
      </c>
      <c r="H911" s="5" t="s">
        <v>21</v>
      </c>
      <c r="I911" s="5" t="s">
        <v>239</v>
      </c>
      <c r="J911" s="6">
        <v>3954</v>
      </c>
      <c r="K911" s="6">
        <v>0</v>
      </c>
      <c r="L911" s="6">
        <v>11480</v>
      </c>
      <c r="M911" s="6">
        <v>0</v>
      </c>
      <c r="N911" s="6">
        <v>45391920</v>
      </c>
    </row>
    <row r="912" spans="1:14" ht="13.2" customHeight="1" x14ac:dyDescent="0.3">
      <c r="A912" s="5">
        <v>913</v>
      </c>
      <c r="B912" s="5" t="s">
        <v>1111</v>
      </c>
      <c r="C912" s="5" t="s">
        <v>18</v>
      </c>
      <c r="D912" s="5" t="s">
        <v>1174</v>
      </c>
      <c r="E912" s="10" t="str">
        <f>VLOOKUP(D912,'[1]update 20.10.17 (new oracle)'!$A$2:$B$2500,2,FALSE)</f>
        <v>BOX MBO 120</v>
      </c>
      <c r="F912" s="5" t="s">
        <v>1268</v>
      </c>
      <c r="G912" s="5" t="s">
        <v>1175</v>
      </c>
      <c r="H912" s="5" t="s">
        <v>21</v>
      </c>
      <c r="I912" s="5" t="s">
        <v>239</v>
      </c>
      <c r="J912" s="6">
        <v>3954</v>
      </c>
      <c r="K912" s="6">
        <v>0</v>
      </c>
      <c r="L912" s="6">
        <v>940</v>
      </c>
      <c r="M912" s="6">
        <v>0</v>
      </c>
      <c r="N912" s="6">
        <v>3716760</v>
      </c>
    </row>
    <row r="913" spans="1:14" ht="13.2" customHeight="1" x14ac:dyDescent="0.3">
      <c r="A913" s="5">
        <v>914</v>
      </c>
      <c r="B913" s="5" t="s">
        <v>1111</v>
      </c>
      <c r="C913" s="5" t="s">
        <v>18</v>
      </c>
      <c r="D913" s="5" t="s">
        <v>1176</v>
      </c>
      <c r="E913" s="10" t="str">
        <f>VLOOKUP(D913,'[1]update 20.10.17 (new oracle)'!$A$2:$B$2500,2,FALSE)</f>
        <v xml:space="preserve">BOX MTP </v>
      </c>
      <c r="F913" s="5" t="s">
        <v>1268</v>
      </c>
      <c r="G913" s="5" t="s">
        <v>1177</v>
      </c>
      <c r="H913" s="5" t="s">
        <v>21</v>
      </c>
      <c r="I913" s="5" t="s">
        <v>239</v>
      </c>
      <c r="J913" s="6">
        <v>3900</v>
      </c>
      <c r="K913" s="6">
        <v>3260</v>
      </c>
      <c r="L913" s="6">
        <v>3260</v>
      </c>
      <c r="M913" s="6">
        <v>12714000</v>
      </c>
      <c r="N913" s="6">
        <v>12714000</v>
      </c>
    </row>
    <row r="914" spans="1:14" ht="13.2" customHeight="1" x14ac:dyDescent="0.3">
      <c r="A914" s="5">
        <v>915</v>
      </c>
      <c r="B914" s="5" t="s">
        <v>1111</v>
      </c>
      <c r="C914" s="5" t="s">
        <v>18</v>
      </c>
      <c r="D914" s="5" t="s">
        <v>1176</v>
      </c>
      <c r="E914" s="10" t="str">
        <f>VLOOKUP(D914,'[1]update 20.10.17 (new oracle)'!$A$2:$B$2500,2,FALSE)</f>
        <v xml:space="preserve">BOX MTP </v>
      </c>
      <c r="F914" s="5" t="s">
        <v>1268</v>
      </c>
      <c r="G914" s="5" t="s">
        <v>1177</v>
      </c>
      <c r="H914" s="5" t="s">
        <v>21</v>
      </c>
      <c r="I914" s="5" t="s">
        <v>239</v>
      </c>
      <c r="J914" s="6">
        <v>3482</v>
      </c>
      <c r="K914" s="6">
        <v>0</v>
      </c>
      <c r="L914" s="6">
        <v>9500</v>
      </c>
      <c r="M914" s="6">
        <v>0</v>
      </c>
      <c r="N914" s="6">
        <v>33079000</v>
      </c>
    </row>
    <row r="915" spans="1:14" ht="13.2" customHeight="1" x14ac:dyDescent="0.3">
      <c r="A915" s="5">
        <v>916</v>
      </c>
      <c r="B915" s="5" t="s">
        <v>1111</v>
      </c>
      <c r="C915" s="5" t="s">
        <v>18</v>
      </c>
      <c r="D915" s="5" t="s">
        <v>1178</v>
      </c>
      <c r="E915" s="10" t="str">
        <f>VLOOKUP(D915,'[1]update 20.10.17 (new oracle)'!$A$2:$B$2500,2,FALSE)</f>
        <v>BOX NDI 185</v>
      </c>
      <c r="F915" s="5" t="s">
        <v>1268</v>
      </c>
      <c r="G915" s="5" t="s">
        <v>1179</v>
      </c>
      <c r="H915" s="5" t="s">
        <v>21</v>
      </c>
      <c r="I915" s="5" t="s">
        <v>239</v>
      </c>
      <c r="J915" s="6">
        <v>6506</v>
      </c>
      <c r="K915" s="6">
        <v>0</v>
      </c>
      <c r="L915" s="6">
        <v>1000</v>
      </c>
      <c r="M915" s="6">
        <v>0</v>
      </c>
      <c r="N915" s="6">
        <v>6506000</v>
      </c>
    </row>
    <row r="916" spans="1:14" ht="13.2" customHeight="1" x14ac:dyDescent="0.3">
      <c r="A916" s="5">
        <v>917</v>
      </c>
      <c r="B916" s="5" t="s">
        <v>1111</v>
      </c>
      <c r="C916" s="5" t="s">
        <v>18</v>
      </c>
      <c r="D916" s="5" t="s">
        <v>1180</v>
      </c>
      <c r="E916" s="10" t="str">
        <f>VLOOKUP(D916,'[1]update 20.10.17 (new oracle)'!$A$2:$B$2500,2,FALSE)</f>
        <v>BOX NDI 3X77</v>
      </c>
      <c r="F916" s="5" t="s">
        <v>1268</v>
      </c>
      <c r="G916" s="5" t="s">
        <v>1181</v>
      </c>
      <c r="H916" s="5" t="s">
        <v>21</v>
      </c>
      <c r="I916" s="5" t="s">
        <v>239</v>
      </c>
      <c r="J916" s="6">
        <v>9156</v>
      </c>
      <c r="K916" s="6">
        <v>0</v>
      </c>
      <c r="L916" s="6">
        <v>3540</v>
      </c>
      <c r="M916" s="6">
        <v>0</v>
      </c>
      <c r="N916" s="6">
        <v>32412240</v>
      </c>
    </row>
    <row r="917" spans="1:14" ht="13.2" customHeight="1" x14ac:dyDescent="0.3">
      <c r="A917" s="5">
        <v>918</v>
      </c>
      <c r="B917" s="5" t="s">
        <v>1111</v>
      </c>
      <c r="C917" s="5" t="s">
        <v>18</v>
      </c>
      <c r="D917" s="5" t="s">
        <v>1182</v>
      </c>
      <c r="E917" s="10" t="str">
        <f>VLOOKUP(D917,'[1]update 20.10.17 (new oracle)'!$A$2:$B$2500,2,FALSE)</f>
        <v>BOX NDI 3X77</v>
      </c>
      <c r="F917" s="5" t="s">
        <v>1268</v>
      </c>
      <c r="G917" s="5" t="s">
        <v>1183</v>
      </c>
      <c r="H917" s="5" t="s">
        <v>21</v>
      </c>
      <c r="I917" s="5" t="s">
        <v>239</v>
      </c>
      <c r="J917" s="6">
        <v>10553</v>
      </c>
      <c r="K917" s="6">
        <v>930</v>
      </c>
      <c r="L917" s="6">
        <v>930</v>
      </c>
      <c r="M917" s="6">
        <v>9814290</v>
      </c>
      <c r="N917" s="6">
        <v>9814290</v>
      </c>
    </row>
    <row r="918" spans="1:14" ht="13.2" customHeight="1" x14ac:dyDescent="0.3">
      <c r="A918" s="5">
        <v>919</v>
      </c>
      <c r="B918" s="5" t="s">
        <v>1111</v>
      </c>
      <c r="C918" s="5" t="s">
        <v>18</v>
      </c>
      <c r="D918" s="5" t="s">
        <v>1184</v>
      </c>
      <c r="E918" s="10" t="str">
        <f>VLOOKUP(D918,'[1]update 20.10.17 (new oracle)'!$A$2:$B$2500,2,FALSE)</f>
        <v>BOX NEP 185 EXPORT</v>
      </c>
      <c r="F918" s="5" t="s">
        <v>1268</v>
      </c>
      <c r="G918" s="5" t="s">
        <v>1185</v>
      </c>
      <c r="H918" s="5" t="s">
        <v>21</v>
      </c>
      <c r="I918" s="5" t="s">
        <v>239</v>
      </c>
      <c r="J918" s="6">
        <v>6506</v>
      </c>
      <c r="K918" s="6">
        <v>0</v>
      </c>
      <c r="L918" s="6">
        <v>970</v>
      </c>
      <c r="M918" s="6">
        <v>0</v>
      </c>
      <c r="N918" s="6">
        <v>6310820</v>
      </c>
    </row>
    <row r="919" spans="1:14" ht="13.2" customHeight="1" x14ac:dyDescent="0.3">
      <c r="A919" s="5">
        <v>920</v>
      </c>
      <c r="B919" s="5" t="s">
        <v>1111</v>
      </c>
      <c r="C919" s="5" t="s">
        <v>18</v>
      </c>
      <c r="D919" s="5" t="s">
        <v>1186</v>
      </c>
      <c r="E919" s="10" t="str">
        <f>VLOOKUP(D919,'[1]update 20.10.17 (new oracle)'!$A$2:$B$2500,2,FALSE)</f>
        <v>BOX NEP 3X67</v>
      </c>
      <c r="F919" s="5" t="s">
        <v>1268</v>
      </c>
      <c r="G919" s="5" t="s">
        <v>1187</v>
      </c>
      <c r="H919" s="5" t="s">
        <v>21</v>
      </c>
      <c r="I919" s="5" t="s">
        <v>239</v>
      </c>
      <c r="J919" s="6">
        <v>9156</v>
      </c>
      <c r="K919" s="6">
        <v>0</v>
      </c>
      <c r="L919" s="6">
        <v>5700</v>
      </c>
      <c r="M919" s="6">
        <v>0</v>
      </c>
      <c r="N919" s="6">
        <v>52189200</v>
      </c>
    </row>
    <row r="920" spans="1:14" ht="13.2" customHeight="1" x14ac:dyDescent="0.3">
      <c r="A920" s="5">
        <v>921</v>
      </c>
      <c r="B920" s="5" t="s">
        <v>1111</v>
      </c>
      <c r="C920" s="5" t="s">
        <v>18</v>
      </c>
      <c r="D920" s="5" t="s">
        <v>1188</v>
      </c>
      <c r="E920" s="10" t="str">
        <f>VLOOKUP(D920,'[1]update 20.10.17 (new oracle)'!$A$2:$B$2500,2,FALSE)</f>
        <v>BOX NEP 3X67</v>
      </c>
      <c r="F920" s="5" t="s">
        <v>1268</v>
      </c>
      <c r="G920" s="5" t="s">
        <v>1189</v>
      </c>
      <c r="H920" s="5" t="s">
        <v>21</v>
      </c>
      <c r="I920" s="5" t="s">
        <v>239</v>
      </c>
      <c r="J920" s="6">
        <v>10553</v>
      </c>
      <c r="K920" s="6">
        <v>990</v>
      </c>
      <c r="L920" s="6">
        <v>990</v>
      </c>
      <c r="M920" s="6">
        <v>10447470</v>
      </c>
      <c r="N920" s="6">
        <v>10447470</v>
      </c>
    </row>
    <row r="921" spans="1:14" ht="13.2" customHeight="1" x14ac:dyDescent="0.3">
      <c r="A921" s="5">
        <v>922</v>
      </c>
      <c r="B921" s="5" t="s">
        <v>1111</v>
      </c>
      <c r="C921" s="5" t="s">
        <v>18</v>
      </c>
      <c r="D921" s="5" t="s">
        <v>1122</v>
      </c>
      <c r="E921" s="10" t="str">
        <f>VLOOKUP(D921,'[1]update 20.10.17 (new oracle)'!$A$2:$B$2500,2,FALSE)</f>
        <v>BOX FIBERSHOT 6X100</v>
      </c>
      <c r="F921" s="5" t="s">
        <v>1268</v>
      </c>
      <c r="G921" s="5" t="s">
        <v>1123</v>
      </c>
      <c r="H921" s="5" t="s">
        <v>21</v>
      </c>
      <c r="I921" s="5" t="s">
        <v>239</v>
      </c>
      <c r="J921" s="6">
        <v>2750</v>
      </c>
      <c r="K921" s="6">
        <v>200</v>
      </c>
      <c r="L921" s="6">
        <v>200</v>
      </c>
      <c r="M921" s="6">
        <v>550000</v>
      </c>
      <c r="N921" s="6">
        <v>550000</v>
      </c>
    </row>
    <row r="922" spans="1:14" ht="13.2" customHeight="1" x14ac:dyDescent="0.3">
      <c r="A922" s="5">
        <v>923</v>
      </c>
      <c r="B922" s="5" t="s">
        <v>1111</v>
      </c>
      <c r="C922" s="5" t="s">
        <v>18</v>
      </c>
      <c r="D922" s="5" t="s">
        <v>1190</v>
      </c>
      <c r="E922" s="10" t="str">
        <f>VLOOKUP(D922,'[1]update 20.10.17 (new oracle)'!$A$2:$B$2500,2,FALSE)</f>
        <v>BOX NUR 245</v>
      </c>
      <c r="F922" s="5" t="s">
        <v>1268</v>
      </c>
      <c r="G922" s="5" t="s">
        <v>1191</v>
      </c>
      <c r="H922" s="5" t="s">
        <v>21</v>
      </c>
      <c r="I922" s="5" t="s">
        <v>239</v>
      </c>
      <c r="J922" s="6">
        <v>4729</v>
      </c>
      <c r="K922" s="6">
        <v>0</v>
      </c>
      <c r="L922" s="6">
        <v>3100</v>
      </c>
      <c r="M922" s="6">
        <v>0</v>
      </c>
      <c r="N922" s="6">
        <v>14659900</v>
      </c>
    </row>
    <row r="923" spans="1:14" ht="13.2" customHeight="1" x14ac:dyDescent="0.3">
      <c r="A923" s="5">
        <v>924</v>
      </c>
      <c r="B923" s="5" t="s">
        <v>1111</v>
      </c>
      <c r="C923" s="5" t="s">
        <v>18</v>
      </c>
      <c r="D923" s="5" t="s">
        <v>1190</v>
      </c>
      <c r="E923" s="10" t="str">
        <f>VLOOKUP(D923,'[1]update 20.10.17 (new oracle)'!$A$2:$B$2500,2,FALSE)</f>
        <v>BOX NUR 245</v>
      </c>
      <c r="F923" s="5" t="s">
        <v>1268</v>
      </c>
      <c r="G923" s="5" t="s">
        <v>1191</v>
      </c>
      <c r="H923" s="5" t="s">
        <v>21</v>
      </c>
      <c r="I923" s="5" t="s">
        <v>239</v>
      </c>
      <c r="J923" s="6">
        <v>5296</v>
      </c>
      <c r="K923" s="6">
        <v>640</v>
      </c>
      <c r="L923" s="6">
        <v>640</v>
      </c>
      <c r="M923" s="6">
        <v>3389440</v>
      </c>
      <c r="N923" s="6">
        <v>3389440</v>
      </c>
    </row>
    <row r="924" spans="1:14" ht="13.2" customHeight="1" x14ac:dyDescent="0.3">
      <c r="A924" s="5">
        <v>925</v>
      </c>
      <c r="B924" s="5" t="s">
        <v>1111</v>
      </c>
      <c r="C924" s="5" t="s">
        <v>18</v>
      </c>
      <c r="D924" s="5" t="s">
        <v>1192</v>
      </c>
      <c r="E924" s="10" t="str">
        <f>VLOOKUP(D924,'[1]update 20.10.17 (new oracle)'!$A$2:$B$2500,2,FALSE)</f>
        <v>BOX PEB 210</v>
      </c>
      <c r="F924" s="5" t="s">
        <v>1268</v>
      </c>
      <c r="G924" s="5" t="s">
        <v>1193</v>
      </c>
      <c r="H924" s="5" t="s">
        <v>21</v>
      </c>
      <c r="I924" s="5" t="s">
        <v>239</v>
      </c>
      <c r="J924" s="6">
        <v>4930</v>
      </c>
      <c r="K924" s="6">
        <v>0</v>
      </c>
      <c r="L924" s="6">
        <v>2940</v>
      </c>
      <c r="M924" s="6">
        <v>0</v>
      </c>
      <c r="N924" s="6">
        <v>14494200</v>
      </c>
    </row>
    <row r="925" spans="1:14" ht="13.2" customHeight="1" x14ac:dyDescent="0.3">
      <c r="A925" s="5">
        <v>926</v>
      </c>
      <c r="B925" s="5" t="s">
        <v>1111</v>
      </c>
      <c r="C925" s="5" t="s">
        <v>18</v>
      </c>
      <c r="D925" s="5" t="s">
        <v>1192</v>
      </c>
      <c r="E925" s="10" t="str">
        <f>VLOOKUP(D925,'[1]update 20.10.17 (new oracle)'!$A$2:$B$2500,2,FALSE)</f>
        <v>BOX PEB 210</v>
      </c>
      <c r="F925" s="5" t="s">
        <v>1268</v>
      </c>
      <c r="G925" s="5" t="s">
        <v>1193</v>
      </c>
      <c r="H925" s="5" t="s">
        <v>21</v>
      </c>
      <c r="I925" s="5" t="s">
        <v>239</v>
      </c>
      <c r="J925" s="6">
        <v>5522</v>
      </c>
      <c r="K925" s="6">
        <v>2000</v>
      </c>
      <c r="L925" s="6">
        <v>2000</v>
      </c>
      <c r="M925" s="6">
        <v>11044000</v>
      </c>
      <c r="N925" s="6">
        <v>11044000</v>
      </c>
    </row>
    <row r="926" spans="1:14" ht="13.2" customHeight="1" x14ac:dyDescent="0.3">
      <c r="A926" s="5">
        <v>927</v>
      </c>
      <c r="B926" s="5" t="s">
        <v>1111</v>
      </c>
      <c r="C926" s="5" t="s">
        <v>18</v>
      </c>
      <c r="D926" s="5" t="s">
        <v>1194</v>
      </c>
      <c r="E926" s="10" t="str">
        <f>VLOOKUP(D926,'[1]update 20.10.17 (new oracle)'!$A$2:$B$2500,2,FALSE)</f>
        <v>BOX PEM 400 MMR</v>
      </c>
      <c r="F926" s="5" t="s">
        <v>1268</v>
      </c>
      <c r="G926" s="5" t="s">
        <v>1195</v>
      </c>
      <c r="H926" s="5" t="s">
        <v>21</v>
      </c>
      <c r="I926" s="5" t="s">
        <v>239</v>
      </c>
      <c r="J926" s="6">
        <v>4539</v>
      </c>
      <c r="K926" s="6">
        <v>0</v>
      </c>
      <c r="L926" s="6">
        <v>1000</v>
      </c>
      <c r="M926" s="6">
        <v>0</v>
      </c>
      <c r="N926" s="6">
        <v>4539000</v>
      </c>
    </row>
    <row r="927" spans="1:14" ht="13.2" customHeight="1" x14ac:dyDescent="0.3">
      <c r="A927" s="5">
        <v>928</v>
      </c>
      <c r="B927" s="5" t="s">
        <v>1111</v>
      </c>
      <c r="C927" s="5" t="s">
        <v>18</v>
      </c>
      <c r="D927" s="5" t="s">
        <v>1196</v>
      </c>
      <c r="E927" s="10" t="str">
        <f>VLOOKUP(D927,'[1]update 20.10.17 (new oracle)'!$A$2:$B$2500,2,FALSE)</f>
        <v>BOX PEP 3X63</v>
      </c>
      <c r="F927" s="5" t="s">
        <v>1268</v>
      </c>
      <c r="G927" s="5" t="s">
        <v>1197</v>
      </c>
      <c r="H927" s="5" t="s">
        <v>21</v>
      </c>
      <c r="I927" s="5" t="s">
        <v>239</v>
      </c>
      <c r="J927" s="6">
        <v>10172</v>
      </c>
      <c r="K927" s="6">
        <v>3100</v>
      </c>
      <c r="L927" s="6">
        <v>3100</v>
      </c>
      <c r="M927" s="6">
        <v>31533200</v>
      </c>
      <c r="N927" s="6">
        <v>31533200</v>
      </c>
    </row>
    <row r="928" spans="1:14" ht="13.2" customHeight="1" x14ac:dyDescent="0.3">
      <c r="A928" s="5">
        <v>929</v>
      </c>
      <c r="B928" s="5" t="s">
        <v>1111</v>
      </c>
      <c r="C928" s="5" t="s">
        <v>18</v>
      </c>
      <c r="D928" s="5" t="s">
        <v>1196</v>
      </c>
      <c r="E928" s="10" t="str">
        <f>VLOOKUP(D928,'[1]update 20.10.17 (new oracle)'!$A$2:$B$2500,2,FALSE)</f>
        <v>BOX PEP 3X63</v>
      </c>
      <c r="F928" s="5" t="s">
        <v>1268</v>
      </c>
      <c r="G928" s="5" t="s">
        <v>1197</v>
      </c>
      <c r="H928" s="5" t="s">
        <v>21</v>
      </c>
      <c r="I928" s="5" t="s">
        <v>239</v>
      </c>
      <c r="J928" s="6">
        <v>9156</v>
      </c>
      <c r="K928" s="6">
        <v>0</v>
      </c>
      <c r="L928" s="6">
        <v>5000</v>
      </c>
      <c r="M928" s="6">
        <v>0</v>
      </c>
      <c r="N928" s="6">
        <v>45780000</v>
      </c>
    </row>
    <row r="929" spans="1:14" ht="13.2" customHeight="1" x14ac:dyDescent="0.3">
      <c r="A929" s="5">
        <v>930</v>
      </c>
      <c r="B929" s="5" t="s">
        <v>1111</v>
      </c>
      <c r="C929" s="5" t="s">
        <v>18</v>
      </c>
      <c r="D929" s="5" t="s">
        <v>1198</v>
      </c>
      <c r="E929" s="10" t="str">
        <f>VLOOKUP(D929,'[1]update 20.10.17 (new oracle)'!$A$2:$B$2500,2,FALSE)</f>
        <v>BOX PET 3X63</v>
      </c>
      <c r="F929" s="5" t="s">
        <v>1268</v>
      </c>
      <c r="G929" s="5" t="s">
        <v>1199</v>
      </c>
      <c r="H929" s="5" t="s">
        <v>21</v>
      </c>
      <c r="I929" s="5" t="s">
        <v>239</v>
      </c>
      <c r="J929" s="6">
        <v>9156</v>
      </c>
      <c r="K929" s="6">
        <v>0</v>
      </c>
      <c r="L929" s="6">
        <v>1000</v>
      </c>
      <c r="M929" s="6">
        <v>0</v>
      </c>
      <c r="N929" s="6">
        <v>9156000</v>
      </c>
    </row>
    <row r="930" spans="1:14" ht="13.2" customHeight="1" x14ac:dyDescent="0.3">
      <c r="A930" s="5">
        <v>931</v>
      </c>
      <c r="B930" s="5" t="s">
        <v>1111</v>
      </c>
      <c r="C930" s="5" t="s">
        <v>18</v>
      </c>
      <c r="D930" s="5" t="s">
        <v>1200</v>
      </c>
      <c r="E930" s="10" t="str">
        <f>VLOOKUP(D930,'[1]update 20.10.17 (new oracle)'!$A$2:$B$2500,2,FALSE)</f>
        <v>BOX PIA 120</v>
      </c>
      <c r="F930" s="5" t="s">
        <v>1268</v>
      </c>
      <c r="G930" s="5" t="s">
        <v>1201</v>
      </c>
      <c r="H930" s="5" t="s">
        <v>21</v>
      </c>
      <c r="I930" s="5" t="s">
        <v>239</v>
      </c>
      <c r="J930" s="6">
        <v>5145</v>
      </c>
      <c r="K930" s="6">
        <v>6980</v>
      </c>
      <c r="L930" s="6">
        <v>6980</v>
      </c>
      <c r="M930" s="6">
        <v>35912100</v>
      </c>
      <c r="N930" s="6">
        <v>35912100</v>
      </c>
    </row>
    <row r="931" spans="1:14" ht="13.2" customHeight="1" x14ac:dyDescent="0.3">
      <c r="A931" s="5">
        <v>932</v>
      </c>
      <c r="B931" s="5" t="s">
        <v>1111</v>
      </c>
      <c r="C931" s="5" t="s">
        <v>18</v>
      </c>
      <c r="D931" s="5" t="s">
        <v>1200</v>
      </c>
      <c r="E931" s="10" t="str">
        <f>VLOOKUP(D931,'[1]update 20.10.17 (new oracle)'!$A$2:$B$2500,2,FALSE)</f>
        <v>BOX PIA 120</v>
      </c>
      <c r="F931" s="5" t="s">
        <v>1268</v>
      </c>
      <c r="G931" s="5" t="s">
        <v>1201</v>
      </c>
      <c r="H931" s="5" t="s">
        <v>21</v>
      </c>
      <c r="I931" s="5" t="s">
        <v>239</v>
      </c>
      <c r="J931" s="6">
        <v>4594</v>
      </c>
      <c r="K931" s="6">
        <v>0</v>
      </c>
      <c r="L931" s="6">
        <v>20080</v>
      </c>
      <c r="M931" s="6">
        <v>0</v>
      </c>
      <c r="N931" s="6">
        <v>92247520</v>
      </c>
    </row>
    <row r="932" spans="1:14" ht="13.2" customHeight="1" x14ac:dyDescent="0.3">
      <c r="A932" s="5">
        <v>933</v>
      </c>
      <c r="B932" s="5" t="s">
        <v>1111</v>
      </c>
      <c r="C932" s="5" t="s">
        <v>18</v>
      </c>
      <c r="D932" s="5" t="s">
        <v>1202</v>
      </c>
      <c r="E932" s="10" t="str">
        <f>VLOOKUP(D932,'[1]update 20.10.17 (new oracle)'!$A$2:$B$2500,2,FALSE)</f>
        <v>BOX PUL 3X50</v>
      </c>
      <c r="F932" s="5" t="s">
        <v>1268</v>
      </c>
      <c r="G932" s="5" t="s">
        <v>1203</v>
      </c>
      <c r="H932" s="5" t="s">
        <v>21</v>
      </c>
      <c r="I932" s="5" t="s">
        <v>239</v>
      </c>
      <c r="J932" s="6">
        <v>9156</v>
      </c>
      <c r="K932" s="6">
        <v>0</v>
      </c>
      <c r="L932" s="6">
        <v>3780</v>
      </c>
      <c r="M932" s="6">
        <v>0</v>
      </c>
      <c r="N932" s="6">
        <v>34609680</v>
      </c>
    </row>
    <row r="933" spans="1:14" ht="13.2" customHeight="1" x14ac:dyDescent="0.3">
      <c r="A933" s="5">
        <v>934</v>
      </c>
      <c r="B933" s="5" t="s">
        <v>1111</v>
      </c>
      <c r="C933" s="5" t="s">
        <v>18</v>
      </c>
      <c r="D933" s="5" t="s">
        <v>1204</v>
      </c>
      <c r="E933" s="10" t="str">
        <f>VLOOKUP(D933,'[1]update 20.10.17 (new oracle)'!$A$2:$B$2500,2,FALSE)</f>
        <v>BOX SCO 10X22</v>
      </c>
      <c r="F933" s="5" t="s">
        <v>1268</v>
      </c>
      <c r="G933" s="5" t="s">
        <v>1205</v>
      </c>
      <c r="H933" s="5" t="s">
        <v>21</v>
      </c>
      <c r="I933" s="5" t="s">
        <v>239</v>
      </c>
      <c r="J933" s="6">
        <v>2932</v>
      </c>
      <c r="K933" s="6">
        <v>0</v>
      </c>
      <c r="L933" s="6">
        <v>12080</v>
      </c>
      <c r="M933" s="6">
        <v>0</v>
      </c>
      <c r="N933" s="6">
        <v>35418560</v>
      </c>
    </row>
    <row r="934" spans="1:14" ht="13.2" customHeight="1" x14ac:dyDescent="0.3">
      <c r="A934" s="5">
        <v>935</v>
      </c>
      <c r="B934" s="5" t="s">
        <v>1111</v>
      </c>
      <c r="C934" s="5" t="s">
        <v>18</v>
      </c>
      <c r="D934" s="5" t="s">
        <v>1204</v>
      </c>
      <c r="E934" s="10" t="str">
        <f>VLOOKUP(D934,'[1]update 20.10.17 (new oracle)'!$A$2:$B$2500,2,FALSE)</f>
        <v>BOX SCO 10X22</v>
      </c>
      <c r="F934" s="5" t="s">
        <v>1268</v>
      </c>
      <c r="G934" s="5" t="s">
        <v>1205</v>
      </c>
      <c r="H934" s="5" t="s">
        <v>21</v>
      </c>
      <c r="I934" s="5" t="s">
        <v>239</v>
      </c>
      <c r="J934" s="6">
        <v>3284</v>
      </c>
      <c r="K934" s="6">
        <v>4300</v>
      </c>
      <c r="L934" s="6">
        <v>4300</v>
      </c>
      <c r="M934" s="6">
        <v>14121200</v>
      </c>
      <c r="N934" s="6">
        <v>14121200</v>
      </c>
    </row>
    <row r="935" spans="1:14" ht="13.2" customHeight="1" x14ac:dyDescent="0.3">
      <c r="A935" s="5">
        <v>936</v>
      </c>
      <c r="B935" s="5" t="s">
        <v>1111</v>
      </c>
      <c r="C935" s="5" t="s">
        <v>18</v>
      </c>
      <c r="D935" s="5" t="s">
        <v>1206</v>
      </c>
      <c r="E935" s="10" t="str">
        <f>VLOOKUP(D935,'[1]update 20.10.17 (new oracle)'!$A$2:$B$2500,2,FALSE)</f>
        <v>BOX SMP 6X54</v>
      </c>
      <c r="F935" s="5" t="s">
        <v>1268</v>
      </c>
      <c r="G935" s="5" t="s">
        <v>1207</v>
      </c>
      <c r="H935" s="5" t="s">
        <v>21</v>
      </c>
      <c r="I935" s="5" t="s">
        <v>239</v>
      </c>
      <c r="J935" s="6">
        <v>4855</v>
      </c>
      <c r="K935" s="6">
        <v>0</v>
      </c>
      <c r="L935" s="6">
        <v>6700</v>
      </c>
      <c r="M935" s="6">
        <v>0</v>
      </c>
      <c r="N935" s="6">
        <v>32528500</v>
      </c>
    </row>
    <row r="936" spans="1:14" ht="13.2" customHeight="1" x14ac:dyDescent="0.3">
      <c r="A936" s="5">
        <v>937</v>
      </c>
      <c r="B936" s="5" t="s">
        <v>1111</v>
      </c>
      <c r="C936" s="5" t="s">
        <v>18</v>
      </c>
      <c r="D936" s="5" t="s">
        <v>1206</v>
      </c>
      <c r="E936" s="10" t="str">
        <f>VLOOKUP(D936,'[1]update 20.10.17 (new oracle)'!$A$2:$B$2500,2,FALSE)</f>
        <v>BOX SMP 6X54</v>
      </c>
      <c r="F936" s="5" t="s">
        <v>1268</v>
      </c>
      <c r="G936" s="5" t="s">
        <v>1207</v>
      </c>
      <c r="H936" s="5" t="s">
        <v>21</v>
      </c>
      <c r="I936" s="5" t="s">
        <v>239</v>
      </c>
      <c r="J936" s="6">
        <v>5438</v>
      </c>
      <c r="K936" s="6">
        <v>2480</v>
      </c>
      <c r="L936" s="6">
        <v>2480</v>
      </c>
      <c r="M936" s="6">
        <v>13486240</v>
      </c>
      <c r="N936" s="6">
        <v>13486240</v>
      </c>
    </row>
    <row r="937" spans="1:14" ht="13.2" customHeight="1" x14ac:dyDescent="0.3">
      <c r="A937" s="5">
        <v>938</v>
      </c>
      <c r="B937" s="5" t="s">
        <v>1111</v>
      </c>
      <c r="C937" s="5" t="s">
        <v>18</v>
      </c>
      <c r="D937" s="5" t="s">
        <v>1208</v>
      </c>
      <c r="E937" s="10" t="str">
        <f>VLOOKUP(D937,'[1]update 20.10.17 (new oracle)'!$A$2:$B$2500,2,FALSE)</f>
        <v>BOX ZRE 800</v>
      </c>
      <c r="F937" s="5" t="s">
        <v>1268</v>
      </c>
      <c r="G937" s="5" t="s">
        <v>1209</v>
      </c>
      <c r="H937" s="5" t="s">
        <v>21</v>
      </c>
      <c r="I937" s="5" t="s">
        <v>239</v>
      </c>
      <c r="J937" s="6">
        <v>3917</v>
      </c>
      <c r="K937" s="6">
        <v>1440</v>
      </c>
      <c r="L937" s="6">
        <v>1440</v>
      </c>
      <c r="M937" s="6">
        <v>5640480</v>
      </c>
      <c r="N937" s="6">
        <v>5640480</v>
      </c>
    </row>
    <row r="938" spans="1:14" ht="13.2" customHeight="1" x14ac:dyDescent="0.3">
      <c r="A938" s="5">
        <v>939</v>
      </c>
      <c r="B938" s="5" t="s">
        <v>1111</v>
      </c>
      <c r="C938" s="5" t="s">
        <v>18</v>
      </c>
      <c r="D938" s="5" t="s">
        <v>1208</v>
      </c>
      <c r="E938" s="10" t="str">
        <f>VLOOKUP(D938,'[1]update 20.10.17 (new oracle)'!$A$2:$B$2500,2,FALSE)</f>
        <v>BOX ZRE 800</v>
      </c>
      <c r="F938" s="5" t="s">
        <v>1268</v>
      </c>
      <c r="G938" s="5" t="s">
        <v>1209</v>
      </c>
      <c r="H938" s="5" t="s">
        <v>21</v>
      </c>
      <c r="I938" s="5" t="s">
        <v>239</v>
      </c>
      <c r="J938" s="6">
        <v>3497</v>
      </c>
      <c r="K938" s="6">
        <v>0</v>
      </c>
      <c r="L938" s="6">
        <v>3900</v>
      </c>
      <c r="M938" s="6">
        <v>0</v>
      </c>
      <c r="N938" s="6">
        <v>13638300</v>
      </c>
    </row>
    <row r="939" spans="1:14" ht="13.2" customHeight="1" x14ac:dyDescent="0.3">
      <c r="A939" s="5">
        <v>941</v>
      </c>
      <c r="B939" s="5" t="s">
        <v>1210</v>
      </c>
      <c r="C939" s="5" t="s">
        <v>215</v>
      </c>
      <c r="D939" s="5" t="s">
        <v>1211</v>
      </c>
      <c r="E939" s="10" t="str">
        <f>VLOOKUP(D939,'[1]update 20.10.17 (new oracle)'!$A$2:$B$2500,2,FALSE)</f>
        <v>KAL BFP 400 PAK</v>
      </c>
      <c r="F939" s="5" t="s">
        <v>1269</v>
      </c>
      <c r="G939" s="5" t="s">
        <v>1212</v>
      </c>
      <c r="H939" s="5" t="s">
        <v>21</v>
      </c>
      <c r="I939" s="5" t="s">
        <v>1213</v>
      </c>
      <c r="J939" s="6">
        <v>5342.36</v>
      </c>
      <c r="K939" s="6">
        <v>0</v>
      </c>
      <c r="L939" s="6">
        <v>22869</v>
      </c>
      <c r="M939" s="6">
        <v>0</v>
      </c>
      <c r="N939" s="6">
        <v>122174430.84</v>
      </c>
    </row>
    <row r="940" spans="1:14" ht="13.2" customHeight="1" x14ac:dyDescent="0.3">
      <c r="A940" s="5">
        <v>942</v>
      </c>
      <c r="B940" s="5" t="s">
        <v>1210</v>
      </c>
      <c r="C940" s="5" t="s">
        <v>215</v>
      </c>
      <c r="D940" s="5" t="s">
        <v>1214</v>
      </c>
      <c r="E940" s="10" t="str">
        <f>VLOOKUP(D940,'[1]update 20.10.17 (new oracle)'!$A$2:$B$2500,2,FALSE)</f>
        <v>KAL BFP 400 PAK</v>
      </c>
      <c r="F940" s="5" t="s">
        <v>1269</v>
      </c>
      <c r="G940" s="5" t="s">
        <v>1215</v>
      </c>
      <c r="H940" s="5" t="s">
        <v>21</v>
      </c>
      <c r="I940" s="5" t="s">
        <v>1213</v>
      </c>
      <c r="J940" s="6">
        <v>5276.73</v>
      </c>
      <c r="K940" s="6">
        <v>0</v>
      </c>
      <c r="L940" s="6">
        <v>91761</v>
      </c>
      <c r="M940" s="6">
        <v>0</v>
      </c>
      <c r="N940" s="6">
        <v>484198021.52999997</v>
      </c>
    </row>
    <row r="941" spans="1:14" ht="13.2" customHeight="1" x14ac:dyDescent="0.3">
      <c r="A941" s="5">
        <v>943</v>
      </c>
      <c r="B941" s="5" t="s">
        <v>1210</v>
      </c>
      <c r="C941" s="5" t="s">
        <v>215</v>
      </c>
      <c r="D941" s="5" t="s">
        <v>1216</v>
      </c>
      <c r="E941" s="10" t="str">
        <f>VLOOKUP(D941,'[1]update 20.10.17 (new oracle)'!$A$2:$B$2500,2,FALSE)</f>
        <v>KAL BPH 400</v>
      </c>
      <c r="F941" s="5" t="s">
        <v>1269</v>
      </c>
      <c r="G941" s="5" t="s">
        <v>1217</v>
      </c>
      <c r="H941" s="5" t="s">
        <v>21</v>
      </c>
      <c r="I941" s="5" t="s">
        <v>1213</v>
      </c>
      <c r="J941" s="6">
        <v>5342.36</v>
      </c>
      <c r="K941" s="6">
        <v>0</v>
      </c>
      <c r="L941" s="6">
        <v>27588</v>
      </c>
      <c r="M941" s="6">
        <v>0</v>
      </c>
      <c r="N941" s="6">
        <v>147385027.68000001</v>
      </c>
    </row>
    <row r="942" spans="1:14" ht="13.2" customHeight="1" x14ac:dyDescent="0.3">
      <c r="A942" s="5">
        <v>944</v>
      </c>
      <c r="B942" s="5" t="s">
        <v>1210</v>
      </c>
      <c r="C942" s="5" t="s">
        <v>215</v>
      </c>
      <c r="D942" s="5" t="s">
        <v>1218</v>
      </c>
      <c r="E942" s="10" t="str">
        <f>VLOOKUP(D942,'[1]update 20.10.17 (new oracle)'!$A$2:$B$2500,2,FALSE)</f>
        <v>KAL BPL 400</v>
      </c>
      <c r="F942" s="5" t="s">
        <v>1269</v>
      </c>
      <c r="G942" s="5" t="s">
        <v>1219</v>
      </c>
      <c r="H942" s="5" t="s">
        <v>21</v>
      </c>
      <c r="I942" s="5" t="s">
        <v>1213</v>
      </c>
      <c r="J942" s="6">
        <v>5276.73</v>
      </c>
      <c r="K942" s="6">
        <v>0</v>
      </c>
      <c r="L942" s="6">
        <v>45012</v>
      </c>
      <c r="M942" s="6">
        <v>0</v>
      </c>
      <c r="N942" s="6">
        <v>237516170.75999999</v>
      </c>
    </row>
    <row r="943" spans="1:14" ht="13.2" customHeight="1" x14ac:dyDescent="0.3">
      <c r="A943" s="5">
        <v>945</v>
      </c>
      <c r="B943" s="5" t="s">
        <v>1210</v>
      </c>
      <c r="C943" s="5" t="s">
        <v>215</v>
      </c>
      <c r="D943" s="5" t="s">
        <v>1218</v>
      </c>
      <c r="E943" s="10" t="str">
        <f>VLOOKUP(D943,'[1]update 20.10.17 (new oracle)'!$A$2:$B$2500,2,FALSE)</f>
        <v>KAL BPL 400</v>
      </c>
      <c r="F943" s="5" t="s">
        <v>1269</v>
      </c>
      <c r="G943" s="5" t="s">
        <v>1219</v>
      </c>
      <c r="H943" s="5" t="s">
        <v>21</v>
      </c>
      <c r="I943" s="5" t="s">
        <v>1213</v>
      </c>
      <c r="J943" s="6">
        <v>5342.36</v>
      </c>
      <c r="K943" s="6">
        <v>0</v>
      </c>
      <c r="L943" s="6">
        <v>30360</v>
      </c>
      <c r="M943" s="6">
        <v>0</v>
      </c>
      <c r="N943" s="6">
        <v>162194049.59999999</v>
      </c>
    </row>
    <row r="944" spans="1:14" ht="13.2" customHeight="1" x14ac:dyDescent="0.3">
      <c r="A944" s="5">
        <v>946</v>
      </c>
      <c r="B944" s="5" t="s">
        <v>1210</v>
      </c>
      <c r="C944" s="5" t="s">
        <v>215</v>
      </c>
      <c r="D944" s="5" t="s">
        <v>1220</v>
      </c>
      <c r="E944" s="10" t="str">
        <f>VLOOKUP(D944,'[1]update 20.10.17 (new oracle)'!$A$2:$B$2500,2,FALSE)</f>
        <v>KAL BPL 800</v>
      </c>
      <c r="F944" s="5" t="s">
        <v>1269</v>
      </c>
      <c r="G944" s="5" t="s">
        <v>1221</v>
      </c>
      <c r="H944" s="5" t="s">
        <v>21</v>
      </c>
      <c r="I944" s="5" t="s">
        <v>1213</v>
      </c>
      <c r="J944" s="6">
        <v>10162.959999999999</v>
      </c>
      <c r="K944" s="6">
        <v>0</v>
      </c>
      <c r="L944" s="6">
        <v>31960</v>
      </c>
      <c r="M944" s="6">
        <v>0</v>
      </c>
      <c r="N944" s="6">
        <v>324808201.60000002</v>
      </c>
    </row>
    <row r="945" spans="1:14" ht="13.2" customHeight="1" x14ac:dyDescent="0.3">
      <c r="A945" s="5">
        <v>947</v>
      </c>
      <c r="B945" s="5" t="s">
        <v>1210</v>
      </c>
      <c r="C945" s="5" t="s">
        <v>215</v>
      </c>
      <c r="D945" s="5" t="s">
        <v>1220</v>
      </c>
      <c r="E945" s="10" t="str">
        <f>VLOOKUP(D945,'[1]update 20.10.17 (new oracle)'!$A$2:$B$2500,2,FALSE)</f>
        <v>KAL BPL 800</v>
      </c>
      <c r="F945" s="5" t="s">
        <v>1269</v>
      </c>
      <c r="G945" s="5" t="s">
        <v>1221</v>
      </c>
      <c r="H945" s="5" t="s">
        <v>21</v>
      </c>
      <c r="I945" s="5" t="s">
        <v>1213</v>
      </c>
      <c r="J945" s="6">
        <v>10083.23</v>
      </c>
      <c r="K945" s="6">
        <v>0</v>
      </c>
      <c r="L945" s="6">
        <v>49957</v>
      </c>
      <c r="M945" s="6">
        <v>0</v>
      </c>
      <c r="N945" s="6">
        <v>503727921.11000001</v>
      </c>
    </row>
    <row r="946" spans="1:14" ht="13.2" customHeight="1" x14ac:dyDescent="0.3">
      <c r="A946" s="5">
        <v>948</v>
      </c>
      <c r="B946" s="5" t="s">
        <v>1210</v>
      </c>
      <c r="C946" s="5" t="s">
        <v>215</v>
      </c>
      <c r="D946" s="5" t="s">
        <v>1220</v>
      </c>
      <c r="E946" s="10" t="str">
        <f>VLOOKUP(D946,'[1]update 20.10.17 (new oracle)'!$A$2:$B$2500,2,FALSE)</f>
        <v>KAL BPL 800</v>
      </c>
      <c r="F946" s="5" t="s">
        <v>1269</v>
      </c>
      <c r="G946" s="5" t="s">
        <v>1221</v>
      </c>
      <c r="H946" s="5" t="s">
        <v>21</v>
      </c>
      <c r="I946" s="5" t="s">
        <v>1213</v>
      </c>
      <c r="J946" s="6">
        <v>10208.65</v>
      </c>
      <c r="K946" s="6">
        <v>0</v>
      </c>
      <c r="L946" s="6">
        <v>32640</v>
      </c>
      <c r="M946" s="6">
        <v>0</v>
      </c>
      <c r="N946" s="6">
        <v>333210336</v>
      </c>
    </row>
    <row r="947" spans="1:14" ht="13.2" customHeight="1" x14ac:dyDescent="0.3">
      <c r="A947" s="5">
        <v>949</v>
      </c>
      <c r="B947" s="5" t="s">
        <v>1210</v>
      </c>
      <c r="C947" s="5" t="s">
        <v>215</v>
      </c>
      <c r="D947" s="5" t="s">
        <v>1222</v>
      </c>
      <c r="E947" s="10" t="str">
        <f>VLOOKUP(D947,'[1]update 20.10.17 (new oracle)'!$A$2:$B$2500,2,FALSE)</f>
        <v>KAL BSO 300</v>
      </c>
      <c r="F947" s="5" t="s">
        <v>1269</v>
      </c>
      <c r="G947" s="5" t="s">
        <v>1223</v>
      </c>
      <c r="H947" s="5" t="s">
        <v>21</v>
      </c>
      <c r="I947" s="5" t="s">
        <v>1213</v>
      </c>
      <c r="J947" s="6">
        <v>5342.36</v>
      </c>
      <c r="K947" s="6">
        <v>0</v>
      </c>
      <c r="L947" s="6">
        <v>30492</v>
      </c>
      <c r="M947" s="6">
        <v>0</v>
      </c>
      <c r="N947" s="6">
        <v>162899241.12</v>
      </c>
    </row>
    <row r="948" spans="1:14" ht="13.2" customHeight="1" x14ac:dyDescent="0.3">
      <c r="A948" s="5">
        <v>950</v>
      </c>
      <c r="B948" s="5" t="s">
        <v>1210</v>
      </c>
      <c r="C948" s="5" t="s">
        <v>215</v>
      </c>
      <c r="D948" s="5" t="s">
        <v>1224</v>
      </c>
      <c r="E948" s="10" t="str">
        <f>VLOOKUP(D948,'[1]update 20.10.17 (new oracle)'!$A$2:$B$2500,2,FALSE)</f>
        <v>KAL BSO 600</v>
      </c>
      <c r="F948" s="5" t="s">
        <v>1269</v>
      </c>
      <c r="G948" s="5" t="s">
        <v>1225</v>
      </c>
      <c r="H948" s="5" t="s">
        <v>21</v>
      </c>
      <c r="I948" s="5" t="s">
        <v>1213</v>
      </c>
      <c r="J948" s="6">
        <v>10208.65</v>
      </c>
      <c r="K948" s="6">
        <v>0</v>
      </c>
      <c r="L948" s="6">
        <v>32535</v>
      </c>
      <c r="M948" s="6">
        <v>0</v>
      </c>
      <c r="N948" s="6">
        <v>332138427.75</v>
      </c>
    </row>
    <row r="949" spans="1:14" ht="13.2" customHeight="1" x14ac:dyDescent="0.3">
      <c r="A949" s="5">
        <v>951</v>
      </c>
      <c r="B949" s="5" t="s">
        <v>1210</v>
      </c>
      <c r="C949" s="5" t="s">
        <v>215</v>
      </c>
      <c r="D949" s="5" t="s">
        <v>1226</v>
      </c>
      <c r="E949" s="10" t="str">
        <f>VLOOKUP(D949,'[1]update 20.10.17 (new oracle)'!$A$2:$B$2500,2,FALSE)</f>
        <v>KAL CKP MAD 400</v>
      </c>
      <c r="F949" s="5" t="s">
        <v>1269</v>
      </c>
      <c r="G949" s="5" t="s">
        <v>1227</v>
      </c>
      <c r="H949" s="5" t="s">
        <v>21</v>
      </c>
      <c r="I949" s="5" t="s">
        <v>1213</v>
      </c>
      <c r="J949" s="6">
        <v>5318.45</v>
      </c>
      <c r="K949" s="6">
        <v>0</v>
      </c>
      <c r="L949" s="6">
        <v>30360</v>
      </c>
      <c r="M949" s="6">
        <v>0</v>
      </c>
      <c r="N949" s="6">
        <v>161468142</v>
      </c>
    </row>
    <row r="950" spans="1:14" ht="13.2" customHeight="1" x14ac:dyDescent="0.3">
      <c r="A950" s="5">
        <v>952</v>
      </c>
      <c r="B950" s="5" t="s">
        <v>1210</v>
      </c>
      <c r="C950" s="5" t="s">
        <v>215</v>
      </c>
      <c r="D950" s="5" t="s">
        <v>1228</v>
      </c>
      <c r="E950" s="10" t="str">
        <f>VLOOKUP(D950,'[1]update 20.10.17 (new oracle)'!$A$2:$B$2500,2,FALSE)</f>
        <v>KAL CKP MAD 800</v>
      </c>
      <c r="F950" s="5" t="s">
        <v>1269</v>
      </c>
      <c r="G950" s="5" t="s">
        <v>1229</v>
      </c>
      <c r="H950" s="5" t="s">
        <v>21</v>
      </c>
      <c r="I950" s="5" t="s">
        <v>1213</v>
      </c>
      <c r="J950" s="6">
        <v>10083.23</v>
      </c>
      <c r="K950" s="6">
        <v>0</v>
      </c>
      <c r="L950" s="6">
        <v>75121</v>
      </c>
      <c r="M950" s="6">
        <v>0</v>
      </c>
      <c r="N950" s="6">
        <v>757462320.83000004</v>
      </c>
    </row>
    <row r="951" spans="1:14" ht="13.2" customHeight="1" x14ac:dyDescent="0.3">
      <c r="A951" s="5">
        <v>953</v>
      </c>
      <c r="B951" s="5" t="s">
        <v>1210</v>
      </c>
      <c r="C951" s="5" t="s">
        <v>215</v>
      </c>
      <c r="D951" s="5" t="s">
        <v>1228</v>
      </c>
      <c r="E951" s="10" t="str">
        <f>VLOOKUP(D951,'[1]update 20.10.17 (new oracle)'!$A$2:$B$2500,2,FALSE)</f>
        <v>KAL CKP MAD 800</v>
      </c>
      <c r="F951" s="5" t="s">
        <v>1269</v>
      </c>
      <c r="G951" s="5" t="s">
        <v>1229</v>
      </c>
      <c r="H951" s="5" t="s">
        <v>21</v>
      </c>
      <c r="I951" s="5" t="s">
        <v>1213</v>
      </c>
      <c r="J951" s="6">
        <v>10162.959999999999</v>
      </c>
      <c r="K951" s="6">
        <v>0</v>
      </c>
      <c r="L951" s="6">
        <v>64323</v>
      </c>
      <c r="M951" s="6">
        <v>0</v>
      </c>
      <c r="N951" s="6">
        <v>653712076.08000004</v>
      </c>
    </row>
    <row r="952" spans="1:14" ht="13.2" customHeight="1" x14ac:dyDescent="0.3">
      <c r="A952" s="5">
        <v>954</v>
      </c>
      <c r="B952" s="5" t="s">
        <v>1210</v>
      </c>
      <c r="C952" s="5" t="s">
        <v>215</v>
      </c>
      <c r="D952" s="5" t="s">
        <v>1228</v>
      </c>
      <c r="E952" s="10" t="str">
        <f>VLOOKUP(D952,'[1]update 20.10.17 (new oracle)'!$A$2:$B$2500,2,FALSE)</f>
        <v>KAL CKP MAD 800</v>
      </c>
      <c r="F952" s="5" t="s">
        <v>1269</v>
      </c>
      <c r="G952" s="5" t="s">
        <v>1229</v>
      </c>
      <c r="H952" s="5" t="s">
        <v>21</v>
      </c>
      <c r="I952" s="5" t="s">
        <v>1213</v>
      </c>
      <c r="J952" s="6">
        <v>10069.030000000001</v>
      </c>
      <c r="K952" s="6">
        <v>10200</v>
      </c>
      <c r="L952" s="6">
        <v>10200</v>
      </c>
      <c r="M952" s="6">
        <v>102704106</v>
      </c>
      <c r="N952" s="6">
        <v>102704106</v>
      </c>
    </row>
    <row r="953" spans="1:14" ht="13.2" customHeight="1" x14ac:dyDescent="0.3">
      <c r="A953" s="5">
        <v>955</v>
      </c>
      <c r="B953" s="5" t="s">
        <v>1210</v>
      </c>
      <c r="C953" s="5" t="s">
        <v>215</v>
      </c>
      <c r="D953" s="5" t="s">
        <v>1228</v>
      </c>
      <c r="E953" s="10" t="str">
        <f>VLOOKUP(D953,'[1]update 20.10.17 (new oracle)'!$A$2:$B$2500,2,FALSE)</f>
        <v>KAL CKP MAD 800</v>
      </c>
      <c r="F953" s="5" t="s">
        <v>1269</v>
      </c>
      <c r="G953" s="5" t="s">
        <v>1229</v>
      </c>
      <c r="H953" s="5" t="s">
        <v>21</v>
      </c>
      <c r="I953" s="5" t="s">
        <v>1213</v>
      </c>
      <c r="J953" s="6">
        <v>10208.65</v>
      </c>
      <c r="K953" s="6">
        <v>0</v>
      </c>
      <c r="L953" s="6">
        <v>33446</v>
      </c>
      <c r="M953" s="6">
        <v>0</v>
      </c>
      <c r="N953" s="6">
        <v>341438507.89999998</v>
      </c>
    </row>
    <row r="954" spans="1:14" ht="13.2" customHeight="1" x14ac:dyDescent="0.3">
      <c r="A954" s="5">
        <v>956</v>
      </c>
      <c r="B954" s="5" t="s">
        <v>1210</v>
      </c>
      <c r="C954" s="5" t="s">
        <v>215</v>
      </c>
      <c r="D954" s="5" t="s">
        <v>1230</v>
      </c>
      <c r="E954" s="10" t="str">
        <f>VLOOKUP(D954,'[1]update 20.10.17 (new oracle)'!$A$2:$B$2500,2,FALSE)</f>
        <v>KAL CKP VAN 400</v>
      </c>
      <c r="F954" s="5" t="s">
        <v>1269</v>
      </c>
      <c r="G954" s="5" t="s">
        <v>1231</v>
      </c>
      <c r="H954" s="5" t="s">
        <v>21</v>
      </c>
      <c r="I954" s="5" t="s">
        <v>1213</v>
      </c>
      <c r="J954" s="6">
        <v>5318.45</v>
      </c>
      <c r="K954" s="6">
        <v>0</v>
      </c>
      <c r="L954" s="6">
        <v>22056</v>
      </c>
      <c r="M954" s="6">
        <v>0</v>
      </c>
      <c r="N954" s="6">
        <v>117303733.2</v>
      </c>
    </row>
    <row r="955" spans="1:14" ht="13.2" customHeight="1" x14ac:dyDescent="0.3">
      <c r="A955" s="5">
        <v>957</v>
      </c>
      <c r="B955" s="5" t="s">
        <v>1210</v>
      </c>
      <c r="C955" s="5" t="s">
        <v>215</v>
      </c>
      <c r="D955" s="5" t="s">
        <v>1232</v>
      </c>
      <c r="E955" s="10" t="str">
        <f>VLOOKUP(D955,'[1]update 20.10.17 (new oracle)'!$A$2:$B$2500,2,FALSE)</f>
        <v>KAL CKP VAN 800</v>
      </c>
      <c r="F955" s="5" t="s">
        <v>1269</v>
      </c>
      <c r="G955" s="5" t="s">
        <v>1233</v>
      </c>
      <c r="H955" s="5" t="s">
        <v>21</v>
      </c>
      <c r="I955" s="5" t="s">
        <v>1213</v>
      </c>
      <c r="J955" s="6">
        <v>10083.23</v>
      </c>
      <c r="K955" s="6">
        <v>0</v>
      </c>
      <c r="L955" s="6">
        <v>41956</v>
      </c>
      <c r="M955" s="6">
        <v>0</v>
      </c>
      <c r="N955" s="6">
        <v>423051997.88</v>
      </c>
    </row>
    <row r="956" spans="1:14" ht="13.2" customHeight="1" x14ac:dyDescent="0.3">
      <c r="A956" s="5">
        <v>958</v>
      </c>
      <c r="B956" s="5" t="s">
        <v>1210</v>
      </c>
      <c r="C956" s="5" t="s">
        <v>215</v>
      </c>
      <c r="D956" s="5" t="s">
        <v>1232</v>
      </c>
      <c r="E956" s="10" t="str">
        <f>VLOOKUP(D956,'[1]update 20.10.17 (new oracle)'!$A$2:$B$2500,2,FALSE)</f>
        <v>KAL CKP VAN 800</v>
      </c>
      <c r="F956" s="5" t="s">
        <v>1269</v>
      </c>
      <c r="G956" s="5" t="s">
        <v>1233</v>
      </c>
      <c r="H956" s="5" t="s">
        <v>21</v>
      </c>
      <c r="I956" s="5" t="s">
        <v>1213</v>
      </c>
      <c r="J956" s="6">
        <v>10069.030000000001</v>
      </c>
      <c r="K956" s="6">
        <v>42840</v>
      </c>
      <c r="L956" s="6">
        <v>42840</v>
      </c>
      <c r="M956" s="6">
        <v>431357245.19999999</v>
      </c>
      <c r="N956" s="6">
        <v>431357245.19999999</v>
      </c>
    </row>
    <row r="957" spans="1:14" ht="13.2" customHeight="1" x14ac:dyDescent="0.3">
      <c r="A957" s="5">
        <v>959</v>
      </c>
      <c r="B957" s="5" t="s">
        <v>1210</v>
      </c>
      <c r="C957" s="5" t="s">
        <v>215</v>
      </c>
      <c r="D957" s="5" t="s">
        <v>1232</v>
      </c>
      <c r="E957" s="10" t="str">
        <f>VLOOKUP(D957,'[1]update 20.10.17 (new oracle)'!$A$2:$B$2500,2,FALSE)</f>
        <v>KAL CKP VAN 800</v>
      </c>
      <c r="F957" s="5" t="s">
        <v>1269</v>
      </c>
      <c r="G957" s="5" t="s">
        <v>1233</v>
      </c>
      <c r="H957" s="5" t="s">
        <v>21</v>
      </c>
      <c r="I957" s="5" t="s">
        <v>1213</v>
      </c>
      <c r="J957" s="6">
        <v>10162.959999999999</v>
      </c>
      <c r="K957" s="6">
        <v>0</v>
      </c>
      <c r="L957" s="6">
        <v>172029</v>
      </c>
      <c r="M957" s="6">
        <v>0</v>
      </c>
      <c r="N957" s="6">
        <v>1748323845.8399999</v>
      </c>
    </row>
    <row r="958" spans="1:14" ht="13.2" customHeight="1" x14ac:dyDescent="0.3">
      <c r="A958" s="5">
        <v>960</v>
      </c>
      <c r="B958" s="5" t="s">
        <v>1210</v>
      </c>
      <c r="C958" s="5" t="s">
        <v>215</v>
      </c>
      <c r="D958" s="5" t="s">
        <v>1234</v>
      </c>
      <c r="E958" s="10" t="str">
        <f>VLOOKUP(D958,'[1]update 20.10.17 (new oracle)'!$A$2:$B$2500,2,FALSE)</f>
        <v>KAL CHM 800</v>
      </c>
      <c r="F958" s="5" t="s">
        <v>1269</v>
      </c>
      <c r="G958" s="5" t="s">
        <v>1235</v>
      </c>
      <c r="H958" s="5" t="s">
        <v>21</v>
      </c>
      <c r="I958" s="5" t="s">
        <v>1213</v>
      </c>
      <c r="J958" s="6">
        <v>10208.65</v>
      </c>
      <c r="K958" s="6">
        <v>0</v>
      </c>
      <c r="L958" s="6">
        <v>33320</v>
      </c>
      <c r="M958" s="6">
        <v>0</v>
      </c>
      <c r="N958" s="6">
        <v>340152218</v>
      </c>
    </row>
    <row r="959" spans="1:14" ht="13.2" customHeight="1" x14ac:dyDescent="0.3">
      <c r="A959" s="5">
        <v>961</v>
      </c>
      <c r="B959" s="5" t="s">
        <v>1210</v>
      </c>
      <c r="C959" s="5" t="s">
        <v>215</v>
      </c>
      <c r="D959" s="5" t="s">
        <v>1236</v>
      </c>
      <c r="E959" s="10" t="str">
        <f>VLOOKUP(D959,'[1]update 20.10.17 (new oracle)'!$A$2:$B$2500,2,FALSE)</f>
        <v>KAL CMP 400</v>
      </c>
      <c r="F959" s="5" t="s">
        <v>1269</v>
      </c>
      <c r="G959" s="5" t="s">
        <v>1237</v>
      </c>
      <c r="H959" s="5" t="s">
        <v>21</v>
      </c>
      <c r="I959" s="5" t="s">
        <v>1213</v>
      </c>
      <c r="J959" s="6">
        <v>5269.3</v>
      </c>
      <c r="K959" s="6">
        <v>5341</v>
      </c>
      <c r="L959" s="6">
        <v>5341</v>
      </c>
      <c r="M959" s="6">
        <v>28143331.300000001</v>
      </c>
      <c r="N959" s="6">
        <v>28143331.300000001</v>
      </c>
    </row>
    <row r="960" spans="1:14" ht="13.2" customHeight="1" x14ac:dyDescent="0.3">
      <c r="A960" s="5">
        <v>962</v>
      </c>
      <c r="B960" s="5" t="s">
        <v>1210</v>
      </c>
      <c r="C960" s="5" t="s">
        <v>215</v>
      </c>
      <c r="D960" s="5" t="s">
        <v>1236</v>
      </c>
      <c r="E960" s="10" t="str">
        <f>VLOOKUP(D960,'[1]update 20.10.17 (new oracle)'!$A$2:$B$2500,2,FALSE)</f>
        <v>KAL CMP 400</v>
      </c>
      <c r="F960" s="5" t="s">
        <v>1269</v>
      </c>
      <c r="G960" s="5" t="s">
        <v>1237</v>
      </c>
      <c r="H960" s="5" t="s">
        <v>21</v>
      </c>
      <c r="I960" s="5" t="s">
        <v>1213</v>
      </c>
      <c r="J960" s="6">
        <v>5276.73</v>
      </c>
      <c r="K960" s="6">
        <v>0</v>
      </c>
      <c r="L960" s="6">
        <v>30492</v>
      </c>
      <c r="M960" s="6">
        <v>0</v>
      </c>
      <c r="N960" s="6">
        <v>160898051.16</v>
      </c>
    </row>
    <row r="961" spans="1:14" ht="13.2" customHeight="1" x14ac:dyDescent="0.3">
      <c r="A961" s="5">
        <v>963</v>
      </c>
      <c r="B961" s="5" t="s">
        <v>1210</v>
      </c>
      <c r="C961" s="5" t="s">
        <v>215</v>
      </c>
      <c r="D961" s="5" t="s">
        <v>1236</v>
      </c>
      <c r="E961" s="10" t="str">
        <f>VLOOKUP(D961,'[1]update 20.10.17 (new oracle)'!$A$2:$B$2500,2,FALSE)</f>
        <v>KAL CMP 400</v>
      </c>
      <c r="F961" s="5" t="s">
        <v>1269</v>
      </c>
      <c r="G961" s="5" t="s">
        <v>1237</v>
      </c>
      <c r="H961" s="5" t="s">
        <v>21</v>
      </c>
      <c r="I961" s="5" t="s">
        <v>1213</v>
      </c>
      <c r="J961" s="6">
        <v>5342.36</v>
      </c>
      <c r="K961" s="6">
        <v>0</v>
      </c>
      <c r="L961" s="6">
        <v>30004</v>
      </c>
      <c r="M961" s="6">
        <v>0</v>
      </c>
      <c r="N961" s="6">
        <v>160292169.44</v>
      </c>
    </row>
    <row r="962" spans="1:14" ht="13.2" customHeight="1" x14ac:dyDescent="0.3">
      <c r="A962" s="5">
        <v>964</v>
      </c>
      <c r="B962" s="5" t="s">
        <v>1210</v>
      </c>
      <c r="C962" s="5" t="s">
        <v>215</v>
      </c>
      <c r="D962" s="5" t="s">
        <v>1238</v>
      </c>
      <c r="E962" s="10" t="str">
        <f>VLOOKUP(D962,'[1]update 20.10.17 (new oracle)'!$A$2:$B$2500,2,FALSE)</f>
        <v>KAL CMP 800</v>
      </c>
      <c r="F962" s="5" t="s">
        <v>1269</v>
      </c>
      <c r="G962" s="5" t="s">
        <v>1239</v>
      </c>
      <c r="H962" s="5" t="s">
        <v>21</v>
      </c>
      <c r="I962" s="5" t="s">
        <v>1213</v>
      </c>
      <c r="J962" s="6">
        <v>10069.030000000001</v>
      </c>
      <c r="K962" s="6">
        <v>112812</v>
      </c>
      <c r="L962" s="6">
        <v>112812</v>
      </c>
      <c r="M962" s="6">
        <v>1135907412.3599999</v>
      </c>
      <c r="N962" s="6">
        <v>1135907412.3599999</v>
      </c>
    </row>
    <row r="963" spans="1:14" ht="13.2" customHeight="1" x14ac:dyDescent="0.3">
      <c r="A963" s="5">
        <v>965</v>
      </c>
      <c r="B963" s="5" t="s">
        <v>1210</v>
      </c>
      <c r="C963" s="5" t="s">
        <v>215</v>
      </c>
      <c r="D963" s="5" t="s">
        <v>1238</v>
      </c>
      <c r="E963" s="10" t="str">
        <f>VLOOKUP(D963,'[1]update 20.10.17 (new oracle)'!$A$2:$B$2500,2,FALSE)</f>
        <v>KAL CMP 800</v>
      </c>
      <c r="F963" s="5" t="s">
        <v>1269</v>
      </c>
      <c r="G963" s="5" t="s">
        <v>1239</v>
      </c>
      <c r="H963" s="5" t="s">
        <v>21</v>
      </c>
      <c r="I963" s="5" t="s">
        <v>1213</v>
      </c>
      <c r="J963" s="6">
        <v>10162.959999999999</v>
      </c>
      <c r="K963" s="6">
        <v>0</v>
      </c>
      <c r="L963" s="6">
        <v>32396</v>
      </c>
      <c r="M963" s="6">
        <v>0</v>
      </c>
      <c r="N963" s="6">
        <v>329239252.16000003</v>
      </c>
    </row>
    <row r="964" spans="1:14" ht="13.2" customHeight="1" x14ac:dyDescent="0.3">
      <c r="A964" s="5">
        <v>966</v>
      </c>
      <c r="B964" s="5" t="s">
        <v>1210</v>
      </c>
      <c r="C964" s="5" t="s">
        <v>215</v>
      </c>
      <c r="D964" s="5" t="s">
        <v>1238</v>
      </c>
      <c r="E964" s="10" t="str">
        <f>VLOOKUP(D964,'[1]update 20.10.17 (new oracle)'!$A$2:$B$2500,2,FALSE)</f>
        <v>KAL CMP 800</v>
      </c>
      <c r="F964" s="5" t="s">
        <v>1269</v>
      </c>
      <c r="G964" s="5" t="s">
        <v>1239</v>
      </c>
      <c r="H964" s="5" t="s">
        <v>21</v>
      </c>
      <c r="I964" s="5" t="s">
        <v>1213</v>
      </c>
      <c r="J964" s="6">
        <v>10083.23</v>
      </c>
      <c r="K964" s="6">
        <v>0</v>
      </c>
      <c r="L964" s="6">
        <v>42840</v>
      </c>
      <c r="M964" s="6">
        <v>0</v>
      </c>
      <c r="N964" s="6">
        <v>431965573.19999999</v>
      </c>
    </row>
    <row r="965" spans="1:14" ht="13.2" customHeight="1" x14ac:dyDescent="0.3">
      <c r="A965" s="5">
        <v>967</v>
      </c>
      <c r="B965" s="5" t="s">
        <v>1210</v>
      </c>
      <c r="C965" s="5" t="s">
        <v>215</v>
      </c>
      <c r="D965" s="5" t="s">
        <v>1240</v>
      </c>
      <c r="E965" s="10" t="str">
        <f>VLOOKUP(D965,'[1]update 20.10.17 (new oracle)'!$A$2:$B$2500,2,FALSE)</f>
        <v>KAL CMS 300</v>
      </c>
      <c r="F965" s="5" t="s">
        <v>1269</v>
      </c>
      <c r="G965" s="5" t="s">
        <v>1241</v>
      </c>
      <c r="H965" s="5" t="s">
        <v>21</v>
      </c>
      <c r="I965" s="5" t="s">
        <v>1213</v>
      </c>
      <c r="J965" s="6">
        <v>5342.36</v>
      </c>
      <c r="K965" s="6">
        <v>0</v>
      </c>
      <c r="L965" s="6">
        <v>31783</v>
      </c>
      <c r="M965" s="6">
        <v>0</v>
      </c>
      <c r="N965" s="6">
        <v>169796227.88</v>
      </c>
    </row>
    <row r="966" spans="1:14" ht="13.2" customHeight="1" x14ac:dyDescent="0.3">
      <c r="A966" s="5">
        <v>968</v>
      </c>
      <c r="B966" s="5" t="s">
        <v>1210</v>
      </c>
      <c r="C966" s="5" t="s">
        <v>215</v>
      </c>
      <c r="D966" s="5" t="s">
        <v>1242</v>
      </c>
      <c r="E966" s="10" t="str">
        <f>VLOOKUP(D966,'[1]update 20.10.17 (new oracle)'!$A$2:$B$2500,2,FALSE)</f>
        <v>KAL CMS 600</v>
      </c>
      <c r="F966" s="5" t="s">
        <v>1269</v>
      </c>
      <c r="G966" s="5" t="s">
        <v>1243</v>
      </c>
      <c r="H966" s="5" t="s">
        <v>21</v>
      </c>
      <c r="I966" s="5" t="s">
        <v>1213</v>
      </c>
      <c r="J966" s="6">
        <v>10208.65</v>
      </c>
      <c r="K966" s="6">
        <v>0</v>
      </c>
      <c r="L966" s="6">
        <v>43825</v>
      </c>
      <c r="M966" s="6">
        <v>0</v>
      </c>
      <c r="N966" s="6">
        <v>447394086.25</v>
      </c>
    </row>
    <row r="967" spans="1:14" ht="13.2" customHeight="1" x14ac:dyDescent="0.3">
      <c r="A967" s="5">
        <v>969</v>
      </c>
      <c r="B967" s="5" t="s">
        <v>1210</v>
      </c>
      <c r="C967" s="5" t="s">
        <v>215</v>
      </c>
      <c r="D967" s="5" t="s">
        <v>1244</v>
      </c>
      <c r="E967" s="10" t="str">
        <f>VLOOKUP(D967,'[1]update 20.10.17 (new oracle)'!$A$2:$B$2500,2,FALSE)</f>
        <v>KAL POLOS 800</v>
      </c>
      <c r="F967" s="5" t="s">
        <v>1269</v>
      </c>
      <c r="G967" s="5" t="s">
        <v>1245</v>
      </c>
      <c r="H967" s="5" t="s">
        <v>21</v>
      </c>
      <c r="I967" s="5" t="s">
        <v>1213</v>
      </c>
      <c r="J967" s="6">
        <v>9567.14</v>
      </c>
      <c r="K967" s="6">
        <v>0</v>
      </c>
      <c r="L967" s="6">
        <v>2024</v>
      </c>
      <c r="M967" s="6">
        <v>0</v>
      </c>
      <c r="N967" s="6">
        <v>19363891.359999999</v>
      </c>
    </row>
    <row r="968" spans="1:14" ht="13.2" customHeight="1" x14ac:dyDescent="0.3">
      <c r="A968" s="5">
        <v>970</v>
      </c>
      <c r="B968" s="5" t="s">
        <v>1210</v>
      </c>
      <c r="C968" s="5" t="s">
        <v>215</v>
      </c>
      <c r="D968" s="5" t="s">
        <v>1246</v>
      </c>
      <c r="E968" s="10" t="str">
        <f>VLOOKUP(D968,'[1]update 20.10.17 (new oracle)'!$A$2:$B$2500,2,FALSE)</f>
        <v>KAL NL33 PAK</v>
      </c>
      <c r="F968" s="5" t="s">
        <v>1269</v>
      </c>
      <c r="G968" s="5" t="s">
        <v>1247</v>
      </c>
      <c r="H968" s="5" t="s">
        <v>21</v>
      </c>
      <c r="I968" s="5" t="s">
        <v>1213</v>
      </c>
      <c r="J968" s="6">
        <v>5342.36</v>
      </c>
      <c r="K968" s="6">
        <v>0</v>
      </c>
      <c r="L968" s="6">
        <v>59734</v>
      </c>
      <c r="M968" s="6">
        <v>0</v>
      </c>
      <c r="N968" s="6">
        <v>319120532.24000001</v>
      </c>
    </row>
    <row r="969" spans="1:14" ht="13.2" customHeight="1" x14ac:dyDescent="0.3">
      <c r="A969" s="5">
        <v>971</v>
      </c>
      <c r="B969" s="5" t="s">
        <v>1210</v>
      </c>
      <c r="C969" s="5" t="s">
        <v>215</v>
      </c>
      <c r="D969" s="5" t="s">
        <v>1248</v>
      </c>
      <c r="E969" s="10" t="str">
        <f>VLOOKUP(D969,'[1]update 20.10.17 (new oracle)'!$A$2:$B$2500,2,FALSE)</f>
        <v>KAL NL33</v>
      </c>
      <c r="F969" s="5" t="s">
        <v>1269</v>
      </c>
      <c r="G969" s="5" t="s">
        <v>1249</v>
      </c>
      <c r="H969" s="5" t="s">
        <v>21</v>
      </c>
      <c r="I969" s="5" t="s">
        <v>1213</v>
      </c>
      <c r="J969" s="6">
        <v>5269.3</v>
      </c>
      <c r="K969" s="6">
        <v>45317</v>
      </c>
      <c r="L969" s="6">
        <v>45317</v>
      </c>
      <c r="M969" s="6">
        <v>238788868.09999999</v>
      </c>
      <c r="N969" s="6">
        <v>238788868.09999999</v>
      </c>
    </row>
    <row r="970" spans="1:14" ht="13.2" customHeight="1" x14ac:dyDescent="0.3">
      <c r="A970" s="5">
        <v>972</v>
      </c>
      <c r="B970" s="5" t="s">
        <v>1210</v>
      </c>
      <c r="C970" s="5" t="s">
        <v>215</v>
      </c>
      <c r="D970" s="5" t="s">
        <v>1250</v>
      </c>
      <c r="E970" s="10" t="str">
        <f>VLOOKUP(D970,'[1]update 20.10.17 (new oracle)'!$A$2:$B$2500,2,FALSE)</f>
        <v>KAL NL33 PAK</v>
      </c>
      <c r="F970" s="5" t="s">
        <v>1269</v>
      </c>
      <c r="G970" s="5" t="s">
        <v>1251</v>
      </c>
      <c r="H970" s="5" t="s">
        <v>21</v>
      </c>
      <c r="I970" s="5" t="s">
        <v>1213</v>
      </c>
      <c r="J970" s="6">
        <v>5342.36</v>
      </c>
      <c r="K970" s="6">
        <v>0</v>
      </c>
      <c r="L970" s="6">
        <v>251425</v>
      </c>
      <c r="M970" s="6">
        <v>0</v>
      </c>
      <c r="N970" s="6">
        <v>1343202863</v>
      </c>
    </row>
    <row r="971" spans="1:14" ht="13.2" customHeight="1" x14ac:dyDescent="0.3">
      <c r="A971" s="5">
        <v>973</v>
      </c>
      <c r="B971" s="5" t="s">
        <v>1210</v>
      </c>
      <c r="C971" s="5" t="s">
        <v>215</v>
      </c>
      <c r="D971" s="5" t="s">
        <v>1250</v>
      </c>
      <c r="E971" s="10" t="str">
        <f>VLOOKUP(D971,'[1]update 20.10.17 (new oracle)'!$A$2:$B$2500,2,FALSE)</f>
        <v>KAL NL33 PAK</v>
      </c>
      <c r="F971" s="5" t="s">
        <v>1269</v>
      </c>
      <c r="G971" s="5" t="s">
        <v>1251</v>
      </c>
      <c r="H971" s="5" t="s">
        <v>21</v>
      </c>
      <c r="I971" s="5" t="s">
        <v>1213</v>
      </c>
      <c r="J971" s="6">
        <v>5269.3</v>
      </c>
      <c r="K971" s="6">
        <v>159720</v>
      </c>
      <c r="L971" s="6">
        <v>159720</v>
      </c>
      <c r="M971" s="6">
        <v>841612596</v>
      </c>
      <c r="N971" s="6">
        <v>841612596</v>
      </c>
    </row>
    <row r="972" spans="1:14" ht="13.2" customHeight="1" x14ac:dyDescent="0.3">
      <c r="A972" s="5">
        <v>974</v>
      </c>
      <c r="B972" s="5" t="s">
        <v>1210</v>
      </c>
      <c r="C972" s="5" t="s">
        <v>18</v>
      </c>
      <c r="D972" s="5" t="s">
        <v>1252</v>
      </c>
      <c r="E972" s="10" t="str">
        <f>VLOOKUP(D972,'[1]update 20.10.17 (new oracle)'!$A$2:$B$2500,2,FALSE)</f>
        <v>KAL ESE VAN 400</v>
      </c>
      <c r="F972" s="5" t="s">
        <v>1269</v>
      </c>
      <c r="G972" s="5" t="s">
        <v>1253</v>
      </c>
      <c r="H972" s="5" t="s">
        <v>21</v>
      </c>
      <c r="I972" s="5" t="s">
        <v>1213</v>
      </c>
      <c r="J972" s="6">
        <v>5318.45</v>
      </c>
      <c r="K972" s="6">
        <v>0</v>
      </c>
      <c r="L972" s="6">
        <v>63391</v>
      </c>
      <c r="M972" s="6">
        <v>0</v>
      </c>
      <c r="N972" s="6">
        <v>337141863.94999999</v>
      </c>
    </row>
    <row r="973" spans="1:14" ht="13.2" customHeight="1" x14ac:dyDescent="0.3">
      <c r="A973" s="5">
        <v>975</v>
      </c>
      <c r="B973" s="5" t="s">
        <v>1210</v>
      </c>
      <c r="C973" s="5" t="s">
        <v>18</v>
      </c>
      <c r="D973" s="5" t="s">
        <v>1254</v>
      </c>
      <c r="E973" s="10" t="str">
        <f>VLOOKUP(D973,'[1]update 20.10.17 (new oracle)'!$A$2:$B$2500,2,FALSE)</f>
        <v>KAL ESE VAN 400</v>
      </c>
      <c r="F973" s="5" t="s">
        <v>1269</v>
      </c>
      <c r="G973" s="5" t="s">
        <v>1255</v>
      </c>
      <c r="H973" s="5" t="s">
        <v>21</v>
      </c>
      <c r="I973" s="5" t="s">
        <v>1213</v>
      </c>
      <c r="J973" s="6">
        <v>5269.3</v>
      </c>
      <c r="K973" s="6">
        <v>57545</v>
      </c>
      <c r="L973" s="6">
        <v>57545</v>
      </c>
      <c r="M973" s="6">
        <v>303221868.5</v>
      </c>
      <c r="N973" s="6">
        <v>303221868.5</v>
      </c>
    </row>
    <row r="974" spans="1:14" ht="13.2" customHeight="1" x14ac:dyDescent="0.3">
      <c r="A974" s="5">
        <v>976</v>
      </c>
      <c r="B974" s="5" t="s">
        <v>1210</v>
      </c>
      <c r="C974" s="5" t="s">
        <v>18</v>
      </c>
      <c r="D974" s="5" t="s">
        <v>1256</v>
      </c>
      <c r="E974" s="10" t="str">
        <f>VLOOKUP(D974,'[1]update 20.10.17 (new oracle)'!$A$2:$B$2500,2,FALSE)</f>
        <v>KAL POLOS 400</v>
      </c>
      <c r="F974" s="5" t="s">
        <v>1269</v>
      </c>
      <c r="G974" s="5" t="s">
        <v>1257</v>
      </c>
      <c r="H974" s="5" t="s">
        <v>21</v>
      </c>
      <c r="I974" s="5" t="s">
        <v>1213</v>
      </c>
      <c r="J974" s="6">
        <v>4939.32</v>
      </c>
      <c r="K974" s="6">
        <v>0</v>
      </c>
      <c r="L974" s="6">
        <v>21780</v>
      </c>
      <c r="M974" s="6">
        <v>0</v>
      </c>
      <c r="N974" s="6">
        <v>107578389.59999999</v>
      </c>
    </row>
    <row r="975" spans="1:14" ht="13.2" customHeight="1" x14ac:dyDescent="0.3">
      <c r="A975" s="5">
        <v>977</v>
      </c>
      <c r="B975" s="5" t="s">
        <v>1210</v>
      </c>
      <c r="C975" s="5" t="s">
        <v>18</v>
      </c>
      <c r="D975" s="5" t="s">
        <v>1256</v>
      </c>
      <c r="E975" s="10" t="str">
        <f>VLOOKUP(D975,'[1]update 20.10.17 (new oracle)'!$A$2:$B$2500,2,FALSE)</f>
        <v>KAL POLOS 400</v>
      </c>
      <c r="F975" s="5" t="s">
        <v>1269</v>
      </c>
      <c r="G975" s="5" t="s">
        <v>1257</v>
      </c>
      <c r="H975" s="5" t="s">
        <v>21</v>
      </c>
      <c r="I975" s="5" t="s">
        <v>1213</v>
      </c>
      <c r="J975" s="6">
        <v>4893.67</v>
      </c>
      <c r="K975" s="6">
        <v>21780</v>
      </c>
      <c r="L975" s="6">
        <v>21780</v>
      </c>
      <c r="M975" s="6">
        <v>106584132.59999999</v>
      </c>
      <c r="N975" s="6">
        <v>106584132.59999999</v>
      </c>
    </row>
    <row r="976" spans="1:14" ht="13.2" customHeight="1" x14ac:dyDescent="0.3">
      <c r="A976" s="5">
        <v>978</v>
      </c>
      <c r="B976" s="5" t="s">
        <v>1210</v>
      </c>
      <c r="C976" s="5" t="s">
        <v>18</v>
      </c>
      <c r="D976" s="5" t="s">
        <v>1256</v>
      </c>
      <c r="E976" s="10" t="str">
        <f>VLOOKUP(D976,'[1]update 20.10.17 (new oracle)'!$A$2:$B$2500,2,FALSE)</f>
        <v>KAL POLOS 400</v>
      </c>
      <c r="F976" s="5" t="s">
        <v>1269</v>
      </c>
      <c r="G976" s="5" t="s">
        <v>1257</v>
      </c>
      <c r="H976" s="5" t="s">
        <v>21</v>
      </c>
      <c r="I976" s="5" t="s">
        <v>1213</v>
      </c>
      <c r="J976" s="6">
        <v>4900.57</v>
      </c>
      <c r="K976" s="6">
        <v>0</v>
      </c>
      <c r="L976" s="6">
        <v>41140</v>
      </c>
      <c r="M976" s="6">
        <v>0</v>
      </c>
      <c r="N976" s="6">
        <v>201609449.80000001</v>
      </c>
    </row>
    <row r="977" spans="1:14" ht="13.2" customHeight="1" x14ac:dyDescent="0.3">
      <c r="A977" s="5">
        <v>979</v>
      </c>
      <c r="B977" s="5" t="s">
        <v>1210</v>
      </c>
      <c r="C977" s="5" t="s">
        <v>18</v>
      </c>
      <c r="D977" s="5" t="s">
        <v>1256</v>
      </c>
      <c r="E977" s="10" t="str">
        <f>VLOOKUP(D977,'[1]update 20.10.17 (new oracle)'!$A$2:$B$2500,2,FALSE)</f>
        <v>KAL POLOS 400</v>
      </c>
      <c r="F977" s="5" t="s">
        <v>1269</v>
      </c>
      <c r="G977" s="5" t="s">
        <v>1257</v>
      </c>
      <c r="H977" s="5" t="s">
        <v>21</v>
      </c>
      <c r="I977" s="5" t="s">
        <v>1213</v>
      </c>
      <c r="J977" s="6">
        <v>4961.53</v>
      </c>
      <c r="K977" s="6">
        <v>0</v>
      </c>
      <c r="L977" s="6">
        <v>19360</v>
      </c>
      <c r="M977" s="6">
        <v>0</v>
      </c>
      <c r="N977" s="6">
        <v>96055220.799999997</v>
      </c>
    </row>
    <row r="978" spans="1:14" ht="13.2" customHeight="1" x14ac:dyDescent="0.3">
      <c r="A978" s="5">
        <v>980</v>
      </c>
      <c r="B978" s="5" t="s">
        <v>1210</v>
      </c>
      <c r="C978" s="5" t="s">
        <v>18</v>
      </c>
      <c r="D978" s="5" t="s">
        <v>1258</v>
      </c>
      <c r="E978" s="10" t="str">
        <f>VLOOKUP(D978,'[1]update 20.10.17 (new oracle)'!$A$2:$B$2500,2,FALSE)</f>
        <v>KAL POLOS 800 NEW SIZE</v>
      </c>
      <c r="F978" s="5" t="s">
        <v>1269</v>
      </c>
      <c r="G978" s="5" t="s">
        <v>1259</v>
      </c>
      <c r="H978" s="5" t="s">
        <v>21</v>
      </c>
      <c r="I978" s="5" t="s">
        <v>1213</v>
      </c>
      <c r="J978" s="6">
        <v>10503.49</v>
      </c>
      <c r="K978" s="6">
        <v>18523</v>
      </c>
      <c r="L978" s="6">
        <v>18523</v>
      </c>
      <c r="M978" s="6">
        <v>194556145.27000001</v>
      </c>
      <c r="N978" s="6">
        <v>194556145.27000001</v>
      </c>
    </row>
    <row r="979" spans="1:14" ht="13.2" customHeight="1" x14ac:dyDescent="0.3">
      <c r="A979" s="5">
        <v>981</v>
      </c>
      <c r="B979" s="5" t="s">
        <v>1260</v>
      </c>
      <c r="C979" s="5" t="s">
        <v>18</v>
      </c>
      <c r="D979" s="5" t="s">
        <v>1261</v>
      </c>
      <c r="E979" s="10" t="str">
        <f>VLOOKUP(D979,'[1]update 20.10.17 (new oracle)'!$A$2:$B$2500,2,FALSE)</f>
        <v>ALU CAP MERAH</v>
      </c>
      <c r="F979" s="5" t="s">
        <v>1274</v>
      </c>
      <c r="G979" s="5" t="s">
        <v>1262</v>
      </c>
      <c r="H979" s="5" t="s">
        <v>234</v>
      </c>
      <c r="I979" s="5" t="s">
        <v>218</v>
      </c>
      <c r="J979" s="6">
        <v>124104.78</v>
      </c>
      <c r="K979" s="6">
        <v>0</v>
      </c>
      <c r="L979" s="6">
        <v>2653</v>
      </c>
      <c r="M979" s="6">
        <v>0</v>
      </c>
      <c r="N979" s="6">
        <v>329249984.51999998</v>
      </c>
    </row>
    <row r="980" spans="1:14" ht="13.2" customHeight="1" x14ac:dyDescent="0.3">
      <c r="A980" s="5">
        <v>982</v>
      </c>
      <c r="B980" s="5" t="s">
        <v>1260</v>
      </c>
      <c r="C980" s="5" t="s">
        <v>18</v>
      </c>
      <c r="D980" s="5" t="s">
        <v>1261</v>
      </c>
      <c r="E980" s="10" t="str">
        <f>VLOOKUP(D980,'[1]update 20.10.17 (new oracle)'!$A$2:$B$2500,2,FALSE)</f>
        <v>ALU CAP MERAH</v>
      </c>
      <c r="F980" s="5" t="s">
        <v>1274</v>
      </c>
      <c r="G980" s="5" t="s">
        <v>1262</v>
      </c>
      <c r="H980" s="5" t="s">
        <v>234</v>
      </c>
      <c r="I980" s="5" t="s">
        <v>218</v>
      </c>
      <c r="J980" s="6">
        <v>159290.91</v>
      </c>
      <c r="K980" s="6">
        <v>0</v>
      </c>
      <c r="L980" s="6">
        <v>1622</v>
      </c>
      <c r="M980" s="6">
        <v>0</v>
      </c>
      <c r="N980" s="6">
        <v>258369861.37</v>
      </c>
    </row>
    <row r="981" spans="1:14" ht="13.2" customHeight="1" x14ac:dyDescent="0.3">
      <c r="A981" s="5">
        <v>983</v>
      </c>
      <c r="B981" s="5" t="s">
        <v>1263</v>
      </c>
      <c r="C981" s="5" t="s">
        <v>18</v>
      </c>
      <c r="D981" s="5" t="s">
        <v>1264</v>
      </c>
      <c r="E981" s="10" t="str">
        <f>VLOOKUP(D981,'[1]update 20.10.17 (new oracle)'!$A$2:$B$2500,2,FALSE)</f>
        <v>ALU CAP BIRU</v>
      </c>
      <c r="F981" s="5" t="s">
        <v>1274</v>
      </c>
      <c r="G981" s="5" t="s">
        <v>1265</v>
      </c>
      <c r="H981" s="5" t="s">
        <v>234</v>
      </c>
      <c r="I981" s="5" t="s">
        <v>218</v>
      </c>
      <c r="J981" s="6">
        <v>94503.57</v>
      </c>
      <c r="K981" s="6">
        <v>0</v>
      </c>
      <c r="L981" s="6">
        <v>1130.5</v>
      </c>
      <c r="M981" s="6">
        <v>0</v>
      </c>
      <c r="N981" s="6">
        <v>106836282.48999999</v>
      </c>
    </row>
    <row r="982" spans="1:14" ht="13.2" customHeight="1" x14ac:dyDescent="0.3">
      <c r="A982" s="5">
        <v>984</v>
      </c>
      <c r="B982" s="5" t="s">
        <v>1263</v>
      </c>
      <c r="C982" s="5" t="s">
        <v>18</v>
      </c>
      <c r="D982" s="5" t="s">
        <v>1264</v>
      </c>
      <c r="E982" s="10" t="str">
        <f>VLOOKUP(D982,'[1]update 20.10.17 (new oracle)'!$A$2:$B$2500,2,FALSE)</f>
        <v>ALU CAP BIRU</v>
      </c>
      <c r="F982" s="5" t="s">
        <v>1274</v>
      </c>
      <c r="G982" s="5" t="s">
        <v>1265</v>
      </c>
      <c r="H982" s="5" t="s">
        <v>234</v>
      </c>
      <c r="I982" s="5" t="s">
        <v>218</v>
      </c>
      <c r="J982" s="6">
        <v>95334.37</v>
      </c>
      <c r="K982" s="6">
        <v>0</v>
      </c>
      <c r="L982" s="6">
        <v>1326.2</v>
      </c>
      <c r="M982" s="6">
        <v>0</v>
      </c>
      <c r="N982" s="6">
        <v>126432437.52</v>
      </c>
    </row>
    <row r="983" spans="1:14" ht="13.2" customHeight="1" x14ac:dyDescent="0.3">
      <c r="A983" s="5">
        <v>985</v>
      </c>
      <c r="B983" s="5" t="s">
        <v>1263</v>
      </c>
      <c r="C983" s="5" t="s">
        <v>18</v>
      </c>
      <c r="D983" s="5" t="s">
        <v>1264</v>
      </c>
      <c r="E983" s="10" t="str">
        <f>VLOOKUP(D983,'[1]update 20.10.17 (new oracle)'!$A$2:$B$2500,2,FALSE)</f>
        <v>ALU CAP BIRU</v>
      </c>
      <c r="F983" s="5" t="s">
        <v>1274</v>
      </c>
      <c r="G983" s="5" t="s">
        <v>1265</v>
      </c>
      <c r="H983" s="5" t="s">
        <v>234</v>
      </c>
      <c r="I983" s="5" t="s">
        <v>218</v>
      </c>
      <c r="J983" s="6">
        <v>94362.8</v>
      </c>
      <c r="K983" s="6">
        <v>0</v>
      </c>
      <c r="L983" s="6">
        <v>1046.2</v>
      </c>
      <c r="M983" s="6">
        <v>0</v>
      </c>
      <c r="N983" s="6">
        <v>98722361.359999999</v>
      </c>
    </row>
  </sheetData>
  <autoFilter ref="A8:N983"/>
  <mergeCells count="7">
    <mergeCell ref="N3:N4"/>
    <mergeCell ref="A1:N1"/>
    <mergeCell ref="A3:J3"/>
    <mergeCell ref="A4:J4"/>
    <mergeCell ref="K3:K4"/>
    <mergeCell ref="L3:L4"/>
    <mergeCell ref="M3:M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SHP___Receiving_Transaction_Su_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creator>Gitta</dc:creator>
  <cp:lastModifiedBy>Gitta</cp:lastModifiedBy>
  <dcterms:created xsi:type="dcterms:W3CDTF">2021-05-03T01:22:19Z</dcterms:created>
  <dcterms:modified xsi:type="dcterms:W3CDTF">2021-05-07T08:21:57Z</dcterms:modified>
</cp:coreProperties>
</file>