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-120" yWindow="-120" windowWidth="29040" windowHeight="15840" activeTab="4"/>
  </bookViews>
  <sheets>
    <sheet name="16_02_3ур" sheetId="31" r:id="rId1"/>
    <sheet name="общий_3ур" sheetId="33" r:id="rId2"/>
    <sheet name="Нбч_3ур" sheetId="37" r:id="rId3"/>
    <sheet name="02_магазины" sheetId="34" r:id="rId4"/>
    <sheet name="16_магазины" sheetId="35" r:id="rId5"/>
  </sheets>
  <calcPr calcId="191029" iterateDelta="1E-4"/>
  <pivotCaches>
    <pivotCache cacheId="0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. RetailAnalytics Продажи и Склад" type="5" refreshedVersion="3" background="1" saveData="1">
    <dbPr connection="Provider=MSOLAP.3;Integrated Security=SSPI;Persist Security Info=True;Initial Catalog=RetailAnalytics;Data Source=SAS-POB;MDX Compatibility=1;Safety Options=2;MDX Missing Member Mode=Error" command="Продажи и Склад" commandType="1"/>
    <olapPr sendLocale="1" rowDrillCount="1000"/>
  </connection>
  <connection id="2" keepAlive="1" name=". RetailAnalytics Чеки" type="5" refreshedVersion="6" background="1" saveData="1">
    <dbPr connection="Provider=MSOLAP.5;Integrated Security=SSPI;Persist Security Info=True;Initial Catalog=RetailAnalytics;Data Source=SAS-POB;MDX Compatibility=1;Safety Options=2;MDX Missing Member Mode=Error;Update Isolation Level=2" command="Чеки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. RetailAnalytics Чеки"/>
    <s v="{[dct_cheque_type].[name].&amp;[0]}"/>
    <s v="{[dct_db].[name].[Все]}"/>
    <s v="{[dct_db].[o-n].[owner_name].&amp;[7E2EA747-8026-48D9-B423-B27FDA815F64],[dct_db].[o-n].[owner_name].&amp;[C3DD5718-AC8E-4484-A32A-F4F65B98E819]}"/>
    <s v="{[dct_db].[Opening Date].[Все]}"/>
    <s v="{[dct_db].[format].&amp;[ПМ],[dct_db].[format].&amp;[ПС1],[dct_db].[format].&amp;[ПС2],[dct_db].[format].&amp;[ПС3]}"/>
    <s v="{[dct_date].[y-m-d].[month_full_name].&amp;[202601],[dct_date].[y-m-d].[month_full_name].&amp;[202602],[dct_date].[y-m-d].[month_full_name].&amp;[202603]}"/>
    <s v="{[dct_db].[Comparability Year1].&amp;[Да]}"/>
    <s v="{[dct_db].[Upd Region].[Все]}"/>
    <s v="{[dct_goods].[g-s-n (rrun)].[sub_group_name].&amp;[E416386B-3E0C-4A42-BE67-A2FB075A616C]}"/>
    <s v="{[dct_db].[Upd Region].&amp;[Республика Башкортостан]}"/>
    <s v="{[dct_db].[Upd Region].&amp;[Республика Татарстан]}"/>
    <s v="{[dct_db].[L District].&amp;[Набережные челны]}"/>
  </metadataStrings>
  <mdxMetadata count="12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</mdx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<sst xmlns="http://schemas.openxmlformats.org/spreadsheetml/2006/main" count="262" uniqueCount="91">
  <si>
    <t>Тип чека</t>
  </si>
  <si>
    <t>Продажа</t>
  </si>
  <si>
    <t>Г-М-Д</t>
  </si>
  <si>
    <t>Значения</t>
  </si>
  <si>
    <t>Подразделения</t>
  </si>
  <si>
    <t>(несколько элементов)</t>
  </si>
  <si>
    <t>Все</t>
  </si>
  <si>
    <t>Количество чеков, шт</t>
  </si>
  <si>
    <t>РТО, руб с ндс</t>
  </si>
  <si>
    <t>Продажи, шт</t>
  </si>
  <si>
    <t>Дата открытия</t>
  </si>
  <si>
    <t>Уровень 2</t>
  </si>
  <si>
    <t>Уровень 3</t>
  </si>
  <si>
    <t>ФРУКТЫ И ОВОЩИ</t>
  </si>
  <si>
    <t>ОВОЩИ</t>
  </si>
  <si>
    <t>БАХЧЕВЫЕ КУЛЬТУРЫ</t>
  </si>
  <si>
    <t>ФРУКТЫ</t>
  </si>
  <si>
    <t>ГРИБЫ</t>
  </si>
  <si>
    <t>ЗЕЛЕНЬ</t>
  </si>
  <si>
    <t>Формат подразделения</t>
  </si>
  <si>
    <t>Сопоставимость к 2025 году</t>
  </si>
  <si>
    <t>Общий итог</t>
  </si>
  <si>
    <t>Пенетрация, %</t>
  </si>
  <si>
    <t>Да</t>
  </si>
  <si>
    <t>Уровень 1</t>
  </si>
  <si>
    <t>ФРЕШ</t>
  </si>
  <si>
    <t>Регион</t>
  </si>
  <si>
    <t>Классификатор</t>
  </si>
  <si>
    <t>Республика Башкортостан</t>
  </si>
  <si>
    <t>МП02 АКБ Юбилейная, 2/6.1</t>
  </si>
  <si>
    <t>МП02 БРС Мира, 157Б</t>
  </si>
  <si>
    <t>МП02 ДВЛ Молодежная, 1</t>
  </si>
  <si>
    <t>МП02 КШН Большевистская, 49Б</t>
  </si>
  <si>
    <t>МП02 МХЙ Мебельщиков, 2/2</t>
  </si>
  <si>
    <t>МП02 НФТ Парковая, 18Б</t>
  </si>
  <si>
    <t>МП02 НФТ Строителей, 84</t>
  </si>
  <si>
    <t>МП02 ОКТ Закирова, 5</t>
  </si>
  <si>
    <t>МП02 ОКТ Северная, 19</t>
  </si>
  <si>
    <t>МП02 ПРТ Калинина, 14А</t>
  </si>
  <si>
    <t>МП02 РВС Ленина, 122</t>
  </si>
  <si>
    <t>МП02 СТР Вокзальная, 9А</t>
  </si>
  <si>
    <t>МП02 СТР Гоголя, 2</t>
  </si>
  <si>
    <t>МП02 ЧКМ Ленина, 31</t>
  </si>
  <si>
    <t>МП02 ЧШМ Кирова, 19/1</t>
  </si>
  <si>
    <t>МП02 ЯЗК Балканская, 1</t>
  </si>
  <si>
    <t>МП02 ЯНЛ Худайбердина, 3</t>
  </si>
  <si>
    <t>МП16 АЗН Марджани, 41А</t>
  </si>
  <si>
    <t>МП16 АКС Водстрой, 1</t>
  </si>
  <si>
    <t>МП16 АКТ Лесная, 5А/1</t>
  </si>
  <si>
    <t>МП16 АЛМ Базовая, 9</t>
  </si>
  <si>
    <t>МП16 АЛМ Ленина, 1А</t>
  </si>
  <si>
    <t>МП16 АЛМ Советская, 184</t>
  </si>
  <si>
    <t>МП16 АЛМ Шевченко, 25</t>
  </si>
  <si>
    <t>МП16 АРС Сибирский тракт, 3</t>
  </si>
  <si>
    <t>МП16 БГЛ В. Воровского, 41.1</t>
  </si>
  <si>
    <t>МП16 БГЛ Герцена, 182</t>
  </si>
  <si>
    <t>МП16 БГС Объездная, 4</t>
  </si>
  <si>
    <t>МП16 БЗМ Солнечная, 15Д</t>
  </si>
  <si>
    <t>МП16 БНС Розы Люксембург, 142Б</t>
  </si>
  <si>
    <t>МП16 ВСЛ Космонавтов, 48Б</t>
  </si>
  <si>
    <t>МП16 ЕЛБ пр-кт Нефтяников, 8.1</t>
  </si>
  <si>
    <t>МП16 ЗЛН Ленина, 70</t>
  </si>
  <si>
    <t>МП16 ЗЛН Новостроительная, 2/4</t>
  </si>
  <si>
    <t>МП16 ЗНС Казанская, 14</t>
  </si>
  <si>
    <t>МП16 КЗН Беломорская, 69А</t>
  </si>
  <si>
    <t>МП16 КЗН Декабристов, 180</t>
  </si>
  <si>
    <t>МП16 КЗН Маршала Чуйкова, 54А</t>
  </si>
  <si>
    <t>МП16 КЗН пр-кт Победы, 116/114</t>
  </si>
  <si>
    <t>МП16 КПЛ 1-й микрорайон,1/02.2</t>
  </si>
  <si>
    <t>МП16 ЛНН Чайковского, 2А.1</t>
  </si>
  <si>
    <t>МП16 ЛШВ Шмидта, 1А</t>
  </si>
  <si>
    <t>МП16 МНД Габдуллы Тукая, 1</t>
  </si>
  <si>
    <t>МП16 МНЗ Челнинский Тракт, 32</t>
  </si>
  <si>
    <t>МП16 МСЛ Тукая, 42</t>
  </si>
  <si>
    <t>МП16 НБЧ Ахметшина, 106</t>
  </si>
  <si>
    <t>МП16 НБЧ Комсомольская наб,28А</t>
  </si>
  <si>
    <t>МП16 НБЧ Шамиля Усманова, 130А</t>
  </si>
  <si>
    <t>МП16 НВШ Ленина, 24</t>
  </si>
  <si>
    <t>МП16 НЖМ Хакима, 13А</t>
  </si>
  <si>
    <t>МП16 НЖН Вахитова, 30.62</t>
  </si>
  <si>
    <t>МП16 НРЛ Куйбышева, 44А</t>
  </si>
  <si>
    <t>МП16 НРЛ Советская, 179</t>
  </si>
  <si>
    <t>МП16 ПСТ Школьная, 10Г</t>
  </si>
  <si>
    <t>МП16 СТД А.Абязова, 2</t>
  </si>
  <si>
    <t>МП16 ТТШ 200 Лет Тетюшам, 14Е</t>
  </si>
  <si>
    <t>МП16 ЧСТ Валиева, 4Л</t>
  </si>
  <si>
    <t>МП16 ЧСТ Мира, 48Б</t>
  </si>
  <si>
    <t>МП16 ЧСТ Энгельса, 100</t>
  </si>
  <si>
    <t>Республика Татарстан</t>
  </si>
  <si>
    <t>Логистический округ</t>
  </si>
  <si>
    <t>Набережные челны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</si>
</sst>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.00"/>
    <numFmt numFmtId="165" formatCode="#,###"/>
    <numFmt numFmtId="166" formatCode="#,###.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Автор" refreshedDate="46164.590745138892" backgroundQuery="1" createdVersion="6" refreshedVersion="6" minRefreshableVersion="3" recordCount="0" supportSubquery="1" supportAdvancedDrill="1">
  <cacheSource type="external" connectionId="2"/>
  <cacheFields count="125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42">
        <s v="[dct_db].[name].&amp;[560]" c="МП16 АЗН Марджани, 41А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968]" c="МП16 АКС Водстрой, 1" cp="38">
          <x/>
          <x/>
          <x/>
          <x/>
          <x/>
          <x v="1"/>
          <x/>
          <x/>
          <x/>
          <x/>
          <x v="1"/>
          <x v="1"/>
          <x/>
          <x v="1"/>
          <x/>
          <x v="1"/>
          <x v="1"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942]" c="МП16 АКТ Лесная, 5А/1" cp="38">
          <x/>
          <x/>
          <x/>
          <x/>
          <x/>
          <x v="1"/>
          <x/>
          <x/>
          <x/>
          <x/>
          <x v="2"/>
          <x v="2"/>
          <x/>
          <x v="2"/>
          <x/>
          <x/>
          <x v="2"/>
          <x/>
          <x v="2"/>
          <x v="1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348]" c="МП16 АЛМ Базовая, 9" cp="38">
          <x/>
          <x/>
          <x/>
          <x/>
          <x/>
          <x/>
          <x/>
          <x/>
          <x/>
          <x/>
          <x v="3"/>
          <x v="3"/>
          <x/>
          <x v="3"/>
          <x/>
          <x/>
          <x/>
          <x/>
          <x v="3"/>
          <x v="2"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32]" c="МП16 АЛМ Ленина, 1А" cp="38">
          <x/>
          <x/>
          <x/>
          <x/>
          <x/>
          <x v="1"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3"/>
          <x v="4"/>
          <x/>
          <x/>
          <x v="4"/>
        </s>
        <s v="[dct_db].[name].&amp;[429]" c="МП16 АЛМ Советская, 184" cp="38">
          <x/>
          <x/>
          <x/>
          <x/>
          <x/>
          <x/>
          <x/>
          <x/>
          <x/>
          <x/>
          <x v="5"/>
          <x v="5"/>
          <x/>
          <x v="5"/>
          <x v="1"/>
          <x/>
          <x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3"/>
          <x v="5"/>
          <x/>
          <x/>
          <x v="5"/>
        </s>
        <s v="[dct_db].[name].&amp;[479]" c="МП16 АЛМ Шевченко, 25" cp="38">
          <x/>
          <x/>
          <x/>
          <x/>
          <x/>
          <x/>
          <x/>
          <x/>
          <x/>
          <x/>
          <x v="6"/>
          <x v="6"/>
          <x/>
          <x v="6"/>
          <x/>
          <x/>
          <x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3"/>
          <x v="6"/>
          <x/>
          <x/>
          <x v="6"/>
        </s>
        <s v="[dct_db].[name].&amp;[336]" c="МП16 АРС Сибирский тракт, 3" cp="38">
          <x/>
          <x/>
          <x/>
          <x/>
          <x/>
          <x/>
          <x/>
          <x/>
          <x/>
          <x/>
          <x v="7"/>
          <x v="7"/>
          <x/>
          <x v="7"/>
          <x/>
          <x v="1"/>
          <x v="3"/>
          <x/>
          <x v="7"/>
          <x v="2"/>
          <x v="7"/>
          <x/>
          <x v="7"/>
          <x v="7"/>
          <x v="7"/>
          <x v="7"/>
          <x/>
          <x/>
          <x/>
          <x v="7"/>
          <x/>
          <x v="7"/>
          <x/>
          <x v="4"/>
          <x v="7"/>
          <x/>
          <x/>
          <x v="7"/>
        </s>
        <s v="[dct_db].[name].&amp;[1162]" c="МП16 БГЛ В. Воровского, 41.1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/>
          <x/>
          <x v="8"/>
          <x v="2"/>
          <x v="8"/>
          <x/>
          <x v="8"/>
          <x v="8"/>
          <x v="8"/>
          <x v="8"/>
          <x/>
          <x/>
          <x/>
          <x v="8"/>
          <x/>
          <x v="8"/>
          <x/>
          <x v="5"/>
          <x v="8"/>
          <x/>
          <x/>
          <x v="8"/>
        </s>
        <s v="[dct_db].[name].&amp;[356]" c="МП16 БГЛ Герцена, 182" cp="38">
          <x/>
          <x/>
          <x/>
          <x/>
          <x/>
          <x/>
          <x/>
          <x/>
          <x/>
          <x/>
          <x v="9"/>
          <x v="9"/>
          <x/>
          <x v="9"/>
          <x/>
          <x/>
          <x/>
          <x/>
          <x v="9"/>
          <x v="5"/>
          <x v="9"/>
          <x/>
          <x v="9"/>
          <x v="9"/>
          <x v="9"/>
          <x v="9"/>
          <x/>
          <x/>
          <x/>
          <x v="9"/>
          <x/>
          <x v="9"/>
          <x/>
          <x v="5"/>
          <x v="9"/>
          <x/>
          <x/>
          <x v="9"/>
        </s>
        <s v="[dct_db].[name].&amp;[947]" c="МП16 БГС Объездная, 4" cp="38">
          <x/>
          <x/>
          <x/>
          <x/>
          <x/>
          <x v="1"/>
          <x/>
          <x/>
          <x/>
          <x/>
          <x v="10"/>
          <x v="10"/>
          <x/>
          <x v="10"/>
          <x v="1"/>
          <x v="1"/>
          <x v="3"/>
          <x/>
          <x v="10"/>
          <x v="1"/>
          <x v="10"/>
          <x/>
          <x v="2"/>
          <x v="10"/>
          <x v="10"/>
          <x v="10"/>
          <x/>
          <x/>
          <x/>
          <x v="10"/>
          <x/>
          <x v="10"/>
          <x/>
          <x v="6"/>
          <x v="10"/>
          <x/>
          <x/>
          <x v="10"/>
        </s>
        <s v="[dct_db].[name].&amp;[987]" c="МП16 БЗМ Солнечная, 15Д" cp="38">
          <x/>
          <x/>
          <x/>
          <x/>
          <x/>
          <x v="1"/>
          <x/>
          <x/>
          <x/>
          <x/>
          <x v="11"/>
          <x v="11"/>
          <x/>
          <x v="11"/>
          <x/>
          <x v="1"/>
          <x v="1"/>
          <x v="1"/>
          <x v="11"/>
          <x v="1"/>
          <x v="11"/>
          <x/>
          <x v="10"/>
          <x v="11"/>
          <x v="11"/>
          <x v="11"/>
          <x/>
          <x/>
          <x/>
          <x v="11"/>
          <x/>
          <x v="11"/>
          <x/>
          <x v="7"/>
          <x v="11"/>
          <x/>
          <x/>
          <x v="11"/>
        </s>
        <s v="[dct_db].[name].&amp;[271]" c="МП16 БНС Розы Люксембург, 142Б" cp="38">
          <x/>
          <x/>
          <x/>
          <x/>
          <x/>
          <x/>
          <x/>
          <x/>
          <x/>
          <x/>
          <x v="12"/>
          <x v="12"/>
          <x v="1"/>
          <x v="12"/>
          <x/>
          <x v="2"/>
          <x v="4"/>
          <x v="1"/>
          <x v="12"/>
          <x v="6"/>
          <x v="12"/>
          <x/>
          <x v="11"/>
          <x v="12"/>
          <x v="12"/>
          <x v="12"/>
          <x/>
          <x/>
          <x/>
          <x v="12"/>
          <x/>
          <x v="12"/>
          <x/>
          <x v="8"/>
          <x v="12"/>
          <x/>
          <x/>
          <x v="12"/>
        </s>
        <s v="[dct_db].[name].&amp;[275]" c="МП16 ВСЛ Космонавтов, 48Б" cp="38">
          <x/>
          <x/>
          <x/>
          <x/>
          <x/>
          <x/>
          <x/>
          <x/>
          <x/>
          <x/>
          <x v="13"/>
          <x v="13"/>
          <x/>
          <x v="13"/>
          <x/>
          <x v="1"/>
          <x v="1"/>
          <x v="1"/>
          <x v="13"/>
          <x v="2"/>
          <x v="13"/>
          <x/>
          <x v="12"/>
          <x v="13"/>
          <x v="13"/>
          <x v="13"/>
          <x/>
          <x/>
          <x/>
          <x v="13"/>
          <x/>
          <x v="13"/>
          <x/>
          <x v="9"/>
          <x v="13"/>
          <x/>
          <x/>
          <x v="13"/>
        </s>
        <s v="[dct_db].[name].&amp;[840]" c="МП16 ЕЛБ пр-кт Нефтяников, 8.1" cp="38">
          <x/>
          <x/>
          <x/>
          <x/>
          <x/>
          <x v="1"/>
          <x/>
          <x/>
          <x/>
          <x/>
          <x v="14"/>
          <x v="14"/>
          <x/>
          <x v="14"/>
          <x/>
          <x/>
          <x v="5"/>
          <x/>
          <x v="14"/>
          <x v="3"/>
          <x v="14"/>
          <x/>
          <x v="13"/>
          <x v="14"/>
          <x v="14"/>
          <x v="14"/>
          <x/>
          <x/>
          <x/>
          <x v="14"/>
          <x/>
          <x v="14"/>
          <x/>
          <x v="10"/>
          <x v="14"/>
          <x/>
          <x/>
          <x v="14"/>
        </s>
        <s v="[dct_db].[name].&amp;[868]" c="МП16 ЗЛН Ленина, 70" cp="38">
          <x v="1"/>
          <x/>
          <x/>
          <x/>
          <x/>
          <x v="1"/>
          <x/>
          <x/>
          <x/>
          <x/>
          <x v="15"/>
          <x v="15"/>
          <x/>
          <x v="15"/>
          <x v="2"/>
          <x v="1"/>
          <x v="1"/>
          <x v="1"/>
          <x v="15"/>
          <x v="5"/>
          <x v="15"/>
          <x/>
          <x v="14"/>
          <x v="15"/>
          <x v="15"/>
          <x v="15"/>
          <x/>
          <x/>
          <x/>
          <x v="15"/>
          <x/>
          <x v="15"/>
          <x/>
          <x v="11"/>
          <x v="15"/>
          <x/>
          <x/>
          <x v="4"/>
        </s>
        <s v="[dct_db].[name].&amp;[331]" c="МП16 ЗЛН Новостроительная, 2/4" cp="38">
          <x/>
          <x/>
          <x/>
          <x/>
          <x/>
          <x/>
          <x/>
          <x/>
          <x/>
          <x/>
          <x v="16"/>
          <x v="16"/>
          <x/>
          <x v="16"/>
          <x/>
          <x v="1"/>
          <x v="1"/>
          <x v="1"/>
          <x v="16"/>
          <x v="2"/>
          <x v="16"/>
          <x/>
          <x v="7"/>
          <x v="16"/>
          <x v="16"/>
          <x v="16"/>
          <x/>
          <x/>
          <x/>
          <x v="16"/>
          <x/>
          <x v="16"/>
          <x/>
          <x v="11"/>
          <x v="16"/>
          <x/>
          <x/>
          <x v="15"/>
        </s>
        <s v="[dct_db].[name].&amp;[409]" c="МП16 ЗНС Казанская, 14" cp="38">
          <x/>
          <x/>
          <x/>
          <x/>
          <x/>
          <x/>
          <x/>
          <x/>
          <x/>
          <x/>
          <x v="17"/>
          <x v="17"/>
          <x/>
          <x v="17"/>
          <x/>
          <x/>
          <x v="5"/>
          <x/>
          <x v="17"/>
          <x/>
          <x v="17"/>
          <x/>
          <x v="15"/>
          <x v="17"/>
          <x v="17"/>
          <x v="17"/>
          <x/>
          <x/>
          <x/>
          <x v="17"/>
          <x/>
          <x v="17"/>
          <x/>
          <x v="12"/>
          <x v="17"/>
          <x/>
          <x/>
          <x v="16"/>
        </s>
        <s v="[dct_db].[name].&amp;[682]" c="МП16 КЗН Беломорская, 69А" cp="38">
          <x v="1"/>
          <x/>
          <x/>
          <x/>
          <x/>
          <x/>
          <x/>
          <x/>
          <x/>
          <x/>
          <x v="18"/>
          <x v="18"/>
          <x/>
          <x v="18"/>
          <x v="1"/>
          <x v="1"/>
          <x v="3"/>
          <x v="1"/>
          <x v="18"/>
          <x v="2"/>
          <x v="18"/>
          <x/>
          <x v="16"/>
          <x v="18"/>
          <x v="18"/>
          <x v="18"/>
          <x/>
          <x/>
          <x/>
          <x v="18"/>
          <x/>
          <x v="18"/>
          <x/>
          <x v="13"/>
          <x v="18"/>
          <x/>
          <x/>
          <x v="17"/>
        </s>
        <s v="[dct_db].[name].&amp;[992]" c="МП16 КЗН Декабристов, 180" cp="38">
          <x v="1"/>
          <x/>
          <x/>
          <x/>
          <x/>
          <x v="1"/>
          <x/>
          <x/>
          <x/>
          <x/>
          <x v="19"/>
          <x v="19"/>
          <x v="2"/>
          <x v="19"/>
          <x v="3"/>
          <x v="3"/>
          <x v="6"/>
          <x v="1"/>
          <x v="19"/>
          <x v="5"/>
          <x v="19"/>
          <x/>
          <x v="10"/>
          <x v="19"/>
          <x v="19"/>
          <x v="19"/>
          <x/>
          <x/>
          <x/>
          <x v="19"/>
          <x/>
          <x v="19"/>
          <x/>
          <x v="13"/>
          <x v="19"/>
          <x/>
          <x/>
          <x v="18"/>
        </s>
        <s v="[dct_db].[name].&amp;[523]" c="МП16 КЗН Маршала Чуйкова, 54А" cp="38">
          <x/>
          <x/>
          <x/>
          <x/>
          <x/>
          <x/>
          <x/>
          <x/>
          <x/>
          <x/>
          <x v="20"/>
          <x v="20"/>
          <x/>
          <x v="20"/>
          <x/>
          <x v="1"/>
          <x v="3"/>
          <x v="1"/>
          <x v="20"/>
          <x v="5"/>
          <x v="20"/>
          <x/>
          <x v="17"/>
          <x v="20"/>
          <x v="20"/>
          <x v="20"/>
          <x/>
          <x/>
          <x/>
          <x v="20"/>
          <x/>
          <x v="20"/>
          <x/>
          <x v="13"/>
          <x v="20"/>
          <x/>
          <x/>
          <x v="19"/>
        </s>
        <s v="[dct_db].[name].&amp;[470]" c="МП16 КЗН пр-кт Победы, 116/114" cp="38">
          <x v="2"/>
          <x/>
          <x/>
          <x/>
          <x/>
          <x/>
          <x/>
          <x/>
          <x/>
          <x/>
          <x v="21"/>
          <x v="21"/>
          <x/>
          <x v="21"/>
          <x/>
          <x v="1"/>
          <x v="1"/>
          <x v="1"/>
          <x v="21"/>
          <x v="5"/>
          <x v="21"/>
          <x/>
          <x v="18"/>
          <x v="21"/>
          <x v="21"/>
          <x v="21"/>
          <x/>
          <x/>
          <x/>
          <x v="21"/>
          <x/>
          <x v="21"/>
          <x/>
          <x v="13"/>
          <x v="21"/>
          <x/>
          <x/>
          <x v="20"/>
        </s>
        <s v="[dct_db].[name].&amp;[478]" c="МП16 КПЛ 1-й микрорайон,1/02.2" cp="38">
          <x v="2"/>
          <x/>
          <x/>
          <x/>
          <x/>
          <x/>
          <x/>
          <x/>
          <x/>
          <x/>
          <x v="22"/>
          <x v="22"/>
          <x/>
          <x v="22"/>
          <x/>
          <x/>
          <x v="2"/>
          <x/>
          <x v="22"/>
          <x/>
          <x v="22"/>
          <x/>
          <x v="6"/>
          <x v="22"/>
          <x v="22"/>
          <x v="22"/>
          <x/>
          <x/>
          <x/>
          <x v="22"/>
          <x/>
          <x v="22"/>
          <x/>
          <x v="14"/>
          <x v="22"/>
          <x/>
          <x/>
          <x v="21"/>
        </s>
        <s v="[dct_db].[name].&amp;[529]" c="МП16 ЛНН Чайковского, 2А.1" cp="38">
          <x/>
          <x/>
          <x/>
          <x/>
          <x/>
          <x/>
          <x/>
          <x/>
          <x/>
          <x/>
          <x v="23"/>
          <x v="23"/>
          <x/>
          <x v="23"/>
          <x/>
          <x/>
          <x/>
          <x/>
          <x v="23"/>
          <x v="2"/>
          <x v="23"/>
          <x/>
          <x v="17"/>
          <x v="23"/>
          <x v="23"/>
          <x v="23"/>
          <x/>
          <x/>
          <x/>
          <x v="23"/>
          <x/>
          <x v="23"/>
          <x/>
          <x v="15"/>
          <x v="23"/>
          <x/>
          <x/>
          <x v="22"/>
        </s>
        <s v="[dct_db].[name].&amp;[692]" c="МП16 ЛШВ Шмидта, 1А" cp="38">
          <x v="1"/>
          <x/>
          <x/>
          <x/>
          <x/>
          <x/>
          <x/>
          <x/>
          <x/>
          <x/>
          <x v="24"/>
          <x v="24"/>
          <x/>
          <x v="24"/>
          <x v="2"/>
          <x v="1"/>
          <x v="1"/>
          <x/>
          <x v="24"/>
          <x v="1"/>
          <x v="24"/>
          <x/>
          <x v="16"/>
          <x v="24"/>
          <x v="24"/>
          <x v="24"/>
          <x/>
          <x/>
          <x/>
          <x v="24"/>
          <x/>
          <x v="24"/>
          <x/>
          <x v="16"/>
          <x v="4"/>
          <x/>
          <x/>
          <x v="23"/>
        </s>
        <s v="[dct_db].[name].&amp;[415]" c="МП16 МНД Габдуллы Тукая, 1" cp="38">
          <x/>
          <x/>
          <x/>
          <x/>
          <x/>
          <x/>
          <x/>
          <x/>
          <x/>
          <x/>
          <x v="25"/>
          <x v="25"/>
          <x/>
          <x v="25"/>
          <x/>
          <x/>
          <x v="5"/>
          <x/>
          <x v="25"/>
          <x v="5"/>
          <x v="25"/>
          <x/>
          <x v="19"/>
          <x v="25"/>
          <x v="25"/>
          <x v="25"/>
          <x/>
          <x/>
          <x/>
          <x v="25"/>
          <x/>
          <x v="25"/>
          <x/>
          <x v="17"/>
          <x v="1"/>
          <x/>
          <x/>
          <x v="24"/>
        </s>
        <s v="[dct_db].[name].&amp;[443]" c="МП16 МНЗ Челнинский Тракт, 32" cp="38">
          <x v="2"/>
          <x/>
          <x/>
          <x/>
          <x/>
          <x/>
          <x/>
          <x/>
          <x/>
          <x/>
          <x v="26"/>
          <x v="26"/>
          <x/>
          <x v="26"/>
          <x/>
          <x/>
          <x v="2"/>
          <x/>
          <x v="26"/>
          <x/>
          <x/>
          <x/>
          <x v="20"/>
          <x v="26"/>
          <x v="26"/>
          <x v="26"/>
          <x/>
          <x/>
          <x/>
          <x v="26"/>
          <x/>
          <x v="26"/>
          <x/>
          <x v="18"/>
          <x v="24"/>
          <x/>
          <x/>
          <x v="25"/>
        </s>
        <s v="[dct_db].[name].&amp;[1088]" c="МП16 МСЛ Тукая, 42" cp="38">
          <x/>
          <x/>
          <x/>
          <x/>
          <x v="1"/>
          <x v="1"/>
          <x/>
          <x/>
          <x/>
          <x/>
          <x v="27"/>
          <x v="27"/>
          <x/>
          <x v="27"/>
          <x/>
          <x/>
          <x v="5"/>
          <x/>
          <x v="27"/>
          <x v="1"/>
          <x v="26"/>
          <x/>
          <x v="21"/>
          <x v="27"/>
          <x v="27"/>
          <x v="27"/>
          <x/>
          <x/>
          <x/>
          <x v="27"/>
          <x/>
          <x v="27"/>
          <x/>
          <x v="19"/>
          <x v="8"/>
          <x/>
          <x/>
          <x v="26"/>
        </s>
        <s v="[dct_db].[name].&amp;[448]" c="МП16 НБЧ Ахметшина, 106" cp="38">
          <x/>
          <x/>
          <x/>
          <x/>
          <x/>
          <x/>
          <x/>
          <x/>
          <x/>
          <x/>
          <x v="28"/>
          <x v="28"/>
          <x/>
          <x v="28"/>
          <x/>
          <x/>
          <x v="2"/>
          <x/>
          <x v="28"/>
          <x v="5"/>
          <x v="27"/>
          <x/>
          <x v="22"/>
          <x v="28"/>
          <x v="28"/>
          <x v="28"/>
          <x/>
          <x/>
          <x/>
          <x v="28"/>
          <x/>
          <x v="28"/>
          <x/>
          <x v="20"/>
          <x v="25"/>
          <x/>
          <x/>
          <x v="27"/>
        </s>
        <s v="[dct_db].[name].&amp;[438]" c="МП16 НБЧ Комсомольская наб,28А" cp="38">
          <x v="2"/>
          <x/>
          <x/>
          <x/>
          <x/>
          <x/>
          <x/>
          <x/>
          <x/>
          <x/>
          <x v="29"/>
          <x v="29"/>
          <x/>
          <x v="29"/>
          <x/>
          <x/>
          <x v="5"/>
          <x/>
          <x v="29"/>
          <x v="5"/>
          <x v="28"/>
          <x/>
          <x v="5"/>
          <x v="29"/>
          <x v="29"/>
          <x v="29"/>
          <x/>
          <x/>
          <x/>
          <x v="29"/>
          <x/>
          <x v="29"/>
          <x/>
          <x v="20"/>
          <x v="26"/>
          <x/>
          <x/>
          <x v="28"/>
        </s>
        <s v="[dct_db].[name].&amp;[416]" c="МП16 НБЧ Шамиля Усманова, 130А" cp="38">
          <x v="2"/>
          <x/>
          <x/>
          <x/>
          <x/>
          <x/>
          <x/>
          <x/>
          <x/>
          <x/>
          <x v="30"/>
          <x v="30"/>
          <x/>
          <x v="30"/>
          <x v="1"/>
          <x/>
          <x v="2"/>
          <x/>
          <x v="30"/>
          <x v="5"/>
          <x v="29"/>
          <x/>
          <x v="23"/>
          <x v="30"/>
          <x v="30"/>
          <x v="30"/>
          <x/>
          <x/>
          <x/>
          <x v="30"/>
          <x/>
          <x v="30"/>
          <x/>
          <x v="20"/>
          <x v="27"/>
          <x/>
          <x/>
          <x v="29"/>
        </s>
        <s v="[dct_db].[name].&amp;[1145]" c="МП16 НВШ Ленина, 24" cp="38">
          <x/>
          <x/>
          <x/>
          <x/>
          <x v="1"/>
          <x v="1"/>
          <x/>
          <x/>
          <x/>
          <x/>
          <x v="31"/>
          <x v="31"/>
          <x/>
          <x v="31"/>
          <x v="1"/>
          <x/>
          <x v="2"/>
          <x/>
          <x v="31"/>
          <x v="1"/>
          <x v="30"/>
          <x/>
          <x v="24"/>
          <x v="31"/>
          <x v="31"/>
          <x v="31"/>
          <x/>
          <x/>
          <x/>
          <x v="31"/>
          <x/>
          <x v="31"/>
          <x/>
          <x v="21"/>
          <x v="28"/>
          <x/>
          <x/>
          <x v="4"/>
        </s>
        <s v="[dct_db].[name].&amp;[1137]" c="МП16 НЖМ Хакима, 13А" cp="38">
          <x/>
          <x/>
          <x/>
          <x/>
          <x v="1"/>
          <x v="1"/>
          <x/>
          <x/>
          <x/>
          <x/>
          <x v="32"/>
          <x v="32"/>
          <x/>
          <x v="32"/>
          <x v="1"/>
          <x/>
          <x/>
          <x/>
          <x v="32"/>
          <x v="1"/>
          <x v="31"/>
          <x/>
          <x v="25"/>
          <x v="32"/>
          <x v="32"/>
          <x v="32"/>
          <x/>
          <x/>
          <x/>
          <x v="32"/>
          <x/>
          <x v="32"/>
          <x/>
          <x v="22"/>
          <x v="29"/>
          <x/>
          <x/>
          <x v="30"/>
        </s>
        <s v="[dct_db].[name].&amp;[1295]" c="МП16 НЖН Вахитова, 30.62" cp="38">
          <x/>
          <x/>
          <x/>
          <x/>
          <x/>
          <x/>
          <x/>
          <x/>
          <x/>
          <x/>
          <x v="33"/>
          <x v="33"/>
          <x/>
          <x v="33"/>
          <x v="1"/>
          <x/>
          <x v="2"/>
          <x/>
          <x v="33"/>
          <x v="6"/>
          <x v="32"/>
          <x/>
          <x v="26"/>
          <x v="33"/>
          <x v="33"/>
          <x v="33"/>
          <x/>
          <x/>
          <x/>
          <x v="33"/>
          <x/>
          <x v="33"/>
          <x/>
          <x v="23"/>
          <x v="30"/>
          <x/>
          <x/>
          <x v="31"/>
        </s>
        <s v="[dct_db].[name].&amp;[757]" c="МП16 НРЛ Куйбышева, 44А" cp="38">
          <x/>
          <x/>
          <x/>
          <x/>
          <x/>
          <x/>
          <x/>
          <x/>
          <x/>
          <x/>
          <x v="34"/>
          <x v="34"/>
          <x/>
          <x v="34"/>
          <x v="1"/>
          <x/>
          <x/>
          <x v="2"/>
          <x v="34"/>
          <x/>
          <x v="33"/>
          <x/>
          <x v="27"/>
          <x v="34"/>
          <x v="34"/>
          <x v="34"/>
          <x/>
          <x/>
          <x/>
          <x v="34"/>
          <x/>
          <x v="34"/>
          <x/>
          <x v="24"/>
          <x v="31"/>
          <x/>
          <x/>
          <x v="32"/>
        </s>
        <s v="[dct_db].[name].&amp;[423]" c="МП16 НРЛ Советская, 179" cp="38">
          <x/>
          <x/>
          <x/>
          <x/>
          <x/>
          <x/>
          <x/>
          <x/>
          <x/>
          <x/>
          <x v="35"/>
          <x v="35"/>
          <x/>
          <x v="35"/>
          <x/>
          <x/>
          <x/>
          <x v="2"/>
          <x v="35"/>
          <x v="2"/>
          <x v="34"/>
          <x/>
          <x v="28"/>
          <x v="35"/>
          <x v="35"/>
          <x v="35"/>
          <x/>
          <x/>
          <x/>
          <x v="35"/>
          <x/>
          <x v="35"/>
          <x/>
          <x v="24"/>
          <x v="32"/>
          <x/>
          <x/>
          <x v="5"/>
        </s>
        <s v="[dct_db].[name].&amp;[1064]" c="МП16 ПСТ Школьная, 10Г" cp="38">
          <x/>
          <x/>
          <x/>
          <x/>
          <x v="1"/>
          <x v="1"/>
          <x/>
          <x/>
          <x/>
          <x/>
          <x v="36"/>
          <x v="36"/>
          <x/>
          <x v="36"/>
          <x v="1"/>
          <x v="1"/>
          <x v="3"/>
          <x/>
          <x v="36"/>
          <x/>
          <x v="35"/>
          <x/>
          <x v="29"/>
          <x v="36"/>
          <x v="36"/>
          <x v="36"/>
          <x/>
          <x/>
          <x/>
          <x v="36"/>
          <x/>
          <x v="36"/>
          <x/>
          <x v="25"/>
          <x v="33"/>
          <x/>
          <x/>
          <x v="33"/>
        </s>
        <s v="[dct_db].[name].&amp;[704]" c="МП16 СТД А.Абязова, 2" cp="38">
          <x v="1"/>
          <x/>
          <x/>
          <x/>
          <x/>
          <x/>
          <x/>
          <x/>
          <x/>
          <x/>
          <x v="37"/>
          <x v="37"/>
          <x v="1"/>
          <x v="37"/>
          <x v="1"/>
          <x v="2"/>
          <x v="4"/>
          <x v="1"/>
          <x v="37"/>
          <x v="1"/>
          <x v="36"/>
          <x/>
          <x v="30"/>
          <x v="37"/>
          <x v="37"/>
          <x v="37"/>
          <x/>
          <x/>
          <x/>
          <x v="37"/>
          <x/>
          <x v="37"/>
          <x/>
          <x v="26"/>
          <x v="34"/>
          <x/>
          <x/>
          <x v="34"/>
        </s>
        <s v="[dct_db].[name].&amp;[273]" c="МП16 ТТШ 200 Лет Тетюшам, 14Е" cp="38">
          <x/>
          <x/>
          <x/>
          <x/>
          <x/>
          <x/>
          <x/>
          <x/>
          <x/>
          <x/>
          <x v="38"/>
          <x v="38"/>
          <x v="1"/>
          <x v="38"/>
          <x/>
          <x v="2"/>
          <x v="4"/>
          <x v="1"/>
          <x v="38"/>
          <x v="1"/>
          <x v="37"/>
          <x/>
          <x v="31"/>
          <x v="38"/>
          <x v="38"/>
          <x v="38"/>
          <x/>
          <x/>
          <x/>
          <x v="38"/>
          <x/>
          <x v="38"/>
          <x/>
          <x v="27"/>
          <x v="35"/>
          <x/>
          <x/>
          <x v="35"/>
        </s>
        <s v="[dct_db].[name].&amp;[367]" c="МП16 ЧСТ Валиева, 4Л" cp="38">
          <x/>
          <x/>
          <x/>
          <x/>
          <x/>
          <x/>
          <x/>
          <x/>
          <x/>
          <x/>
          <x v="39"/>
          <x v="39"/>
          <x/>
          <x v="39"/>
          <x/>
          <x v="1"/>
          <x v="3"/>
          <x/>
          <x v="39"/>
          <x v="2"/>
          <x v="38"/>
          <x/>
          <x v="32"/>
          <x v="39"/>
          <x v="39"/>
          <x v="39"/>
          <x/>
          <x/>
          <x/>
          <x v="39"/>
          <x/>
          <x v="39"/>
          <x/>
          <x v="28"/>
          <x v="36"/>
          <x/>
          <x/>
          <x v="36"/>
        </s>
        <s v="[dct_db].[name].&amp;[909]" c="МП16 ЧСТ Мира, 48Б" cp="38">
          <x/>
          <x/>
          <x/>
          <x/>
          <x/>
          <x v="1"/>
          <x/>
          <x/>
          <x/>
          <x/>
          <x v="40"/>
          <x v="40"/>
          <x/>
          <x v="40"/>
          <x/>
          <x v="1"/>
          <x v="3"/>
          <x/>
          <x v="40"/>
          <x v="2"/>
          <x v="39"/>
          <x/>
          <x v="33"/>
          <x v="40"/>
          <x v="40"/>
          <x v="40"/>
          <x/>
          <x/>
          <x/>
          <x v="40"/>
          <x/>
          <x v="40"/>
          <x/>
          <x v="28"/>
          <x v="13"/>
          <x/>
          <x/>
          <x v="37"/>
        </s>
        <s v="[dct_db].[name].&amp;[988]" c="МП16 ЧСТ Энгельса, 100" cp="38">
          <x/>
          <x/>
          <x/>
          <x/>
          <x/>
          <x v="1"/>
          <x/>
          <x/>
          <x/>
          <x/>
          <x v="41"/>
          <x v="41"/>
          <x/>
          <x v="41"/>
          <x/>
          <x v="1"/>
          <x v="3"/>
          <x/>
          <x v="41"/>
          <x v="4"/>
          <x v="40"/>
          <x/>
          <x v="10"/>
          <x v="41"/>
          <x v="41"/>
          <x v="41"/>
          <x/>
          <x/>
          <x/>
          <x v="41"/>
          <x/>
          <x v="41"/>
          <x/>
          <x v="28"/>
          <x v="37"/>
          <x/>
          <x/>
          <x v="38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3" maxValue="5" count="3">
        <n v="4"/>
        <n v="3"/>
        <n v="5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Да"/>
        <s v="Нет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Да"/>
        <s v="Нет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42">
        <s v="15.07.2021"/>
        <s v="24.08.2023"/>
        <s v="22.06.2023"/>
        <s v="13.06.2018"/>
        <s v="21.12.2023"/>
        <s v="11.03.2020"/>
        <s v="28.10.2020"/>
        <s v="26.04.2018"/>
        <s v="12.12.2024"/>
        <s v="29.08.2018"/>
        <s v="29.06.2023"/>
        <s v="19.09.2023"/>
        <s v="30.08.2017"/>
        <s v="18.10.2017"/>
        <s v="19.01.2023"/>
        <s v="16.02.2023"/>
        <s v="19.04.2018"/>
        <s v="24.07.2019"/>
        <s v="08.06.2022"/>
        <s v="12.09.2023"/>
        <s v="17.03.2021"/>
        <s v="02.09.2020"/>
        <s v="14.10.2020"/>
        <s v="24.03.2021"/>
        <s v="29.06.2022"/>
        <s v="18.09.2019"/>
        <s v="15.04.2020"/>
        <s v="20.06.2024"/>
        <s v="27.05.2020"/>
        <s v="18.03.2020"/>
        <s v="02.10.2019"/>
        <s v="21.11.2024"/>
        <s v="15.10.2024"/>
        <s v="23.12.2025"/>
        <s v="01.11.2022"/>
        <s v="13.11.2019"/>
        <s v="07.03.2024"/>
        <s v="20.07.2022"/>
        <s v="27.09.2017"/>
        <s v="19.09.2018"/>
        <s v="04.05.2023"/>
        <s v="05.09.2023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271" maxValue="1295" count="42">
        <n v="560"/>
        <n v="968"/>
        <n v="942"/>
        <n v="348"/>
        <n v="1032"/>
        <n v="429"/>
        <n v="479"/>
        <n v="336"/>
        <n v="1162"/>
        <n v="356"/>
        <n v="947"/>
        <n v="987"/>
        <n v="271"/>
        <n v="275"/>
        <n v="840"/>
        <n v="868"/>
        <n v="331"/>
        <n v="409"/>
        <n v="682"/>
        <n v="992"/>
        <n v="523"/>
        <n v="470"/>
        <n v="478"/>
        <n v="529"/>
        <n v="692"/>
        <n v="415"/>
        <n v="443"/>
        <n v="1088"/>
        <n v="448"/>
        <n v="438"/>
        <n v="416"/>
        <n v="1145"/>
        <n v="1137"/>
        <n v="1295"/>
        <n v="757"/>
        <n v="423"/>
        <n v="1064"/>
        <n v="704"/>
        <n v="273"/>
        <n v="367"/>
        <n v="909"/>
        <n v="988"/>
      </sharedItems>
    </cacheField>
    <cacheField name="[dct_db].[name].[name].[F District]" caption="Федеральный округ" propertyName="F District" numFmtId="0" hierarchy="45" level="1" memberPropertyField="1">
      <sharedItems count="3">
        <s v="ПФО Восток"/>
        <s v="ПФО Запад"/>
        <s v="ПМ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195" maxValue="750" count="42">
        <n v="591"/>
        <n v="643"/>
        <n v="594"/>
        <n v="647"/>
        <n v="701"/>
        <n v="491"/>
        <n v="547"/>
        <n v="750"/>
        <n v="610"/>
        <n v="715"/>
        <n v="439"/>
        <n v="584"/>
        <n v="673"/>
        <n v="658"/>
        <n v="556"/>
        <n v="524"/>
        <n v="683"/>
        <n v="717"/>
        <n v="492"/>
        <n v="195"/>
        <n v="635"/>
        <n v="582"/>
        <n v="590"/>
        <n v="596"/>
        <n v="424"/>
        <n v="690"/>
        <n v="645"/>
        <n v="626"/>
        <n v="611"/>
        <n v="663"/>
        <n v="474"/>
        <n v="449"/>
        <n v="498"/>
        <n v="510"/>
        <n v="547.29999999999995"/>
        <n v="629"/>
        <n v="419.7"/>
        <n v="493"/>
        <n v="719.5"/>
        <n v="573"/>
        <n v="623"/>
        <n v="491.5"/>
      </sharedItems>
    </cacheField>
    <cacheField name="[dct_db].[name].[name].[format]" caption="Формат" propertyName="format" numFmtId="0" hierarchy="45" level="1" memberPropertyField="1">
      <sharedItems count="4">
        <s v="ПС1"/>
        <s v="ПС2"/>
        <s v="ПС3"/>
        <s v="ПМ"/>
      </sharedItems>
    </cacheField>
    <cacheField name="[dct_db].[name].[name].[Group1 Name]" caption="Дивизион" propertyName="Group1 Name" numFmtId="0" hierarchy="45" level="1" memberPropertyField="1">
      <sharedItems count="4">
        <s v="Набережно-Челнинский дивизион"/>
        <s v="Казанский дивизион"/>
        <s v="Ульяновский дивизион"/>
        <s v="ПМ дивизион"/>
      </sharedItems>
    </cacheField>
    <cacheField name="[dct_db].[name].[name].[Group2 Name]" caption="Группа" propertyName="Group2 Name" numFmtId="0" hierarchy="45" level="1" memberPropertyField="1">
      <sharedItems count="7">
        <s v="ПС-НБЧ3"/>
        <s v="ПС-КЗН2"/>
        <s v="ПС-НБЧ2"/>
        <s v="ПС-КЗН1"/>
        <s v="ПС-УЛН4"/>
        <s v="ПС-НБЧ5"/>
        <s v="ПМ-УЛН1"/>
      </sharedItems>
    </cacheField>
    <cacheField name="[dct_db].[name].[name].[L District]" caption="Логистический округ" propertyName="L District" numFmtId="0" hierarchy="45" level="1" memberPropertyField="1">
      <sharedItems count="3">
        <s v="Набережные челны"/>
        <s v="Ульяновск"/>
        <s v="Самара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4.422699999999999" maxValue="56.103400000000001" count="42">
        <n v="54.8645"/>
        <n v="54.849699999999999"/>
        <n v="55.707500000000003"/>
        <n v="54.889200000000002"/>
        <n v="54.903500000000001"/>
        <n v="54.913200000000003"/>
        <n v="54.893500000000003"/>
        <n v="56.103400000000001"/>
        <n v="54.527900000000002"/>
        <n v="54.536200000000001"/>
        <n v="56.0167"/>
        <n v="54.9131"/>
        <n v="54.981000000000002"/>
        <n v="55.836100000000002"/>
        <n v="55.748100000000001"/>
        <n v="55.845399999999998"/>
        <n v="55.841200000000001"/>
        <n v="55.287799999999997"/>
        <n v="55.865699999999997"/>
        <n v="55.839599999999997"/>
        <n v="55.8352"/>
        <n v="55.770899999999997"/>
        <n v="55.434199999999997"/>
        <n v="54.596899999999998"/>
        <n v="55.407699999999998"/>
        <n v="55.881900000000002"/>
        <n v="55.720599999999997"/>
        <n v="55.301099999999998"/>
        <n v="55.714199999999998"/>
        <n v="55.692300000000003"/>
        <n v="55.77"/>
        <n v="55.0655"/>
        <n v="54.869199999999999"/>
        <n v="55.652900000000002"/>
        <n v="54.422699999999999"/>
        <n v="54.429200000000002"/>
        <n v="55.765599999999999"/>
        <n v="54.725200000000001"/>
        <n v="54.9467"/>
        <n v="55.344900000000003"/>
        <n v="55.386800000000001"/>
        <n v="55.366999999999997"/>
      </sharedItems>
    </cacheField>
    <cacheField name="[dct_db].[name].[name].[Location Type]" caption="Тип локации" propertyName="Location Type" numFmtId="0" hierarchy="45" level="1" memberPropertyField="1">
      <sharedItems count="7">
        <s v="Частный сектор"/>
        <s v="Малый населенный пункт"/>
        <s v="Промышленная зона"/>
        <s v="Рынок"/>
        <s v="Оптовая база"/>
        <s v="Спальный район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47.567900000000002" maxValue="54.0749" count="41">
        <n v="53.080300000000001"/>
        <n v="50.793500000000002"/>
        <n v="54.0749"/>
        <n v="52.290300000000002"/>
        <n v="52.315199999999997"/>
        <n v="52.322400000000002"/>
        <n v="52.270200000000003"/>
        <n v="49.866"/>
        <n v="52.783099999999997"/>
        <n v="52.815300000000001"/>
        <n v="50.431800000000003"/>
        <n v="49.924500000000002"/>
        <n v="48.300199999999997"/>
        <n v="48.683399999999999"/>
        <n v="52.008899999999997"/>
        <n v="48.5259"/>
        <n v="48.498699999999999"/>
        <n v="52.008600000000001"/>
        <n v="49.029299999999999"/>
        <n v="49.081899999999997"/>
        <n v="49.141399999999997"/>
        <n v="49.221299999999999"/>
        <n v="51.413800000000002"/>
        <n v="52.467100000000002"/>
        <n v="49.540700000000001"/>
        <n v="52.305799999999998"/>
        <n v="53.1999"/>
        <n v="52.399099999999997"/>
        <n v="52.2941"/>
        <n v="52.430999999999997"/>
        <n v="51.235500000000002"/>
        <n v="52.417499999999997"/>
        <n v="51.823399999999999"/>
        <n v="50.801600000000001"/>
        <n v="50.781700000000001"/>
        <n v="49.643900000000002"/>
        <n v="47.567900000000002"/>
        <n v="48.8307"/>
        <n v="50.651800000000001"/>
        <n v="50.6768"/>
        <n v="50.608400000000003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708" maxValue="202512" count="34">
        <n v="202107"/>
        <n v="202308"/>
        <n v="202306"/>
        <n v="201806"/>
        <n v="202312"/>
        <n v="202003"/>
        <n v="202010"/>
        <n v="201804"/>
        <n v="202412"/>
        <n v="201808"/>
        <n v="202309"/>
        <n v="201708"/>
        <n v="201710"/>
        <n v="202301"/>
        <n v="202302"/>
        <n v="201907"/>
        <n v="202206"/>
        <n v="202103"/>
        <n v="202009"/>
        <n v="201909"/>
        <n v="202004"/>
        <n v="202406"/>
        <n v="202005"/>
        <n v="201910"/>
        <n v="202411"/>
        <n v="202410"/>
        <n v="202512"/>
        <n v="202211"/>
        <n v="201911"/>
        <n v="202403"/>
        <n v="202207"/>
        <n v="201709"/>
        <n v="201809"/>
        <n v="202305"/>
      </sharedItems>
    </cacheField>
    <cacheField name="[dct_db].[name].[name].[Name Full]" caption="Полное имя подразделения" propertyName="Name Full" numFmtId="0" hierarchy="45" level="1" memberPropertyField="1">
      <sharedItems count="42">
        <s v="МП16 АЗН Марджани, 41А"/>
        <s v="МП16 АКС Водстрой, 1"/>
        <s v="МП16 АКТ Лесная, 5А/1"/>
        <s v="МП16 АЛМ Базовая, 9"/>
        <s v="МП16 АЛМ Ленина, 1А"/>
        <s v="МП16 АЛМ Советская, 184"/>
        <s v="МП16 АЛМ Шевченко, 25"/>
        <s v="МП16 АРС Сибирский тракт, 3"/>
        <s v="МП16 БГЛ Вацлава Воровского, 41.1"/>
        <s v="МП16 БГЛ Герцена, 182"/>
        <s v="МП16 БГС Объездная, 4"/>
        <s v="МП16 БЗМ Солнечная, 15Д"/>
        <s v="МП16 БНС Розы Люксембург, 142Б"/>
        <s v="МП16 ВСЛ Космонавтов, 48Б"/>
        <s v="МП16 ЕЛБ пр-кт Нефтяников, 8.1"/>
        <s v="МП16 ЗЛН Ленина, 70"/>
        <s v="МП16 ЗЛН Новостроительная, 2/4"/>
        <s v="МП16 ЗНС Казанская, 14"/>
        <s v="МП16 КЗН Беломорская, 69А"/>
        <s v="МП16 КЗН Декабристов, 180"/>
        <s v="МП16 КЗН Маршала Чуйкова, 54А"/>
        <s v="МП16 КЗН пр-кт Победы, 116/114"/>
        <s v="МП16 КПЛ 1-й микрорайон, 1/02.2"/>
        <s v="МП16 ЛНН Чайковского, 2А.1"/>
        <s v="МП16 ЛШВ Шмидта, 1А"/>
        <s v="МП16 МНД Габдуллы Тукая, 1"/>
        <s v="МП16 МНЗ Челнинский Тракт, 32"/>
        <s v="МП16 МСЛ Тукая, 42"/>
        <s v="МП16 НБЧ Ахметшина, 106"/>
        <s v="МП16 НБЧ Комсомольская набережная, 28А"/>
        <s v="МП16 НБЧ Шамиля Усманова, 130А"/>
        <s v="МП16 НВШ Ленина, 24"/>
        <s v="МП16 НЖМ Хакима, 13А"/>
        <s v="МП16 НЖН Вахитова, 30.62"/>
        <s v="МП16 НРЛ Куйбышева, 44А"/>
        <s v="МП16 НРЛ Советская, 179"/>
        <s v="МП16 ПСТ Школьная, 10Г"/>
        <s v="МП16 СТД А.Абязова, 2"/>
        <s v="МП16 ТТШ 200 Лет Тетюшам, 14Е.1"/>
        <s v="МП16 ЧСТ Валиева, 4Л"/>
        <s v="МП16 ЧСТ Мира, 48Б"/>
        <s v="МП16 ЧСТ Энгельса, 100"/>
      </sharedItems>
    </cacheField>
    <cacheField name="[dct_db].[name].[name].[Note Division]" caption="IP адрес" propertyName="Note Division" numFmtId="0" hierarchy="45" level="1" memberPropertyField="1">
      <sharedItems count="42">
        <s v="10.16.238.7"/>
        <s v="10.16.209.7"/>
        <s v="10.16.251.7"/>
        <s v="10.16.217.7"/>
        <s v="10.16.202.7"/>
        <s v="10.16.227.7"/>
        <s v="10.16.234.7"/>
        <s v="10.16.216.7"/>
        <s v="10.16.194.7"/>
        <s v="10.16.219.7"/>
        <s v="10.16.254.7"/>
        <s v="10.16.204.7"/>
        <s v="10.16.213.7"/>
        <s v="10.16.215.7"/>
        <s v="10.16.232.7"/>
        <s v="10.16.247.7"/>
        <s v="10.16.211.7"/>
        <s v="10.16.222.7"/>
        <s v="10.16.239.7"/>
        <s v="10.16.206.7"/>
        <s v="10.16.236.7"/>
        <s v="10.16.233.7"/>
        <s v="10.16.235.7"/>
        <s v="10.16.237.7"/>
        <s v="10.16.240.7"/>
        <s v="10.16.224.7"/>
        <s v="10.16.229.7"/>
        <s v="10.16.200.7"/>
        <s v="10.16.231.7"/>
        <s v="10.16.228.7"/>
        <s v="10.16.225.7"/>
        <s v="10.16.196.7"/>
        <s v="10.16.197.7"/>
        <s v="10.16.190.7"/>
        <s v="10.16.244.7"/>
        <s v="10.16.226.7"/>
        <s v="10.16.201.7"/>
        <s v="10.16.241.7"/>
        <s v="10.16.214.7"/>
        <s v="10.16.220.7"/>
        <s v="10.16.250.7"/>
        <s v="10.16.205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7-08-30T00:00:00" maxDate="2025-12-24T00:00:00" count="42">
        <d v="2021-07-15T00:00:00"/>
        <d v="2023-08-24T00:00:00"/>
        <d v="2023-06-22T00:00:00"/>
        <d v="2018-06-13T00:00:00"/>
        <d v="2023-12-21T00:00:00"/>
        <d v="2020-03-11T00:00:00"/>
        <d v="2020-10-28T00:00:00"/>
        <d v="2018-04-26T00:00:00"/>
        <d v="2024-12-12T00:00:00"/>
        <d v="2018-08-29T00:00:00"/>
        <d v="2023-06-29T00:00:00"/>
        <d v="2023-09-19T00:00:00"/>
        <d v="2017-08-30T00:00:00"/>
        <d v="2017-10-18T00:00:00"/>
        <d v="2023-01-19T00:00:00"/>
        <d v="2023-02-16T00:00:00"/>
        <d v="2018-04-19T00:00:00"/>
        <d v="2019-07-24T00:00:00"/>
        <d v="2022-06-08T00:00:00"/>
        <d v="2023-09-12T00:00:00"/>
        <d v="2021-03-17T00:00:00"/>
        <d v="2020-09-02T00:00:00"/>
        <d v="2020-10-14T00:00:00"/>
        <d v="2021-03-24T00:00:00"/>
        <d v="2022-06-29T00:00:00"/>
        <d v="2019-09-18T00:00:00"/>
        <d v="2020-04-15T00:00:00"/>
        <d v="2024-06-20T00:00:00"/>
        <d v="2020-05-27T00:00:00"/>
        <d v="2020-03-18T00:00:00"/>
        <d v="2019-10-02T00:00:00"/>
        <d v="2024-11-21T00:00:00"/>
        <d v="2024-10-15T00:00:00"/>
        <d v="2025-12-23T00:00:00"/>
        <d v="2022-11-01T00:00:00"/>
        <d v="2019-11-13T00:00:00"/>
        <d v="2024-03-07T00:00:00"/>
        <d v="2022-07-20T00:00:00"/>
        <d v="2017-09-27T00:00:00"/>
        <d v="2018-09-19T00:00:00"/>
        <d v="2023-05-04T00:00:00"/>
        <d v="2023-09-05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245" maxValue="1290" count="42">
        <n v="541"/>
        <n v="962"/>
        <n v="936"/>
        <n v="317"/>
        <n v="1029"/>
        <n v="389"/>
        <n v="438"/>
        <n v="305"/>
        <n v="1166"/>
        <n v="324"/>
        <n v="941"/>
        <n v="982"/>
        <n v="245"/>
        <n v="251"/>
        <n v="833"/>
        <n v="858"/>
        <n v="304"/>
        <n v="373"/>
        <n v="673"/>
        <n v="985"/>
        <n v="483"/>
        <n v="431"/>
        <n v="439"/>
        <n v="488"/>
        <n v="685"/>
        <n v="378"/>
        <n v="404"/>
        <n v="1078"/>
        <n v="411"/>
        <n v="398"/>
        <n v="379"/>
        <n v="1135"/>
        <n v="1128"/>
        <n v="1290"/>
        <n v="756"/>
        <n v="384"/>
        <n v="1061"/>
        <n v="696"/>
        <n v="248"/>
        <n v="335"/>
        <n v="902"/>
        <n v="975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271.2" maxValue="1090" count="42">
        <n v="691"/>
        <n v="736"/>
        <n v="717"/>
        <n v="788"/>
        <n v="917"/>
        <n v="687"/>
        <n v="677"/>
        <n v="1022.2"/>
        <n v="772"/>
        <n v="830.9"/>
        <n v="559.1"/>
        <n v="667"/>
        <n v="752.3"/>
        <n v="1090"/>
        <n v="689"/>
        <n v="654"/>
        <n v="801.7"/>
        <n v="871"/>
        <n v="610.79999999999995"/>
        <n v="271.2"/>
        <n v="791.6"/>
        <n v="732"/>
        <n v="763"/>
        <n v="792.4"/>
        <n v="530"/>
        <n v="877.1"/>
        <n v="844.8"/>
        <n v="784"/>
        <n v="906.4"/>
        <n v="912.1"/>
        <n v="637.6"/>
        <n v="545.20000000000005"/>
        <n v="640.29999999999995"/>
        <n v="625"/>
        <n v="698.7"/>
        <n v="830.2"/>
        <n v="559.29999999999995"/>
        <n v="560"/>
        <n v="867.8"/>
        <n v="675"/>
        <n v="843"/>
        <n v="637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29">
        <s v="Азнакаево"/>
        <s v="Аксубаево"/>
        <s v="Актаныш"/>
        <s v="Альметьевск"/>
        <s v="Арск"/>
        <s v="Бугульма"/>
        <s v="Богатые Сабы"/>
        <s v="Базарные Матаки"/>
        <s v="Буинск"/>
        <s v="Васильево"/>
        <s v="Елабуга"/>
        <s v="Зеленодольск"/>
        <s v="Заинск"/>
        <s v="Казань"/>
        <s v="Камские Поляны"/>
        <s v="Лениногорск"/>
        <s v="Лаишево"/>
        <s v="Менделеевск"/>
        <s v="Мензелинск"/>
        <s v="Муслюмово"/>
        <s v="Набережные Челны"/>
        <s v="Новошешминск"/>
        <s v="Нижняя Мактама"/>
        <s v="Нижнекамск"/>
        <s v="Нурлат"/>
        <s v="Пестрецы"/>
        <s v="Старое Дрожжаное"/>
        <s v="Тетюши"/>
        <s v="Чистополь"/>
      </sharedItems>
    </cacheField>
    <cacheField name="[dct_db].[name].[name].[Upd House]" caption="Дом" propertyName="Upd House" numFmtId="0" hierarchy="45" level="1" memberPropertyField="1">
      <sharedItems count="38">
        <s v="41А"/>
        <s v="1"/>
        <s v="5а/1"/>
        <s v="9"/>
        <s v="1А"/>
        <s v="184"/>
        <s v="25"/>
        <s v="3"/>
        <s v="42"/>
        <s v="182"/>
        <s v="4"/>
        <s v="15Д"/>
        <s v="142Б"/>
        <s v="48Б"/>
        <s v="8.1"/>
        <s v="70"/>
        <s v="2/4"/>
        <s v="14"/>
        <s v="69А"/>
        <s v="180"/>
        <s v="54А"/>
        <s v="116/114"/>
        <s v="1/02.2"/>
        <s v="2А.1"/>
        <s v="32"/>
        <s v="106"/>
        <s v="28А"/>
        <s v="130А"/>
        <s v="24"/>
        <s v="13 А"/>
        <s v="30 помещ. 62"/>
        <s v="44А"/>
        <s v="179"/>
        <s v="10Г"/>
        <s v="2"/>
        <s v="14Е.1"/>
        <s v="4А"/>
        <s v="100"/>
      </sharedItems>
    </cacheField>
    <cacheField name="[dct_db].[name].[name].[Upd Postal Index]" caption="Код региона" propertyName="Upd Postal Index" numFmtId="0" hierarchy="45" level="1" memberPropertyField="1">
      <sharedItems count="1">
        <s v="16"/>
      </sharedItems>
    </cacheField>
    <cacheField name="[dct_db].[name].[name].[Upd Region]" caption="Регион" propertyName="Upd Region" numFmtId="0" hierarchy="45" level="1" memberPropertyField="1">
      <sharedItems count="1">
        <s v="Республика Татарстан"/>
      </sharedItems>
    </cacheField>
    <cacheField name="[dct_db].[name].[name].[Upd Street]" caption="Улица" propertyName="Upd Street" numFmtId="0" hierarchy="45" level="1" memberPropertyField="1">
      <sharedItems count="39">
        <s v="Марджани"/>
        <s v="Водстрой"/>
        <s v="Лесная"/>
        <s v="Базовая"/>
        <s v="Ленина"/>
        <s v="Советская"/>
        <s v="Шевченко"/>
        <s v="Сибирский тракт"/>
        <s v="Вацлава Воровского"/>
        <s v="Герцена"/>
        <s v="Объездная"/>
        <s v="Солнечная"/>
        <s v="Розы Люксенбург"/>
        <s v="Космонавтов"/>
        <s v="пр-кт Нефтяников"/>
        <s v="Новостроительная"/>
        <s v="Казанская"/>
        <s v="Беломорская"/>
        <s v="Декабристов"/>
        <s v="Маршала Чуйкова"/>
        <s v="пр-кт Победы"/>
        <s v="1-й микрорайон"/>
        <s v="Чайковского"/>
        <s v="Шмидта"/>
        <s v="Габдуллы Тукая"/>
        <s v="Челнинский Тракт"/>
        <s v="Тукая"/>
        <s v="Ахметшина"/>
        <s v="Комсомольская Набережная"/>
        <s v="Шамиля Усманова"/>
        <s v="С. Хакима"/>
        <s v="проспект Вахитова"/>
        <s v="Куйбышева"/>
        <s v="Школьная"/>
        <s v="А.Абязова"/>
        <s v="200 Лет Тетюшам"/>
        <s v="Валиева"/>
        <s v="Мира"/>
        <s v="Энгельс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dct_goods].[sub_group_name].[sub_group_name]" caption="Уровень 2" numFmtId="0" hierarchy="93" level="1" mappingCount="1">
      <sharedItems count="1">
        <s v="[dct_goods].[sub_group_name].&amp;[E416386B-3E0C-4A42-BE67-A2FB075A616C]" c="ФРУКТЫ И ОВОЩИ" cp="1">
          <x/>
        </s>
      </sharedItems>
      <mpMap v="122"/>
    </cacheField>
    <cacheField name="[dct_goods].[sub_group_name].[sub_group_name].[group_name]" caption="Группа" propertyName="group_name" numFmtId="0" hierarchy="93" level="1" memberPropertyField="1">
      <sharedItems count="1">
        <s v="ФРЕШ"/>
      </sharedItems>
    </cacheField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4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/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/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>
      <fieldsUsage count="2">
        <fieldUsage x="-1"/>
        <fieldUsage x="121"/>
      </fieldsUsage>
    </cacheHierarchy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3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Автор" refreshedDate="46167.384638541669" backgroundQuery="1" createdVersion="6" refreshedVersion="6" minRefreshableVersion="3" recordCount="0" supportSubquery="1" supportAdvancedDrill="1">
  <cacheSource type="external" connectionId="2"/>
  <cacheFields count="126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>
      <sharedItems containsSemiMixedTypes="0" containsString="0"/>
    </cacheField>
    <cacheField name="[dct_db].[name].[name].[Cash Count]" caption="Количество касс" propertyName="Cash Count" numFmtId="0" hierarchy="45" level="1" memberPropertyField="1">
      <sharedItems containsSemiMixedTypes="0" containsString="0"/>
    </cacheField>
    <cacheField name="[dct_db].[name].[name].[Cheif Name]" caption="ФИО Директора" propertyName="Cheif Name" numFmtId="0" hierarchy="45" level="1" memberPropertyField="1">
      <sharedItems containsSemiMixedTypes="0" containsString="0"/>
    </cacheField>
    <cacheField name="[dct_db].[name].[name].[Closing Date]" caption="Дата закрытия" propertyName="Closing Date" numFmtId="0" hierarchy="45" level="1" memberPropertyField="1">
      <sharedItems containsSemiMixedTypes="0" containsString="0"/>
    </cacheField>
    <cacheField name="[dct_db].[name].[name].[Comparability Year1]" caption="Сопоставимость &quot;- 1 год&quot;" propertyName="Comparability Year1" numFmtId="0" hierarchy="45" level="1" memberPropertyField="1">
      <sharedItems containsSemiMixedTypes="0" containsString="0"/>
    </cacheField>
    <cacheField name="[dct_db].[name].[name].[Comparability Year2]" caption="Сопоставимость &quot;- 2 года&quot;" propertyName="Comparability Year2" numFmtId="0" hierarchy="45" level="1" memberPropertyField="1">
      <sharedItems containsSemiMixedTypes="0" containsString="0"/>
    </cacheField>
    <cacheField name="[dct_db].[name].[name].[Comparability Year3]" caption="Сопоставимость к 2018 году" propertyName="Comparability Year3" numFmtId="0" hierarchy="45" level="1" memberPropertyField="1">
      <sharedItems containsSemiMixedTypes="0" containsString="0"/>
    </cacheField>
    <cacheField name="[dct_db].[name].[name].[Comparability10]" caption="Кулинарный участок" propertyName="Comparability10" numFmtId="0" hierarchy="45" level="1" memberPropertyField="1">
      <sharedItems containsSemiMixedTypes="0" containsString="0"/>
    </cacheField>
    <cacheField name="[dct_db].[name].[name].[Comparability20]" caption="Пекарня" propertyName="Comparability20" numFmtId="0" hierarchy="45" level="1" memberPropertyField="1">
      <sharedItems containsSemiMixedTypes="0" containsString="0"/>
    </cacheField>
    <cacheField name="[dct_db].[name].[name].[Comparability50]" caption="Сопоставимость 50" propertyName="Comparability50" numFmtId="0" hierarchy="45" level="1" memberPropertyField="1">
      <sharedItems containsSemiMixedTypes="0" containsString="0"/>
    </cacheField>
    <cacheField name="[dct_db].[name].[name].[Day Name Close]" caption="Дата закрытия" propertyName="Day Name Close" numFmtId="0" hierarchy="45" level="1" memberPropertyField="1">
      <sharedItems containsSemiMixedTypes="0" containsString="0"/>
    </cacheField>
    <cacheField name="[dct_db].[name].[name].[Day Name Open]" caption="Дата открытия" propertyName="Day Name Open" numFmtId="0" hierarchy="45" level="1" memberPropertyField="1">
      <sharedItems containsSemiMixedTypes="0" containsString="0"/>
    </cacheField>
    <cacheField name="[dct_db].[name].[name].[db_id]" caption="Код" propertyName="db_id" numFmtId="0" hierarchy="45" level="1" memberPropertyField="1">
      <sharedItems containsSemiMixedTypes="0" containsString="0"/>
    </cacheField>
    <cacheField name="[dct_db].[name].[name].[F District]" caption="Федеральный округ" propertyName="F District" numFmtId="0" hierarchy="45" level="1" memberPropertyField="1">
      <sharedItems containsSemiMixedTypes="0" containsString="0"/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/>
    </cacheField>
    <cacheField name="[dct_db].[name].[name].[format]" caption="Формат" propertyName="format" numFmtId="0" hierarchy="45" level="1" memberPropertyField="1">
      <sharedItems containsSemiMixedTypes="0" containsString="0"/>
    </cacheField>
    <cacheField name="[dct_db].[name].[name].[Group1 Name]" caption="Дивизион" propertyName="Group1 Name" numFmtId="0" hierarchy="45" level="1" memberPropertyField="1">
      <sharedItems containsSemiMixedTypes="0" containsString="0"/>
    </cacheField>
    <cacheField name="[dct_db].[name].[name].[Group2 Name]" caption="Группа" propertyName="Group2 Name" numFmtId="0" hierarchy="45" level="1" memberPropertyField="1">
      <sharedItems containsSemiMixedTypes="0" containsString="0"/>
    </cacheField>
    <cacheField name="[dct_db].[name].[name].[L District]" caption="Логистический округ" propertyName="L District" numFmtId="0" hierarchy="45" level="1" memberPropertyField="1">
      <sharedItems containsSemiMixedTypes="0" containsString="0"/>
    </cacheField>
    <cacheField name="[dct_db].[name].[name].[Latitude]" caption="Широта" propertyName="Latitude" numFmtId="0" hierarchy="45" level="1" memberPropertyField="1">
      <sharedItems containsSemiMixedTypes="0" containsString="0"/>
    </cacheField>
    <cacheField name="[dct_db].[name].[name].[Location Type]" caption="Тип локации" propertyName="Location Type" numFmtId="0" hierarchy="45" level="1" memberPropertyField="1">
      <sharedItems containsSemiMixedTypes="0" containsString="0"/>
    </cacheField>
    <cacheField name="[dct_db].[name].[name].[Longitude]" caption="Долгота" propertyName="Longitude" numFmtId="0" hierarchy="45" level="1" memberPropertyField="1">
      <sharedItems containsSemiMixedTypes="0" containsString="0"/>
    </cacheField>
    <cacheField name="[dct_db].[name].[name].[Month Id Close]" caption="Month Id Close" propertyName="Month Id Close" numFmtId="0" hierarchy="45" level="1" memberPropertyField="1">
      <sharedItems containsSemiMixedTypes="0" containsString="0"/>
    </cacheField>
    <cacheField name="[dct_db].[name].[name].[Month Id Open]" caption="Month Id Open" propertyName="Month Id Open" numFmtId="0" hierarchy="45" level="1" memberPropertyField="1">
      <sharedItems containsSemiMixedTypes="0" containsString="0"/>
    </cacheField>
    <cacheField name="[dct_db].[name].[name].[Name Full]" caption="Полное имя подразделения" propertyName="Name Full" numFmtId="0" hierarchy="45" level="1" memberPropertyField="1">
      <sharedItems containsSemiMixedTypes="0" containsString="0"/>
    </cacheField>
    <cacheField name="[dct_db].[name].[name].[Note Division]" caption="IP адрес" propertyName="Note Division" numFmtId="0" hierarchy="45" level="1" memberPropertyField="1">
      <sharedItems containsSemiMixedTypes="0" containsString="0"/>
    </cacheField>
    <cacheField name="[dct_db].[name].[name].[Opening Date]" caption="Дата открытия" propertyName="Opening Date" numFmtId="0" hierarchy="45" level="1" memberPropertyField="1">
      <sharedItems containsSemiMixedTypes="0" containsString="0"/>
    </cacheField>
    <cacheField name="[dct_db].[name].[name].[owner_name]" caption="Юр. лицо" propertyName="owner_name" numFmtId="0" hierarchy="45" level="1" memberPropertyField="1">
      <sharedItems containsSemiMixedTypes="0" containsString="0"/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String="0"/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String="0"/>
    </cacheField>
    <cacheField name="[dct_db].[name].[name].[Repl Code]" caption="Код репликации" propertyName="Repl Code" numFmtId="0" hierarchy="45" level="1" memberPropertyField="1">
      <sharedItems containsSemiMixedTypes="0" containsString="0"/>
    </cacheField>
    <cacheField name="[dct_db].[name].[name].[Retail Com]" caption="Торговая Сеть" propertyName="Retail Com" numFmtId="0" hierarchy="45" level="1" memberPropertyField="1">
      <sharedItems containsSemiMixedTypes="0" containsString="0"/>
    </cacheField>
    <cacheField name="[dct_db].[name].[name].[Total Space]" caption="Площадь общая, м2" propertyName="Total Space" numFmtId="0" hierarchy="45" level="1" memberPropertyField="1">
      <sharedItems containsSemiMixedTypes="0" containsString="0"/>
    </cacheField>
    <cacheField name="[dct_db].[name].[name].[type_name]" caption="Тип подразделения" propertyName="type_name" numFmtId="0" hierarchy="45" level="1" memberPropertyField="1">
      <sharedItems containsSemiMixedTypes="0" containsString="0"/>
    </cacheField>
    <cacheField name="[dct_db].[name].[name].[Upd City]" caption="Город" propertyName="Upd City" numFmtId="0" hierarchy="45" level="1" memberPropertyField="1">
      <sharedItems containsSemiMixedTypes="0" containsString="0"/>
    </cacheField>
    <cacheField name="[dct_db].[name].[name].[Upd House]" caption="Дом" propertyName="Upd House" numFmtId="0" hierarchy="45" level="1" memberPropertyField="1">
      <sharedItems containsSemiMixedTypes="0" containsString="0"/>
    </cacheField>
    <cacheField name="[dct_db].[name].[name].[Upd Postal Index]" caption="Код региона" propertyName="Upd Postal Index" numFmtId="0" hierarchy="45" level="1" memberPropertyField="1">
      <sharedItems containsSemiMixedTypes="0" containsString="0"/>
    </cacheField>
    <cacheField name="[dct_db].[name].[name].[Upd Region]" caption="Регион" propertyName="Upd Region" numFmtId="0" hierarchy="45" level="1" memberPropertyField="1">
      <sharedItems containsSemiMixedTypes="0" containsString="0"/>
    </cacheField>
    <cacheField name="[dct_db].[name].[name].[Upd Street]" caption="Улица" propertyName="Upd Street" numFmtId="0" hierarchy="45" level="1" memberPropertyField="1">
      <sharedItems containsSemiMixedTypes="0" containsString="0"/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dct_goods].[sub_group_name].[sub_group_name]" caption="Уровень 2" numFmtId="0" hierarchy="93" level="1" mappingCount="1">
      <sharedItems count="1">
        <s v="[dct_goods].[sub_group_name].&amp;[E416386B-3E0C-4A42-BE67-A2FB075A616C]" c="ФРУКТЫ И ОВОЩИ" cp="1">
          <x/>
        </s>
      </sharedItems>
      <mpMap v="121"/>
    </cacheField>
    <cacheField name="[dct_goods].[sub_group_name].[sub_group_name].[group_name]" caption="Группа" propertyName="group_name" numFmtId="0" hierarchy="93" level="1" memberPropertyField="1">
      <sharedItems count="1">
        <s v="ФРЕШ"/>
      </sharedItems>
    </cacheField>
    <cacheField name="[Measures].[Пенетрация, %]" caption="Пенетрация, %" numFmtId="0" hierarchy="162" level="32767"/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  <cacheField name="[dct_db].[Upd Region].[Upd Region]" caption="Регион" numFmtId="0" hierarchy="56" level="1">
      <sharedItems count="2">
        <s v="[dct_db].[Upd Region].&amp;[Республика Башкортостан]" c="Республика Башкортостан"/>
        <s v="[dct_db].[Upd Region].&amp;[Республика Татарстан]" c="Республика Татарстан"/>
      </sharedItems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7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/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8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4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5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8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>
      <fieldsUsage count="2">
        <fieldUsage x="-1"/>
        <fieldUsage x="120"/>
      </fieldsUsage>
    </cacheHierarchy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69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8"/>
      </fieldsUsage>
    </cacheHierarchy>
    <cacheHierarchy uniqueName="[Measures].[fact_grs]" caption="РТО, руб с ндс" measure="1" displayFolder="" measureGroup="Чеки" count="0" oneField="1">
      <fieldsUsage count="1">
        <fieldUsage x="119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7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2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Автор" refreshedDate="46167.411978935183" backgroundQuery="1" createdVersion="6" refreshedVersion="6" minRefreshableVersion="3" recordCount="0" supportSubquery="1" supportAdvancedDrill="1">
  <cacheSource type="external" connectionId="2"/>
  <cacheFields count="126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>
      <sharedItems containsSemiMixedTypes="0" containsString="0"/>
    </cacheField>
    <cacheField name="[dct_db].[name].[name].[Cash Count]" caption="Количество касс" propertyName="Cash Count" numFmtId="0" hierarchy="45" level="1" memberPropertyField="1">
      <sharedItems containsSemiMixedTypes="0" containsString="0"/>
    </cacheField>
    <cacheField name="[dct_db].[name].[name].[Cheif Name]" caption="ФИО Директора" propertyName="Cheif Name" numFmtId="0" hierarchy="45" level="1" memberPropertyField="1">
      <sharedItems containsSemiMixedTypes="0" containsString="0"/>
    </cacheField>
    <cacheField name="[dct_db].[name].[name].[Closing Date]" caption="Дата закрытия" propertyName="Closing Date" numFmtId="0" hierarchy="45" level="1" memberPropertyField="1">
      <sharedItems containsSemiMixedTypes="0" containsString="0"/>
    </cacheField>
    <cacheField name="[dct_db].[name].[name].[Comparability Year1]" caption="Сопоставимость &quot;- 1 год&quot;" propertyName="Comparability Year1" numFmtId="0" hierarchy="45" level="1" memberPropertyField="1">
      <sharedItems containsSemiMixedTypes="0" containsString="0"/>
    </cacheField>
    <cacheField name="[dct_db].[name].[name].[Comparability Year2]" caption="Сопоставимость &quot;- 2 года&quot;" propertyName="Comparability Year2" numFmtId="0" hierarchy="45" level="1" memberPropertyField="1">
      <sharedItems containsSemiMixedTypes="0" containsString="0"/>
    </cacheField>
    <cacheField name="[dct_db].[name].[name].[Comparability Year3]" caption="Сопоставимость к 2018 году" propertyName="Comparability Year3" numFmtId="0" hierarchy="45" level="1" memberPropertyField="1">
      <sharedItems containsSemiMixedTypes="0" containsString="0"/>
    </cacheField>
    <cacheField name="[dct_db].[name].[name].[Comparability10]" caption="Кулинарный участок" propertyName="Comparability10" numFmtId="0" hierarchy="45" level="1" memberPropertyField="1">
      <sharedItems containsSemiMixedTypes="0" containsString="0"/>
    </cacheField>
    <cacheField name="[dct_db].[name].[name].[Comparability20]" caption="Пекарня" propertyName="Comparability20" numFmtId="0" hierarchy="45" level="1" memberPropertyField="1">
      <sharedItems containsSemiMixedTypes="0" containsString="0"/>
    </cacheField>
    <cacheField name="[dct_db].[name].[name].[Comparability50]" caption="Сопоставимость 50" propertyName="Comparability50" numFmtId="0" hierarchy="45" level="1" memberPropertyField="1">
      <sharedItems containsSemiMixedTypes="0" containsString="0"/>
    </cacheField>
    <cacheField name="[dct_db].[name].[name].[Day Name Close]" caption="Дата закрытия" propertyName="Day Name Close" numFmtId="0" hierarchy="45" level="1" memberPropertyField="1">
      <sharedItems containsSemiMixedTypes="0" containsString="0"/>
    </cacheField>
    <cacheField name="[dct_db].[name].[name].[Day Name Open]" caption="Дата открытия" propertyName="Day Name Open" numFmtId="0" hierarchy="45" level="1" memberPropertyField="1">
      <sharedItems containsSemiMixedTypes="0" containsString="0"/>
    </cacheField>
    <cacheField name="[dct_db].[name].[name].[db_id]" caption="Код" propertyName="db_id" numFmtId="0" hierarchy="45" level="1" memberPropertyField="1">
      <sharedItems containsSemiMixedTypes="0" containsString="0"/>
    </cacheField>
    <cacheField name="[dct_db].[name].[name].[F District]" caption="Федеральный округ" propertyName="F District" numFmtId="0" hierarchy="45" level="1" memberPropertyField="1">
      <sharedItems containsSemiMixedTypes="0" containsString="0"/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/>
    </cacheField>
    <cacheField name="[dct_db].[name].[name].[format]" caption="Формат" propertyName="format" numFmtId="0" hierarchy="45" level="1" memberPropertyField="1">
      <sharedItems containsSemiMixedTypes="0" containsString="0"/>
    </cacheField>
    <cacheField name="[dct_db].[name].[name].[Group1 Name]" caption="Дивизион" propertyName="Group1 Name" numFmtId="0" hierarchy="45" level="1" memberPropertyField="1">
      <sharedItems containsSemiMixedTypes="0" containsString="0"/>
    </cacheField>
    <cacheField name="[dct_db].[name].[name].[Group2 Name]" caption="Группа" propertyName="Group2 Name" numFmtId="0" hierarchy="45" level="1" memberPropertyField="1">
      <sharedItems containsSemiMixedTypes="0" containsString="0"/>
    </cacheField>
    <cacheField name="[dct_db].[name].[name].[L District]" caption="Логистический округ" propertyName="L District" numFmtId="0" hierarchy="45" level="1" memberPropertyField="1">
      <sharedItems containsSemiMixedTypes="0" containsString="0"/>
    </cacheField>
    <cacheField name="[dct_db].[name].[name].[Latitude]" caption="Широта" propertyName="Latitude" numFmtId="0" hierarchy="45" level="1" memberPropertyField="1">
      <sharedItems containsSemiMixedTypes="0" containsString="0"/>
    </cacheField>
    <cacheField name="[dct_db].[name].[name].[Location Type]" caption="Тип локации" propertyName="Location Type" numFmtId="0" hierarchy="45" level="1" memberPropertyField="1">
      <sharedItems containsSemiMixedTypes="0" containsString="0"/>
    </cacheField>
    <cacheField name="[dct_db].[name].[name].[Longitude]" caption="Долгота" propertyName="Longitude" numFmtId="0" hierarchy="45" level="1" memberPropertyField="1">
      <sharedItems containsSemiMixedTypes="0" containsString="0"/>
    </cacheField>
    <cacheField name="[dct_db].[name].[name].[Month Id Close]" caption="Month Id Close" propertyName="Month Id Close" numFmtId="0" hierarchy="45" level="1" memberPropertyField="1">
      <sharedItems containsSemiMixedTypes="0" containsString="0"/>
    </cacheField>
    <cacheField name="[dct_db].[name].[name].[Month Id Open]" caption="Month Id Open" propertyName="Month Id Open" numFmtId="0" hierarchy="45" level="1" memberPropertyField="1">
      <sharedItems containsSemiMixedTypes="0" containsString="0"/>
    </cacheField>
    <cacheField name="[dct_db].[name].[name].[Name Full]" caption="Полное имя подразделения" propertyName="Name Full" numFmtId="0" hierarchy="45" level="1" memberPropertyField="1">
      <sharedItems containsSemiMixedTypes="0" containsString="0"/>
    </cacheField>
    <cacheField name="[dct_db].[name].[name].[Note Division]" caption="IP адрес" propertyName="Note Division" numFmtId="0" hierarchy="45" level="1" memberPropertyField="1">
      <sharedItems containsSemiMixedTypes="0" containsString="0"/>
    </cacheField>
    <cacheField name="[dct_db].[name].[name].[Opening Date]" caption="Дата открытия" propertyName="Opening Date" numFmtId="0" hierarchy="45" level="1" memberPropertyField="1">
      <sharedItems containsSemiMixedTypes="0" containsString="0"/>
    </cacheField>
    <cacheField name="[dct_db].[name].[name].[owner_name]" caption="Юр. лицо" propertyName="owner_name" numFmtId="0" hierarchy="45" level="1" memberPropertyField="1">
      <sharedItems containsSemiMixedTypes="0" containsString="0"/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String="0"/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String="0"/>
    </cacheField>
    <cacheField name="[dct_db].[name].[name].[Repl Code]" caption="Код репликации" propertyName="Repl Code" numFmtId="0" hierarchy="45" level="1" memberPropertyField="1">
      <sharedItems containsSemiMixedTypes="0" containsString="0"/>
    </cacheField>
    <cacheField name="[dct_db].[name].[name].[Retail Com]" caption="Торговая Сеть" propertyName="Retail Com" numFmtId="0" hierarchy="45" level="1" memberPropertyField="1">
      <sharedItems containsSemiMixedTypes="0" containsString="0"/>
    </cacheField>
    <cacheField name="[dct_db].[name].[name].[Total Space]" caption="Площадь общая, м2" propertyName="Total Space" numFmtId="0" hierarchy="45" level="1" memberPropertyField="1">
      <sharedItems containsSemiMixedTypes="0" containsString="0"/>
    </cacheField>
    <cacheField name="[dct_db].[name].[name].[type_name]" caption="Тип подразделения" propertyName="type_name" numFmtId="0" hierarchy="45" level="1" memberPropertyField="1">
      <sharedItems containsSemiMixedTypes="0" containsString="0"/>
    </cacheField>
    <cacheField name="[dct_db].[name].[name].[Upd City]" caption="Город" propertyName="Upd City" numFmtId="0" hierarchy="45" level="1" memberPropertyField="1">
      <sharedItems containsSemiMixedTypes="0" containsString="0"/>
    </cacheField>
    <cacheField name="[dct_db].[name].[name].[Upd House]" caption="Дом" propertyName="Upd House" numFmtId="0" hierarchy="45" level="1" memberPropertyField="1">
      <sharedItems containsSemiMixedTypes="0" containsString="0"/>
    </cacheField>
    <cacheField name="[dct_db].[name].[name].[Upd Postal Index]" caption="Код региона" propertyName="Upd Postal Index" numFmtId="0" hierarchy="45" level="1" memberPropertyField="1">
      <sharedItems containsSemiMixedTypes="0" containsString="0"/>
    </cacheField>
    <cacheField name="[dct_db].[name].[name].[Upd Region]" caption="Регион" propertyName="Upd Region" numFmtId="0" hierarchy="45" level="1" memberPropertyField="1">
      <sharedItems containsSemiMixedTypes="0" containsString="0"/>
    </cacheField>
    <cacheField name="[dct_db].[name].[name].[Upd Street]" caption="Улица" propertyName="Upd Street" numFmtId="0" hierarchy="45" level="1" memberPropertyField="1">
      <sharedItems containsSemiMixedTypes="0" containsString="0"/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dct_goods].[sub_group_name].[sub_group_name]" caption="Уровень 2" numFmtId="0" hierarchy="93" level="1" mappingCount="1">
      <sharedItems count="1">
        <s v="[dct_goods].[sub_group_name].&amp;[E416386B-3E0C-4A42-BE67-A2FB075A616C]" c="ФРУКТЫ И ОВОЩИ" cp="1">
          <x/>
        </s>
      </sharedItems>
      <mpMap v="121"/>
    </cacheField>
    <cacheField name="[dct_goods].[sub_group_name].[sub_group_name].[group_name]" caption="Группа" propertyName="group_name" numFmtId="0" hierarchy="93" level="1" memberPropertyField="1">
      <sharedItems count="1">
        <s v="ФРЕШ"/>
      </sharedItems>
    </cacheField>
    <cacheField name="[Measures].[Пенетрация, %]" caption="Пенетрация, %" numFmtId="0" hierarchy="162" level="32767"/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  <cacheField name="[dct_db].[Upd Region].[Upd Region]" caption="Регион" numFmtId="0" hierarchy="56" level="1">
      <sharedItems containsSemiMixedTypes="0" containsString="0"/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7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/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8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4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5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8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>
      <fieldsUsage count="2">
        <fieldUsage x="-1"/>
        <fieldUsage x="120"/>
      </fieldsUsage>
    </cacheHierarchy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69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8"/>
      </fieldsUsage>
    </cacheHierarchy>
    <cacheHierarchy uniqueName="[Measures].[fact_grs]" caption="РТО, руб с ндс" measure="1" displayFolder="" measureGroup="Чеки" count="0" oneField="1">
      <fieldsUsage count="1">
        <fieldUsage x="119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7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2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Автор" refreshedDate="46167.412167245369" backgroundQuery="1" createdVersion="6" refreshedVersion="6" minRefreshableVersion="3" recordCount="0" supportSubquery="1" supportAdvancedDrill="1">
  <cacheSource type="external" connectionId="2"/>
  <cacheFields count="127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>
      <sharedItems containsSemiMixedTypes="0" containsString="0"/>
    </cacheField>
    <cacheField name="[dct_db].[name].[name].[Cash Count]" caption="Количество касс" propertyName="Cash Count" numFmtId="0" hierarchy="45" level="1" memberPropertyField="1">
      <sharedItems containsSemiMixedTypes="0" containsString="0"/>
    </cacheField>
    <cacheField name="[dct_db].[name].[name].[Cheif Name]" caption="ФИО Директора" propertyName="Cheif Name" numFmtId="0" hierarchy="45" level="1" memberPropertyField="1">
      <sharedItems containsSemiMixedTypes="0" containsString="0"/>
    </cacheField>
    <cacheField name="[dct_db].[name].[name].[Closing Date]" caption="Дата закрытия" propertyName="Closing Date" numFmtId="0" hierarchy="45" level="1" memberPropertyField="1">
      <sharedItems containsSemiMixedTypes="0" containsString="0"/>
    </cacheField>
    <cacheField name="[dct_db].[name].[name].[Comparability Year1]" caption="Сопоставимость &quot;- 1 год&quot;" propertyName="Comparability Year1" numFmtId="0" hierarchy="45" level="1" memberPropertyField="1">
      <sharedItems containsSemiMixedTypes="0" containsString="0"/>
    </cacheField>
    <cacheField name="[dct_db].[name].[name].[Comparability Year2]" caption="Сопоставимость &quot;- 2 года&quot;" propertyName="Comparability Year2" numFmtId="0" hierarchy="45" level="1" memberPropertyField="1">
      <sharedItems containsSemiMixedTypes="0" containsString="0"/>
    </cacheField>
    <cacheField name="[dct_db].[name].[name].[Comparability Year3]" caption="Сопоставимость к 2018 году" propertyName="Comparability Year3" numFmtId="0" hierarchy="45" level="1" memberPropertyField="1">
      <sharedItems containsSemiMixedTypes="0" containsString="0"/>
    </cacheField>
    <cacheField name="[dct_db].[name].[name].[Comparability10]" caption="Кулинарный участок" propertyName="Comparability10" numFmtId="0" hierarchy="45" level="1" memberPropertyField="1">
      <sharedItems containsSemiMixedTypes="0" containsString="0"/>
    </cacheField>
    <cacheField name="[dct_db].[name].[name].[Comparability20]" caption="Пекарня" propertyName="Comparability20" numFmtId="0" hierarchy="45" level="1" memberPropertyField="1">
      <sharedItems containsSemiMixedTypes="0" containsString="0"/>
    </cacheField>
    <cacheField name="[dct_db].[name].[name].[Comparability50]" caption="Сопоставимость 50" propertyName="Comparability50" numFmtId="0" hierarchy="45" level="1" memberPropertyField="1">
      <sharedItems containsSemiMixedTypes="0" containsString="0"/>
    </cacheField>
    <cacheField name="[dct_db].[name].[name].[Day Name Close]" caption="Дата закрытия" propertyName="Day Name Close" numFmtId="0" hierarchy="45" level="1" memberPropertyField="1">
      <sharedItems containsSemiMixedTypes="0" containsString="0"/>
    </cacheField>
    <cacheField name="[dct_db].[name].[name].[Day Name Open]" caption="Дата открытия" propertyName="Day Name Open" numFmtId="0" hierarchy="45" level="1" memberPropertyField="1">
      <sharedItems containsSemiMixedTypes="0" containsString="0"/>
    </cacheField>
    <cacheField name="[dct_db].[name].[name].[db_id]" caption="Код" propertyName="db_id" numFmtId="0" hierarchy="45" level="1" memberPropertyField="1">
      <sharedItems containsSemiMixedTypes="0" containsString="0"/>
    </cacheField>
    <cacheField name="[dct_db].[name].[name].[F District]" caption="Федеральный округ" propertyName="F District" numFmtId="0" hierarchy="45" level="1" memberPropertyField="1">
      <sharedItems containsSemiMixedTypes="0" containsString="0"/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/>
    </cacheField>
    <cacheField name="[dct_db].[name].[name].[format]" caption="Формат" propertyName="format" numFmtId="0" hierarchy="45" level="1" memberPropertyField="1">
      <sharedItems containsSemiMixedTypes="0" containsString="0"/>
    </cacheField>
    <cacheField name="[dct_db].[name].[name].[Group1 Name]" caption="Дивизион" propertyName="Group1 Name" numFmtId="0" hierarchy="45" level="1" memberPropertyField="1">
      <sharedItems containsSemiMixedTypes="0" containsString="0"/>
    </cacheField>
    <cacheField name="[dct_db].[name].[name].[Group2 Name]" caption="Группа" propertyName="Group2 Name" numFmtId="0" hierarchy="45" level="1" memberPropertyField="1">
      <sharedItems containsSemiMixedTypes="0" containsString="0"/>
    </cacheField>
    <cacheField name="[dct_db].[name].[name].[L District]" caption="Логистический округ" propertyName="L District" numFmtId="0" hierarchy="45" level="1" memberPropertyField="1">
      <sharedItems containsSemiMixedTypes="0" containsString="0"/>
    </cacheField>
    <cacheField name="[dct_db].[name].[name].[Latitude]" caption="Широта" propertyName="Latitude" numFmtId="0" hierarchy="45" level="1" memberPropertyField="1">
      <sharedItems containsSemiMixedTypes="0" containsString="0"/>
    </cacheField>
    <cacheField name="[dct_db].[name].[name].[Location Type]" caption="Тип локации" propertyName="Location Type" numFmtId="0" hierarchy="45" level="1" memberPropertyField="1">
      <sharedItems containsSemiMixedTypes="0" containsString="0"/>
    </cacheField>
    <cacheField name="[dct_db].[name].[name].[Longitude]" caption="Долгота" propertyName="Longitude" numFmtId="0" hierarchy="45" level="1" memberPropertyField="1">
      <sharedItems containsSemiMixedTypes="0" containsString="0"/>
    </cacheField>
    <cacheField name="[dct_db].[name].[name].[Month Id Close]" caption="Month Id Close" propertyName="Month Id Close" numFmtId="0" hierarchy="45" level="1" memberPropertyField="1">
      <sharedItems containsSemiMixedTypes="0" containsString="0"/>
    </cacheField>
    <cacheField name="[dct_db].[name].[name].[Month Id Open]" caption="Month Id Open" propertyName="Month Id Open" numFmtId="0" hierarchy="45" level="1" memberPropertyField="1">
      <sharedItems containsSemiMixedTypes="0" containsString="0"/>
    </cacheField>
    <cacheField name="[dct_db].[name].[name].[Name Full]" caption="Полное имя подразделения" propertyName="Name Full" numFmtId="0" hierarchy="45" level="1" memberPropertyField="1">
      <sharedItems containsSemiMixedTypes="0" containsString="0"/>
    </cacheField>
    <cacheField name="[dct_db].[name].[name].[Note Division]" caption="IP адрес" propertyName="Note Division" numFmtId="0" hierarchy="45" level="1" memberPropertyField="1">
      <sharedItems containsSemiMixedTypes="0" containsString="0"/>
    </cacheField>
    <cacheField name="[dct_db].[name].[name].[Opening Date]" caption="Дата открытия" propertyName="Opening Date" numFmtId="0" hierarchy="45" level="1" memberPropertyField="1">
      <sharedItems containsSemiMixedTypes="0" containsString="0"/>
    </cacheField>
    <cacheField name="[dct_db].[name].[name].[owner_name]" caption="Юр. лицо" propertyName="owner_name" numFmtId="0" hierarchy="45" level="1" memberPropertyField="1">
      <sharedItems containsSemiMixedTypes="0" containsString="0"/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String="0"/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String="0"/>
    </cacheField>
    <cacheField name="[dct_db].[name].[name].[Repl Code]" caption="Код репликации" propertyName="Repl Code" numFmtId="0" hierarchy="45" level="1" memberPropertyField="1">
      <sharedItems containsSemiMixedTypes="0" containsString="0"/>
    </cacheField>
    <cacheField name="[dct_db].[name].[name].[Retail Com]" caption="Торговая Сеть" propertyName="Retail Com" numFmtId="0" hierarchy="45" level="1" memberPropertyField="1">
      <sharedItems containsSemiMixedTypes="0" containsString="0"/>
    </cacheField>
    <cacheField name="[dct_db].[name].[name].[Total Space]" caption="Площадь общая, м2" propertyName="Total Space" numFmtId="0" hierarchy="45" level="1" memberPropertyField="1">
      <sharedItems containsSemiMixedTypes="0" containsString="0"/>
    </cacheField>
    <cacheField name="[dct_db].[name].[name].[type_name]" caption="Тип подразделения" propertyName="type_name" numFmtId="0" hierarchy="45" level="1" memberPropertyField="1">
      <sharedItems containsSemiMixedTypes="0" containsString="0"/>
    </cacheField>
    <cacheField name="[dct_db].[name].[name].[Upd City]" caption="Город" propertyName="Upd City" numFmtId="0" hierarchy="45" level="1" memberPropertyField="1">
      <sharedItems containsSemiMixedTypes="0" containsString="0"/>
    </cacheField>
    <cacheField name="[dct_db].[name].[name].[Upd House]" caption="Дом" propertyName="Upd House" numFmtId="0" hierarchy="45" level="1" memberPropertyField="1">
      <sharedItems containsSemiMixedTypes="0" containsString="0"/>
    </cacheField>
    <cacheField name="[dct_db].[name].[name].[Upd Postal Index]" caption="Код региона" propertyName="Upd Postal Index" numFmtId="0" hierarchy="45" level="1" memberPropertyField="1">
      <sharedItems containsSemiMixedTypes="0" containsString="0"/>
    </cacheField>
    <cacheField name="[dct_db].[name].[name].[Upd Region]" caption="Регион" propertyName="Upd Region" numFmtId="0" hierarchy="45" level="1" memberPropertyField="1">
      <sharedItems containsSemiMixedTypes="0" containsString="0"/>
    </cacheField>
    <cacheField name="[dct_db].[name].[name].[Upd Street]" caption="Улица" propertyName="Upd Street" numFmtId="0" hierarchy="45" level="1" memberPropertyField="1">
      <sharedItems containsSemiMixedTypes="0" containsString="0"/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dct_goods].[sub_group_name].[sub_group_name]" caption="Уровень 2" numFmtId="0" hierarchy="93" level="1" mappingCount="1">
      <sharedItems count="1">
        <s v="[dct_goods].[sub_group_name].&amp;[E416386B-3E0C-4A42-BE67-A2FB075A616C]" c="ФРУКТЫ И ОВОЩИ" cp="1">
          <x/>
        </s>
      </sharedItems>
      <mpMap v="121"/>
    </cacheField>
    <cacheField name="[dct_goods].[sub_group_name].[sub_group_name].[group_name]" caption="Группа" propertyName="group_name" numFmtId="0" hierarchy="93" level="1" memberPropertyField="1">
      <sharedItems count="1">
        <s v="ФРЕШ"/>
      </sharedItems>
    </cacheField>
    <cacheField name="[Measures].[Пенетрация, %]" caption="Пенетрация, %" numFmtId="0" hierarchy="162" level="32767"/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  <cacheField name="[dct_db].[Upd Region].[Upd Region]" caption="Регион" numFmtId="0" hierarchy="56" level="1">
      <sharedItems containsSemiMixedTypes="0" containsString="0"/>
    </cacheField>
    <cacheField name="[dct_db].[L District].[L District]" caption="Логистический округ" numFmtId="0" hierarchy="41" level="1">
      <sharedItems containsSemiMixedTypes="0" containsString="0"/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7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/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2" unbalanced="0">
      <fieldsUsage count="2">
        <fieldUsage x="-1"/>
        <fieldUsage x="125"/>
      </fieldsUsage>
    </cacheHierarchy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8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2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2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4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6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8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>
      <fieldsUsage count="2">
        <fieldUsage x="-1"/>
        <fieldUsage x="120"/>
      </fieldsUsage>
    </cacheHierarchy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69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8"/>
      </fieldsUsage>
    </cacheHierarchy>
    <cacheHierarchy uniqueName="[Measures].[fact_grs]" caption="РТО, руб с ндс" measure="1" displayFolder="" measureGroup="Чеки" count="0" oneField="1">
      <fieldsUsage count="1">
        <fieldUsage x="119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7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2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Автор" refreshedDate="46167.419896412037" backgroundQuery="1" createdVersion="6" refreshedVersion="6" minRefreshableVersion="3" recordCount="0" supportSubquery="1" supportAdvancedDrill="1">
  <cacheSource type="external" connectionId="2"/>
  <cacheFields count="124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17">
        <s v="[dct_db].[name].&amp;[1140]" c="МП02 АКБ Юбилейная, 2/6.1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1117]" c="МП02 БРС Мира, 157Б" cp="38">
          <x/>
          <x/>
          <x/>
          <x/>
          <x/>
          <x/>
          <x/>
          <x/>
          <x/>
          <x/>
          <x v="1"/>
          <x v="1"/>
          <x/>
          <x v="1"/>
          <x/>
          <x/>
          <x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1102]" c="МП02 ДВЛ Молодежная, 1" cp="38">
          <x/>
          <x/>
          <x/>
          <x/>
          <x/>
          <x/>
          <x/>
          <x/>
          <x/>
          <x/>
          <x v="2"/>
          <x v="2"/>
          <x/>
          <x v="2"/>
          <x v="1"/>
          <x/>
          <x v="1"/>
          <x/>
          <x v="2"/>
          <x v="2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1017]" c="МП02 КШН Большевистская, 49Б" cp="38">
          <x/>
          <x/>
          <x/>
          <x/>
          <x v="1"/>
          <x/>
          <x/>
          <x/>
          <x/>
          <x/>
          <x v="3"/>
          <x v="3"/>
          <x/>
          <x v="3"/>
          <x/>
          <x/>
          <x v="2"/>
          <x/>
          <x v="3"/>
          <x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48]" c="МП02 МХЙ Мебельщиков, 2/2" cp="38">
          <x/>
          <x/>
          <x/>
          <x/>
          <x/>
          <x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4"/>
          <x v="4"/>
          <x/>
          <x/>
          <x v="4"/>
        </s>
        <s v="[dct_db].[name].&amp;[911]" c="МП02 НФТ Парковая, 18Б" cp="38">
          <x/>
          <x/>
          <x/>
          <x/>
          <x v="1"/>
          <x/>
          <x/>
          <x/>
          <x/>
          <x/>
          <x v="5"/>
          <x v="5"/>
          <x/>
          <x v="5"/>
          <x/>
          <x/>
          <x v="2"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5"/>
          <x v="5"/>
          <x/>
          <x/>
          <x v="5"/>
        </s>
        <s v="[dct_db].[name].&amp;[913]" c="МП02 НФТ Строителей, 84" cp="38">
          <x/>
          <x/>
          <x/>
          <x/>
          <x v="1"/>
          <x/>
          <x/>
          <x/>
          <x/>
          <x/>
          <x v="6"/>
          <x v="6"/>
          <x/>
          <x v="6"/>
          <x/>
          <x/>
          <x v="2"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5"/>
          <x v="6"/>
          <x/>
          <x/>
          <x v="6"/>
        </s>
        <s v="[dct_db].[name].&amp;[436]" c="МП02 ОКТ Закирова, 5" cp="38">
          <x/>
          <x/>
          <x/>
          <x/>
          <x v="1"/>
          <x v="1"/>
          <x/>
          <x/>
          <x/>
          <x/>
          <x v="7"/>
          <x v="7"/>
          <x/>
          <x v="7"/>
          <x/>
          <x/>
          <x v="1"/>
          <x/>
          <x v="7"/>
          <x v="5"/>
          <x v="7"/>
          <x/>
          <x v="7"/>
          <x v="7"/>
          <x v="7"/>
          <x v="7"/>
          <x/>
          <x/>
          <x/>
          <x v="7"/>
          <x/>
          <x v="7"/>
          <x/>
          <x v="6"/>
          <x v="7"/>
          <x/>
          <x/>
          <x v="7"/>
        </s>
        <s v="[dct_db].[name].&amp;[421]" c="МП02 ОКТ Северная, 19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 v="1"/>
          <x/>
          <x v="8"/>
          <x v="6"/>
          <x v="8"/>
          <x/>
          <x v="8"/>
          <x v="8"/>
          <x v="8"/>
          <x v="8"/>
          <x/>
          <x/>
          <x/>
          <x v="8"/>
          <x/>
          <x v="8"/>
          <x/>
          <x v="6"/>
          <x v="8"/>
          <x/>
          <x/>
          <x v="8"/>
        </s>
        <s v="[dct_db].[name].&amp;[958]" c="МП02 ПРТ Калинина, 14А" cp="38">
          <x/>
          <x/>
          <x/>
          <x/>
          <x v="1"/>
          <x/>
          <x/>
          <x/>
          <x/>
          <x/>
          <x v="9"/>
          <x v="9"/>
          <x/>
          <x v="9"/>
          <x/>
          <x/>
          <x v="1"/>
          <x/>
          <x v="9"/>
          <x v="2"/>
          <x v="9"/>
          <x/>
          <x v="6"/>
          <x v="9"/>
          <x v="9"/>
          <x v="9"/>
          <x/>
          <x/>
          <x/>
          <x v="9"/>
          <x/>
          <x v="9"/>
          <x/>
          <x v="7"/>
          <x v="9"/>
          <x/>
          <x/>
          <x v="9"/>
        </s>
        <s v="[dct_db].[name].&amp;[1105]" c="МП02 РВС Ленина, 122" cp="38">
          <x/>
          <x/>
          <x/>
          <x/>
          <x/>
          <x/>
          <x/>
          <x/>
          <x/>
          <x/>
          <x v="10"/>
          <x v="10"/>
          <x/>
          <x v="7"/>
          <x/>
          <x/>
          <x v="1"/>
          <x/>
          <x v="10"/>
          <x v="2"/>
          <x v="10"/>
          <x/>
          <x v="2"/>
          <x v="10"/>
          <x v="10"/>
          <x v="10"/>
          <x/>
          <x/>
          <x/>
          <x v="10"/>
          <x/>
          <x v="10"/>
          <x/>
          <x v="8"/>
          <x v="10"/>
          <x/>
          <x/>
          <x v="10"/>
        </s>
        <s v="[dct_db].[name].&amp;[1022]" c="МП02 СТР Вокзальная, 9А" cp="38">
          <x/>
          <x/>
          <x/>
          <x/>
          <x v="1"/>
          <x/>
          <x/>
          <x/>
          <x/>
          <x/>
          <x v="11"/>
          <x v="11"/>
          <x/>
          <x v="10"/>
          <x v="1"/>
          <x/>
          <x/>
          <x/>
          <x v="11"/>
          <x v="5"/>
          <x v="11"/>
          <x/>
          <x v="3"/>
          <x v="11"/>
          <x v="11"/>
          <x v="11"/>
          <x/>
          <x/>
          <x/>
          <x v="11"/>
          <x/>
          <x v="11"/>
          <x/>
          <x v="9"/>
          <x v="11"/>
          <x/>
          <x/>
          <x v="11"/>
        </s>
        <s v="[dct_db].[name].&amp;[1161]" c="МП02 СТР Гоголя, 2" cp="38">
          <x/>
          <x/>
          <x/>
          <x/>
          <x/>
          <x/>
          <x/>
          <x/>
          <x/>
          <x/>
          <x v="12"/>
          <x v="12"/>
          <x/>
          <x v="11"/>
          <x/>
          <x/>
          <x/>
          <x/>
          <x v="12"/>
          <x v="7"/>
          <x v="12"/>
          <x/>
          <x v="9"/>
          <x v="12"/>
          <x v="12"/>
          <x v="12"/>
          <x/>
          <x/>
          <x/>
          <x v="12"/>
          <x/>
          <x v="12"/>
          <x/>
          <x v="9"/>
          <x v="12"/>
          <x/>
          <x/>
          <x v="12"/>
        </s>
        <s v="[dct_db].[name].&amp;[1116]" c="МП02 ЧКМ Ленина, 31" cp="38">
          <x/>
          <x/>
          <x/>
          <x/>
          <x/>
          <x/>
          <x/>
          <x/>
          <x/>
          <x/>
          <x v="13"/>
          <x v="13"/>
          <x/>
          <x v="12"/>
          <x/>
          <x/>
          <x v="2"/>
          <x/>
          <x v="13"/>
          <x v="2"/>
          <x v="13"/>
          <x/>
          <x v="1"/>
          <x v="13"/>
          <x v="13"/>
          <x v="13"/>
          <x/>
          <x/>
          <x/>
          <x v="13"/>
          <x/>
          <x v="13"/>
          <x/>
          <x v="10"/>
          <x v="13"/>
          <x/>
          <x/>
          <x v="10"/>
        </s>
        <s v="[dct_db].[name].&amp;[894]" c="МП02 ЧШМ Кирова, 19/1" cp="38">
          <x/>
          <x/>
          <x/>
          <x/>
          <x v="1"/>
          <x/>
          <x/>
          <x/>
          <x/>
          <x/>
          <x v="14"/>
          <x v="14"/>
          <x/>
          <x v="13"/>
          <x/>
          <x/>
          <x/>
          <x/>
          <x v="14"/>
          <x v="4"/>
          <x v="14"/>
          <x/>
          <x v="10"/>
          <x v="14"/>
          <x v="14"/>
          <x v="14"/>
          <x/>
          <x/>
          <x/>
          <x v="14"/>
          <x/>
          <x v="14"/>
          <x/>
          <x v="11"/>
          <x v="14"/>
          <x/>
          <x/>
          <x v="13"/>
        </s>
        <s v="[dct_db].[name].&amp;[1014]" c="МП02 ЯЗК Балканская, 1" cp="38">
          <x/>
          <x/>
          <x/>
          <x/>
          <x v="1"/>
          <x/>
          <x/>
          <x/>
          <x/>
          <x/>
          <x v="15"/>
          <x v="15"/>
          <x/>
          <x v="14"/>
          <x/>
          <x/>
          <x v="1"/>
          <x/>
          <x v="15"/>
          <x/>
          <x v="15"/>
          <x/>
          <x v="11"/>
          <x v="15"/>
          <x v="15"/>
          <x v="15"/>
          <x/>
          <x/>
          <x/>
          <x v="15"/>
          <x/>
          <x v="15"/>
          <x/>
          <x v="12"/>
          <x v="2"/>
          <x/>
          <x/>
          <x v="14"/>
        </s>
        <s v="[dct_db].[name].&amp;[1270]" c="МП02 ЯНЛ Худайбердина, 3" cp="38">
          <x/>
          <x/>
          <x/>
          <x/>
          <x v="1"/>
          <x/>
          <x/>
          <x/>
          <x/>
          <x/>
          <x v="16"/>
          <x v="16"/>
          <x/>
          <x v="15"/>
          <x/>
          <x/>
          <x v="2"/>
          <x/>
          <x v="16"/>
          <x v="4"/>
          <x v="16"/>
          <x/>
          <x v="12"/>
          <x v="16"/>
          <x v="16"/>
          <x v="16"/>
          <x/>
          <x/>
          <x/>
          <x v="16"/>
          <x/>
          <x v="16"/>
          <x/>
          <x v="13"/>
          <x v="15"/>
          <x/>
          <x/>
          <x v="15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4" maxValue="4" count="1">
        <n v="4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Нет"/>
        <s v="Да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Нет"/>
        <s v="Да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17">
        <s v="21.11.2024"/>
        <s v="03.09.2024"/>
        <s v="22.08.2024"/>
        <s v="23.11.2023"/>
        <s v="25.01.2024"/>
        <s v="25.05.2023"/>
        <s v="20.06.2023"/>
        <s v="26.02.2020"/>
        <s v="16.10.2019"/>
        <s v="29.06.2023"/>
        <s v="29.08.2024"/>
        <s v="30.11.2023"/>
        <s v="17.12.2024"/>
        <s v="19.09.2024"/>
        <s v="06.04.2023"/>
        <s v="05.12.2023"/>
        <s v="16.10.2025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421" maxValue="1270" count="17">
        <n v="1140"/>
        <n v="1117"/>
        <n v="1102"/>
        <n v="1017"/>
        <n v="1048"/>
        <n v="911"/>
        <n v="913"/>
        <n v="436"/>
        <n v="421"/>
        <n v="958"/>
        <n v="1105"/>
        <n v="1022"/>
        <n v="1161"/>
        <n v="1116"/>
        <n v="894"/>
        <n v="1014"/>
        <n v="1270"/>
      </sharedItems>
    </cacheField>
    <cacheField name="[dct_db].[name].[name].[F District]" caption="Федеральный округ" propertyName="F District" numFmtId="0" hierarchy="45" level="1" memberPropertyField="1">
      <sharedItems count="1">
        <s v="ПФО Восток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474" maxValue="638" count="16">
        <n v="553"/>
        <n v="608"/>
        <n v="501"/>
        <n v="612"/>
        <n v="514"/>
        <n v="539"/>
        <n v="551"/>
        <n v="499"/>
        <n v="634.5"/>
        <n v="625"/>
        <n v="474"/>
        <n v="550"/>
        <n v="638"/>
        <n v="596"/>
        <n v="545"/>
        <n v="555"/>
      </sharedItems>
    </cacheField>
    <cacheField name="[dct_db].[name].[name].[format]" caption="Формат" propertyName="format" numFmtId="0" hierarchy="45" level="1" memberPropertyField="1">
      <sharedItems count="2">
        <s v="ПС1"/>
        <s v="ПС2"/>
      </sharedItems>
    </cacheField>
    <cacheField name="[dct_db].[name].[name].[Group1 Name]" caption="Дивизион" propertyName="Group1 Name" numFmtId="0" hierarchy="45" level="1" memberPropertyField="1">
      <sharedItems count="1">
        <s v="Набережно-Челнинский дивизион"/>
      </sharedItems>
    </cacheField>
    <cacheField name="[dct_db].[name].[name].[Group2 Name]" caption="Группа" propertyName="Group2 Name" numFmtId="0" hierarchy="45" level="1" memberPropertyField="1">
      <sharedItems count="3">
        <s v="ПС-НБЧ1"/>
        <s v="ПС-НБЧ6"/>
        <s v="ПС-НБЧ4"/>
      </sharedItems>
    </cacheField>
    <cacheField name="[dct_db].[name].[name].[L District]" caption="Логистический округ" propertyName="L District" numFmtId="0" hierarchy="45" level="1" memberPropertyField="1">
      <sharedItems count="1">
        <s v="Набережные челны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3.6098" maxValue="56.268999999999998" count="17">
        <n v="54.611800000000002"/>
        <n v="55.418500000000002"/>
        <n v="54.217799999999997"/>
        <n v="55.102699999999999"/>
        <n v="54.799399999999999"/>
        <n v="56.086799999999997"/>
        <n v="56.1053"/>
        <n v="54.478900000000003"/>
        <n v="54.492100000000001"/>
        <n v="53.906799999999997"/>
        <n v="54.068399999999997"/>
        <n v="53.628599999999999"/>
        <n v="53.6098"/>
        <n v="55.144199999999998"/>
        <n v="54.591099999999997"/>
        <n v="54.688600000000001"/>
        <n v="56.268999999999998"/>
      </sharedItems>
    </cacheField>
    <cacheField name="[dct_db].[name].[name].[Location Type]" caption="Тип локации" propertyName="Location Type" numFmtId="0" hierarchy="45" level="1" memberPropertyField="1">
      <sharedItems count="8">
        <s v="Малый населенный пункт"/>
        <s v="Оптовая база"/>
        <s v="Частный сектор"/>
        <s v="Автомагистраль"/>
        <s v="Административный центр"/>
        <s v="Спальный район"/>
        <s v="Промышленная зона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53.471499999999999" maxValue="56.164999999999999" count="17">
        <n v="56.164999999999999"/>
        <n v="55.575000000000003"/>
        <n v="55.049799999999998"/>
        <n v="55.339799999999997"/>
        <n v="55.874600000000001"/>
        <n v="54.237000000000002"/>
        <n v="54.228999999999999"/>
        <n v="53.521900000000002"/>
        <n v="53.471499999999999"/>
        <n v="53.926299999999998"/>
        <n v="54.941000000000003"/>
        <n v="55.9495"/>
        <n v="55.9497"/>
        <n v="54.648699999999998"/>
        <n v="55.383299999999998"/>
        <n v="55.022799999999997"/>
        <n v="54.931699999999999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910" maxValue="202510" count="13">
        <n v="202411"/>
        <n v="202409"/>
        <n v="202408"/>
        <n v="202311"/>
        <n v="202401"/>
        <n v="202305"/>
        <n v="202306"/>
        <n v="202002"/>
        <n v="201910"/>
        <n v="202412"/>
        <n v="202304"/>
        <n v="202312"/>
        <n v="202510"/>
      </sharedItems>
    </cacheField>
    <cacheField name="[dct_db].[name].[name].[Name Full]" caption="Полное имя подразделения" propertyName="Name Full" numFmtId="0" hierarchy="45" level="1" memberPropertyField="1">
      <sharedItems count="17">
        <s v="МП02 АКБ Юбилейная, 2/6.1"/>
        <s v="МП02 БРС Мира, 157Б"/>
        <s v="МП02 ДВЛ Молодежная, 1"/>
        <s v="МП02 КШН Большевистская, 49Б"/>
        <s v="МП02 МХЙ Мебельщиков, 2/2"/>
        <s v="МП02 НФТ Парковая, 18Б"/>
        <s v="МП02 НФТ Строителей, 84"/>
        <s v="МП02 ОКТ Закирова, 5"/>
        <s v="МП02 ОКТ Северная, 19"/>
        <s v="МП02 ПРТ Калинина, 14А"/>
        <s v="МП02 РВС Ленина, 122"/>
        <s v="МП02 СТР Вокзальная, 9А"/>
        <s v="МП02 СТР Гоголя, 2"/>
        <s v="МП02 ЧКМ Ленина, 31"/>
        <s v="МП02 ЧШМ Кирова, 19/1"/>
        <s v="МП02 ЯЗК Балканская, 1"/>
        <s v="МП02 ЯНЛ Худайбердина, 3"/>
      </sharedItems>
    </cacheField>
    <cacheField name="[dct_db].[name].[name].[Note Division]" caption="IP адрес" propertyName="Note Division" numFmtId="0" hierarchy="45" level="1" memberPropertyField="1">
      <sharedItems count="17">
        <s v="10.2.235.7"/>
        <s v="10.2.232.7"/>
        <s v="10.2.230.7"/>
        <s v="10.2.223.7"/>
        <s v="10.2.228.7"/>
        <s v="10.2.214.7"/>
        <s v="10.2.215.7"/>
        <s v="10.2.212.7"/>
        <s v="10.2.211.7"/>
        <s v="10.2.217.7"/>
        <s v="10.2.231.7"/>
        <s v="10.2.226.7"/>
        <s v="10.2.236.7"/>
        <s v="10.2.233.7"/>
        <s v="10.2.213.7"/>
        <s v="10.2.225.7"/>
        <s v="10.2.251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9-10-16T00:00:00" maxDate="2025-10-17T00:00:00" count="17">
        <d v="2024-11-21T00:00:00"/>
        <d v="2024-09-03T00:00:00"/>
        <d v="2024-08-22T00:00:00"/>
        <d v="2023-11-23T00:00:00"/>
        <d v="2024-01-25T00:00:00"/>
        <d v="2023-05-25T00:00:00"/>
        <d v="2023-06-20T00:00:00"/>
        <d v="2020-02-26T00:00:00"/>
        <d v="2019-10-16T00:00:00"/>
        <d v="2023-06-29T00:00:00"/>
        <d v="2024-08-29T00:00:00"/>
        <d v="2023-11-30T00:00:00"/>
        <d v="2024-12-17T00:00:00"/>
        <d v="2024-09-19T00:00:00"/>
        <d v="2023-04-06T00:00:00"/>
        <d v="2023-12-05T00:00:00"/>
        <d v="2025-10-16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383" maxValue="1270" count="17">
        <n v="1137"/>
        <n v="1097"/>
        <n v="1092"/>
        <n v="1013"/>
        <n v="1045"/>
        <n v="907"/>
        <n v="908"/>
        <n v="396"/>
        <n v="383"/>
        <n v="948"/>
        <n v="1093"/>
        <n v="1023"/>
        <n v="1169"/>
        <n v="1112"/>
        <n v="887"/>
        <n v="1015"/>
        <n v="1270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627" maxValue="908.5" count="17">
        <n v="700"/>
        <n v="768"/>
        <n v="640"/>
        <n v="743.23"/>
        <n v="646"/>
        <n v="653"/>
        <n v="679"/>
        <n v="627"/>
        <n v="908.5"/>
        <n v="773"/>
        <n v="628.5"/>
        <n v="655"/>
        <n v="691"/>
        <n v="756"/>
        <n v="730"/>
        <n v="696"/>
        <n v="670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14">
        <s v="Акбердино"/>
        <s v="Бирск"/>
        <s v="Давлеканово"/>
        <s v="Кушнаренково"/>
        <s v="Михайловка"/>
        <s v="Нефтекамск"/>
        <s v="Октябрьский"/>
        <s v="Приютово"/>
        <s v="Раевский"/>
        <s v="Стерлитамак"/>
        <s v="Чекмагуш"/>
        <s v="Чишмы"/>
        <s v="Языково"/>
        <s v="Янаул"/>
      </sharedItems>
    </cacheField>
    <cacheField name="[dct_db].[name].[name].[Upd House]" caption="Дом" propertyName="Upd House" numFmtId="0" hierarchy="45" level="1" memberPropertyField="1">
      <sharedItems count="16">
        <s v="2/6 помещ. 1"/>
        <s v="157 Б"/>
        <s v="1"/>
        <s v="49Б"/>
        <s v="2/2"/>
        <s v="18Б"/>
        <s v="84"/>
        <s v="5"/>
        <s v="19"/>
        <s v="14А"/>
        <s v="122"/>
        <s v="9А"/>
        <s v="2"/>
        <s v="31"/>
        <s v="19/1"/>
        <s v="3"/>
      </sharedItems>
    </cacheField>
    <cacheField name="[dct_db].[name].[name].[Upd Postal Index]" caption="Код региона" propertyName="Upd Postal Index" numFmtId="0" hierarchy="45" level="1" memberPropertyField="1">
      <sharedItems count="1">
        <s v="02"/>
      </sharedItems>
    </cacheField>
    <cacheField name="[dct_db].[name].[name].[Upd Region]" caption="Регион" propertyName="Upd Region" numFmtId="0" hierarchy="45" level="1" memberPropertyField="1">
      <sharedItems count="1">
        <s v="Республика Башкортостан"/>
      </sharedItems>
    </cacheField>
    <cacheField name="[dct_db].[name].[name].[Upd Street]" caption="Улица" propertyName="Upd Street" numFmtId="0" hierarchy="45" level="1" memberPropertyField="1">
      <sharedItems count="16">
        <s v="Юбилейная"/>
        <s v="Мира"/>
        <s v="Молодежная"/>
        <s v="Большевистская"/>
        <s v="Мебельщиков проезд"/>
        <s v="Парковая"/>
        <s v="Строителей"/>
        <s v="Закирова"/>
        <s v="Северная"/>
        <s v="Калинина"/>
        <s v="Ленина"/>
        <s v="Вокзальная"/>
        <s v="Гоголя"/>
        <s v="Кирова"/>
        <s v="Балканская"/>
        <s v="Худайбердин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  <cacheField name="[dct_goods].[Level 3 Name].[Level 3 Name]" caption="Уровень 3" numFmtId="0" hierarchy="73" level="1">
      <sharedItems count="4"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2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/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3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/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1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7" cacheId="2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K19" firstHeaderRow="1" firstDataRow="3" firstDataCol="3" rowPageCount="8" colPageCount="1"/>
  <pivotFields count="126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3">
        <item s="1" x="0"/>
        <item s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3"/>
    <field x="120"/>
    <field x="125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2">
    <field x="-2"/>
    <field x="124"/>
  </colFields>
  <colItems count="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</colItems>
  <pageFields count="8">
    <pageField fld="77" hier="27" name="[dct_db].[Comparability Year1].&amp;[Да]" cap="Да"/>
    <pageField fld="1" hier="10" name="[dct_cheque_type].[name].&amp;[0]" cap="Продажа"/>
    <pageField fld="69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78" hier="45" name="[dct_db].[name].[Все]" cap="Все"/>
    <pageField fld="50" hier="68" name="[dct_goods].[g-s-n (rrun)].[sub_group_name].&amp;[E416386B-3E0C-4A42-BE67-A2FB075A616C]" cap="ФРУКТЫ И ОВОЩИ"/>
  </pageFields>
  <dataFields count="4">
    <dataField fld="117" baseField="0" baseItem="0"/>
    <dataField fld="122" baseField="0" baseItem="0"/>
    <dataField fld="118" baseField="0" baseItem="0"/>
    <dataField fld="119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/>
    <pivotHierarchy/>
    <pivotHierarchy/>
    <pivotHierarchy/>
    <pivotHierarchy/>
    <pivotHierarchy/>
    <pivotHierarchy multipleItemSelectionAllowed="1">
      <mps count="38"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5"/>
        <mp field="66"/>
        <mp field="67"/>
        <mp field="70"/>
        <mp field="71"/>
        <mp field="72"/>
        <mp field="73"/>
        <mp field="74"/>
        <mp field="75"/>
        <mp field="76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3">
    <rowHierarchyUsage hierarchyUsage="67"/>
    <rowHierarchyUsage hierarchyUsage="93"/>
    <rowHierarchyUsage hierarchyUsage="73"/>
  </rowHierarchiesUsage>
  <colHierarchiesUsage count="2">
    <colHierarchyUsage hierarchyUsage="-2"/>
    <colHierarchyUsage hierarchyUsage="56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Сводная таблица7" cacheId="3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compact="0" compactData="0" multipleFieldFilters="0" chartFormat="31" fieldListSortAscending="1">
  <location ref="A11:G18" firstHeaderRow="1" firstDataRow="2" firstDataCol="3" rowPageCount="9" colPageCount="1"/>
  <pivotFields count="126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3"/>
    <field x="120"/>
    <field x="125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9">
    <pageField fld="77" hier="27" name="[dct_db].[Comparability Year1].&amp;[Да]" cap="Да"/>
    <pageField fld="1" hier="10" name="[dct_cheque_type].[name].&amp;[0]" cap="Продажа"/>
    <pageField fld="69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78" hier="45" name="[dct_db].[name].[Все]" cap="Все"/>
    <pageField fld="124" hier="56" name="[dct_db].[Upd Region].[Все]" cap="Все"/>
    <pageField fld="50" hier="68" name="[dct_goods].[g-s-n (rrun)].[sub_group_name].&amp;[E416386B-3E0C-4A42-BE67-A2FB075A616C]" cap="ФРУКТЫ И ОВОЩИ"/>
  </pageFields>
  <dataFields count="4">
    <dataField fld="117" baseField="0" baseItem="0"/>
    <dataField fld="122" baseField="0" baseItem="0"/>
    <dataField fld="118" baseField="0" baseItem="0"/>
    <dataField fld="119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/>
    <pivotHierarchy/>
    <pivotHierarchy/>
    <pivotHierarchy/>
    <pivotHierarchy/>
    <pivotHierarchy/>
    <pivotHierarchy multipleItemSelectionAllowed="1">
      <mps count="38"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5"/>
        <mp field="66"/>
        <mp field="67"/>
        <mp field="70"/>
        <mp field="71"/>
        <mp field="72"/>
        <mp field="73"/>
        <mp field="74"/>
        <mp field="75"/>
        <mp field="76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3">
    <rowHierarchyUsage hierarchyUsage="67"/>
    <rowHierarchyUsage hierarchyUsage="93"/>
    <rowHierarchyUsage hierarchyUsage="7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3.xml><?xml version="1.0" encoding="utf-8"?>
<pivotTableDefinition xmlns="http://schemas.openxmlformats.org/spreadsheetml/2006/main" name="Сводная таблица7" cacheId="4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compact="0" compactData="0" multipleFieldFilters="0" chartFormat="31" fieldListSortAscending="1">
  <location ref="A12:G19" firstHeaderRow="1" firstDataRow="2" firstDataCol="3" rowPageCount="10" colPageCount="1"/>
  <pivotFields count="127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3"/>
    <field x="120"/>
    <field x="126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0">
    <pageField fld="77" hier="27" name="[dct_db].[Comparability Year1].&amp;[Да]" cap="Да"/>
    <pageField fld="1" hier="10" name="[dct_cheque_type].[name].&amp;[0]" cap="Продажа"/>
    <pageField fld="69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78" hier="45" name="[dct_db].[name].[Все]" cap="Все"/>
    <pageField fld="124" hier="56" name="[dct_db].[Upd Region].[Все]" cap="Все"/>
    <pageField fld="50" hier="68" name="[dct_goods].[g-s-n (rrun)].[sub_group_name].&amp;[E416386B-3E0C-4A42-BE67-A2FB075A616C]" cap="ФРУКТЫ И ОВОЩИ"/>
    <pageField fld="125" hier="41" name="[dct_db].[L District].&amp;[Набережные челны]" cap="Набережные челны"/>
  </pageFields>
  <dataFields count="4">
    <dataField fld="117" baseField="0" baseItem="0"/>
    <dataField fld="122" baseField="0" baseItem="0"/>
    <dataField fld="118" baseField="0" baseItem="0"/>
    <dataField fld="119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/>
    <pivotHierarchy/>
    <pivotHierarchy multipleItemSelectionAllowed="1">
      <members count="1" level="1">
        <member name="[dct_db].[L District].&amp;[Набережные челны]"/>
      </members>
    </pivotHierarchy>
    <pivotHierarchy/>
    <pivotHierarchy/>
    <pivotHierarchy/>
    <pivotHierarchy multipleItemSelectionAllowed="1">
      <mps count="38"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5"/>
        <mp field="66"/>
        <mp field="67"/>
        <mp field="70"/>
        <mp field="71"/>
        <mp field="72"/>
        <mp field="73"/>
        <mp field="74"/>
        <mp field="75"/>
        <mp field="76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3">
    <rowHierarchyUsage hierarchyUsage="67"/>
    <rowHierarchyUsage hierarchyUsage="93"/>
    <rowHierarchyUsage hierarchyUsage="7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4.xml><?xml version="1.0" encoding="utf-8"?>
<pivotTableDefinition xmlns="http://schemas.openxmlformats.org/spreadsheetml/2006/main" name="Сводная таблица7" cacheId="5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Q31" firstHeaderRow="1" firstDataRow="3" firstDataCol="1" rowPageCount="8" colPageCount="1"/>
  <pivotFields count="124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-2"/>
    <field x="123"/>
  </colFields>
  <colItems count="16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i="3">
      <x v="3"/>
      <x/>
    </i>
    <i r="1" i="3">
      <x v="1"/>
    </i>
    <i r="1" i="3">
      <x v="2"/>
    </i>
    <i r="1" i="3">
      <x v="3"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2" hier="56" name="[dct_db].[Upd Region].&amp;[Республика Башкортостан]" cap="Республика Башкорто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1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Башкорто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7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5.xml><?xml version="1.0" encoding="utf-8"?>
<pivotTableDefinition xmlns="http://schemas.openxmlformats.org/spreadsheetml/2006/main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E56" firstHeaderRow="1" firstDataRow="3" firstDataCol="1" rowPageCount="8" colPageCount="1"/>
  <pivotFields count="125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AttributeDrillState="1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-2"/>
    <field x="121"/>
  </colFields>
  <colItems count="4">
    <i>
      <x/>
      <x/>
    </i>
    <i i="1">
      <x v="1"/>
      <x/>
    </i>
    <i i="2">
      <x v="2"/>
      <x/>
    </i>
    <i i="3">
      <x v="3"/>
      <x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4" hier="56" name="[dct_db].[Upd Region].&amp;[Республика Татарстан]" cap="Республика Татар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3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Татар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9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K500"/>
  <sheetViews>
    <sheetView zoomScale="80" zoomScaleNormal="80" workbookViewId="0">
      <pane ySplit="12" topLeftCell="A13" activePane="bottomLeft" state="frozen"/>
      <selection activeCell="B13" sqref="B13"/>
      <selection pane="bottomLeft" activeCell="G23" sqref="G23"/>
    </sheetView>
  </sheetViews>
  <sheetFormatPr defaultRowHeight="15" x14ac:dyDescent="0.25"/>
  <cols>
    <col min="1" max="1" width="28.42578125" customWidth="1"/>
    <col min="2" max="2" width="26.7109375" customWidth="1"/>
    <col min="3" max="3" width="21.28515625" customWidth="1"/>
    <col min="4" max="6" width="26.28515625" customWidth="1"/>
    <col min="7" max="9" width="26.28515625" bestFit="1" customWidth="1"/>
    <col min="10" max="11" width="26.28515625" customWidth="1"/>
    <col min="12" max="12" width="20.28515625" customWidth="1"/>
    <col min="13" max="13" width="18.42578125" customWidth="1"/>
    <col min="14" max="14" width="19.42578125" customWidth="1"/>
    <col min="15" max="31" width="7.42578125" customWidth="1"/>
    <col min="32" max="32" width="10.140625" customWidth="1"/>
    <col min="33" max="33" width="8" customWidth="1"/>
    <col min="34" max="34" width="8.42578125" customWidth="1"/>
    <col min="35" max="35" width="14.5703125" bestFit="1" customWidth="1"/>
    <col min="36" max="36" width="28.42578125" bestFit="1" customWidth="1"/>
    <col min="37" max="37" width="14.5703125" bestFit="1" customWidth="1"/>
    <col min="38" max="38" width="28.42578125" bestFit="1" customWidth="1"/>
    <col min="39" max="39" width="14.5703125" bestFit="1" customWidth="1"/>
    <col min="40" max="40" width="28.42578125" bestFit="1" customWidth="1"/>
    <col min="41" max="41" width="14.5703125" bestFit="1" customWidth="1"/>
    <col min="42" max="42" width="28.42578125" bestFit="1" customWidth="1"/>
    <col min="43" max="43" width="14.5703125" bestFit="1" customWidth="1"/>
    <col min="44" max="44" width="28.42578125" bestFit="1" customWidth="1"/>
    <col min="45" max="45" width="14.5703125" bestFit="1" customWidth="1"/>
    <col min="46" max="46" width="28.42578125" bestFit="1" customWidth="1"/>
    <col min="47" max="47" width="14.5703125" bestFit="1" customWidth="1"/>
    <col min="48" max="48" width="28.42578125" bestFit="1" customWidth="1"/>
    <col min="49" max="49" width="14.5703125" bestFit="1" customWidth="1"/>
    <col min="50" max="50" width="28.42578125" bestFit="1" customWidth="1"/>
    <col min="51" max="51" width="14.5703125" bestFit="1" customWidth="1"/>
    <col min="52" max="52" width="28.42578125" bestFit="1" customWidth="1"/>
    <col min="53" max="53" width="14.5703125" bestFit="1" customWidth="1"/>
    <col min="54" max="54" width="28.42578125" bestFit="1" customWidth="1"/>
    <col min="55" max="55" width="14.5703125" bestFit="1" customWidth="1"/>
    <col min="56" max="56" width="28.42578125" bestFit="1" customWidth="1"/>
    <col min="57" max="57" width="14.5703125" bestFit="1" customWidth="1"/>
    <col min="58" max="58" width="28.42578125" bestFit="1" customWidth="1"/>
    <col min="59" max="59" width="14.5703125" bestFit="1" customWidth="1"/>
    <col min="60" max="60" width="28.42578125" bestFit="1" customWidth="1"/>
    <col min="61" max="61" width="14.5703125" bestFit="1" customWidth="1"/>
    <col min="62" max="62" width="28.42578125" bestFit="1" customWidth="1"/>
    <col min="63" max="63" width="14.5703125" bestFit="1" customWidth="1"/>
    <col min="64" max="64" width="28.42578125" bestFit="1" customWidth="1"/>
    <col min="65" max="65" width="14.5703125" bestFit="1" customWidth="1"/>
    <col min="66" max="66" width="28.42578125" bestFit="1" customWidth="1"/>
    <col min="67" max="67" width="14.5703125" bestFit="1" customWidth="1"/>
    <col min="68" max="68" width="28.42578125" bestFit="1" customWidth="1"/>
    <col min="69" max="69" width="14.5703125" bestFit="1" customWidth="1"/>
    <col min="70" max="70" width="28.42578125" bestFit="1" customWidth="1"/>
    <col min="71" max="71" width="14.5703125" bestFit="1" customWidth="1"/>
    <col min="72" max="72" width="28.42578125" bestFit="1" customWidth="1"/>
    <col min="73" max="73" width="14.5703125" bestFit="1" customWidth="1"/>
    <col min="74" max="74" width="28.42578125" bestFit="1" customWidth="1"/>
    <col min="75" max="75" width="14.5703125" bestFit="1" customWidth="1"/>
    <col min="76" max="76" width="28.42578125" bestFit="1" customWidth="1"/>
    <col min="77" max="77" width="14.5703125" bestFit="1" customWidth="1"/>
    <col min="78" max="78" width="28.42578125" bestFit="1" customWidth="1"/>
    <col min="79" max="79" width="14.5703125" bestFit="1" customWidth="1"/>
    <col min="80" max="80" width="28.42578125" bestFit="1" customWidth="1"/>
    <col min="81" max="81" width="14.5703125" bestFit="1" customWidth="1"/>
    <col min="82" max="82" width="28.42578125" bestFit="1" customWidth="1"/>
    <col min="83" max="83" width="14.5703125" bestFit="1" customWidth="1"/>
    <col min="84" max="84" width="28.42578125" bestFit="1" customWidth="1"/>
    <col min="85" max="85" width="14.5703125" bestFit="1" customWidth="1"/>
    <col min="86" max="86" width="28.42578125" bestFit="1" customWidth="1"/>
    <col min="87" max="87" width="14.5703125" bestFit="1" customWidth="1"/>
    <col min="88" max="88" width="28.42578125" bestFit="1" customWidth="1"/>
    <col min="89" max="89" width="14.5703125" bestFit="1" customWidth="1"/>
    <col min="90" max="90" width="28.42578125" bestFit="1" customWidth="1"/>
    <col min="91" max="91" width="14.5703125" bestFit="1" customWidth="1"/>
    <col min="92" max="92" width="28.42578125" bestFit="1" customWidth="1"/>
    <col min="93" max="93" width="14.5703125" bestFit="1" customWidth="1"/>
    <col min="94" max="94" width="28.42578125" bestFit="1" customWidth="1"/>
    <col min="95" max="95" width="14.5703125" bestFit="1" customWidth="1"/>
    <col min="96" max="96" width="28.42578125" bestFit="1" customWidth="1"/>
    <col min="97" max="97" width="14.5703125" bestFit="1" customWidth="1"/>
    <col min="98" max="98" width="28.42578125" bestFit="1" customWidth="1"/>
    <col min="99" max="99" width="14.5703125" bestFit="1" customWidth="1"/>
    <col min="100" max="100" width="28.42578125" bestFit="1" customWidth="1"/>
    <col min="101" max="101" width="14.5703125" bestFit="1" customWidth="1"/>
    <col min="102" max="102" width="28.42578125" bestFit="1" customWidth="1"/>
    <col min="103" max="103" width="14.5703125" bestFit="1" customWidth="1"/>
    <col min="104" max="104" width="28.42578125" bestFit="1" customWidth="1"/>
    <col min="105" max="105" width="14.5703125" bestFit="1" customWidth="1"/>
    <col min="106" max="106" width="28.42578125" bestFit="1" customWidth="1"/>
    <col min="107" max="107" width="14.5703125" bestFit="1" customWidth="1"/>
    <col min="108" max="108" width="28.42578125" bestFit="1" customWidth="1"/>
    <col min="109" max="109" width="14.5703125" bestFit="1" customWidth="1"/>
    <col min="110" max="110" width="28.42578125" bestFit="1" customWidth="1"/>
    <col min="111" max="111" width="14.5703125" bestFit="1" customWidth="1"/>
    <col min="112" max="112" width="28.42578125" bestFit="1" customWidth="1"/>
    <col min="113" max="113" width="14.5703125" bestFit="1" customWidth="1"/>
    <col min="114" max="114" width="28.42578125" bestFit="1" customWidth="1"/>
    <col min="115" max="115" width="14.5703125" bestFit="1" customWidth="1"/>
    <col min="116" max="116" width="28.42578125" bestFit="1" customWidth="1"/>
    <col min="117" max="117" width="14.5703125" bestFit="1" customWidth="1"/>
    <col min="118" max="118" width="28.42578125" bestFit="1" customWidth="1"/>
    <col min="119" max="119" width="15.5703125" bestFit="1" customWidth="1"/>
    <col min="120" max="120" width="28.42578125" bestFit="1" customWidth="1"/>
    <col min="121" max="121" width="17" bestFit="1" customWidth="1"/>
    <col min="122" max="122" width="28.42578125" bestFit="1" customWidth="1"/>
  </cols>
  <sheetData>
    <row r="2" spans="1:11" x14ac:dyDescent="0.25">
      <c r="A2" s="1" t="s">
        <v>20</v>
      </c>
      <c r="B2" t="s" vm="7">
        <v>23</v>
      </c>
    </row>
    <row r="3" spans="1:11" x14ac:dyDescent="0.25">
      <c r="A3" s="1" t="s">
        <v>0</v>
      </c>
      <c r="B3" t="s" vm="1">
        <v>1</v>
      </c>
    </row>
    <row r="4" spans="1:11" x14ac:dyDescent="0.25">
      <c r="A4" s="1" t="s">
        <v>10</v>
      </c>
      <c r="B4" t="s" vm="4">
        <v>6</v>
      </c>
      <c r="C4" s="3"/>
    </row>
    <row r="5" spans="1:11" x14ac:dyDescent="0.25">
      <c r="A5" s="1" t="s">
        <v>4</v>
      </c>
      <c r="B5" t="s" vm="3">
        <v>5</v>
      </c>
    </row>
    <row r="6" spans="1:11" x14ac:dyDescent="0.25">
      <c r="A6" s="1" t="s">
        <v>2</v>
      </c>
      <c r="B6" t="s" vm="6">
        <v>5</v>
      </c>
    </row>
    <row r="7" spans="1:11" x14ac:dyDescent="0.25">
      <c r="A7" s="1" t="s">
        <v>19</v>
      </c>
      <c r="B7" t="s" vm="5">
        <v>5</v>
      </c>
    </row>
    <row r="8" spans="1:11" x14ac:dyDescent="0.25">
      <c r="A8" s="1" t="s">
        <v>4</v>
      </c>
      <c r="B8" t="s" vm="2">
        <v>6</v>
      </c>
    </row>
    <row r="9" spans="1:11" x14ac:dyDescent="0.25">
      <c r="A9" s="1" t="s">
        <v>27</v>
      </c>
      <c r="B9" t="s" vm="9">
        <v>13</v>
      </c>
    </row>
    <row r="11" spans="1:11" x14ac:dyDescent="0.25">
      <c r="D11" s="1" t="s">
        <v>3</v>
      </c>
      <c r="E11" s="1" t="s">
        <v>26</v>
      </c>
    </row>
    <row r="12" spans="1:11" x14ac:dyDescent="0.25">
      <c r="D12" t="s">
        <v>7</v>
      </c>
      <c r="F12" t="s">
        <v>22</v>
      </c>
      <c r="H12" t="s">
        <v>9</v>
      </c>
      <c r="J12" t="s">
        <v>8</v>
      </c>
    </row>
    <row r="13" spans="1:11" x14ac:dyDescent="0.25">
      <c r="A13" s="1" t="s">
        <v>24</v>
      </c>
      <c r="B13" s="1" t="s">
        <v>11</v>
      </c>
      <c r="C13" s="1" t="s">
        <v>12</v>
      </c>
      <c r="D13" t="s">
        <v>28</v>
      </c>
      <c r="E13" t="s">
        <v>88</v>
      </c>
      <c r="F13" t="s">
        <v>28</v>
      </c>
      <c r="G13" t="s">
        <v>88</v>
      </c>
      <c r="H13" t="s">
        <v>28</v>
      </c>
      <c r="I13" t="s">
        <v>88</v>
      </c>
      <c r="J13" t="s">
        <v>28</v>
      </c>
      <c r="K13" t="s">
        <v>88</v>
      </c>
    </row>
    <row r="14" spans="1:11" x14ac:dyDescent="0.25">
      <c r="A14" t="s">
        <v>25</v>
      </c>
      <c r="B14" t="s">
        <v>13</v>
      </c>
      <c r="C14" t="s">
        <v>15</v>
      </c>
      <c r="D14" s="3"/>
      <c r="E14" s="3">
        <v>27</v>
      </c>
      <c r="F14" s="4"/>
      <c r="G14" s="4">
        <v>1.0872300800322142E-5</v>
      </c>
      <c r="H14" s="2"/>
      <c r="I14" s="2">
        <v>13.350000000000001</v>
      </c>
      <c r="J14" s="2"/>
      <c r="K14" s="2">
        <v>1938.7399999999998</v>
      </c>
    </row>
    <row r="15" spans="1:11" x14ac:dyDescent="0.25">
      <c r="A15" t="s">
        <v>25</v>
      </c>
      <c r="B15" t="s">
        <v>13</v>
      </c>
      <c r="C15" t="s">
        <v>17</v>
      </c>
      <c r="D15" s="3">
        <v>12563</v>
      </c>
      <c r="E15" s="3">
        <v>35936</v>
      </c>
      <c r="F15" s="4">
        <v>1.2379706071899456E-2</v>
      </c>
      <c r="G15" s="4">
        <v>1.4470629687421351E-2</v>
      </c>
      <c r="H15" s="2">
        <v>14812.768</v>
      </c>
      <c r="I15" s="2">
        <v>44545.888000000006</v>
      </c>
      <c r="J15" s="2">
        <v>2112242.2700000005</v>
      </c>
      <c r="K15" s="2">
        <v>6344803.3200000003</v>
      </c>
    </row>
    <row r="16" spans="1:11" x14ac:dyDescent="0.25">
      <c r="A16" t="s">
        <v>25</v>
      </c>
      <c r="B16" t="s">
        <v>13</v>
      </c>
      <c r="C16" t="s">
        <v>18</v>
      </c>
      <c r="D16" s="3">
        <v>33541</v>
      </c>
      <c r="E16" s="3">
        <v>102134</v>
      </c>
      <c r="F16" s="4">
        <v>3.3051637455828994E-2</v>
      </c>
      <c r="G16" s="4">
        <v>4.1127095182966728E-2</v>
      </c>
      <c r="H16" s="2">
        <v>42127</v>
      </c>
      <c r="I16" s="2">
        <v>133427</v>
      </c>
      <c r="J16" s="2">
        <v>3403621.0200000009</v>
      </c>
      <c r="K16" s="2">
        <v>10883173.950000001</v>
      </c>
    </row>
    <row r="17" spans="1:11" x14ac:dyDescent="0.25">
      <c r="A17" t="s">
        <v>25</v>
      </c>
      <c r="B17" t="s">
        <v>13</v>
      </c>
      <c r="C17" t="s">
        <v>14</v>
      </c>
      <c r="D17" s="3">
        <v>260309</v>
      </c>
      <c r="E17" s="3">
        <v>692129</v>
      </c>
      <c r="F17" s="4">
        <v>0.25651109670222683</v>
      </c>
      <c r="G17" s="4">
        <v>0.27870498817133943</v>
      </c>
      <c r="H17" s="2">
        <v>457304.17700000003</v>
      </c>
      <c r="I17" s="2">
        <v>1338312.922</v>
      </c>
      <c r="J17" s="2">
        <v>38549028.049999997</v>
      </c>
      <c r="K17" s="2">
        <v>114675144.53000006</v>
      </c>
    </row>
    <row r="18" spans="1:11" x14ac:dyDescent="0.25">
      <c r="A18" t="s">
        <v>25</v>
      </c>
      <c r="B18" t="s">
        <v>13</v>
      </c>
      <c r="C18" t="s">
        <v>16</v>
      </c>
      <c r="D18" s="3">
        <v>215299</v>
      </c>
      <c r="E18" s="3">
        <v>585932</v>
      </c>
      <c r="F18" s="4">
        <v>0.21215779173556326</v>
      </c>
      <c r="G18" s="4">
        <v>0.2359418130568279</v>
      </c>
      <c r="H18" s="2">
        <v>266089.58400000003</v>
      </c>
      <c r="I18" s="2">
        <v>767107.92399999988</v>
      </c>
      <c r="J18" s="2">
        <v>40032232.149999999</v>
      </c>
      <c r="K18" s="2">
        <v>115838548.02000001</v>
      </c>
    </row>
    <row r="19" spans="1:11" x14ac:dyDescent="0.25">
      <c r="A19" t="s">
        <v>21</v>
      </c>
      <c r="D19" s="3">
        <v>395967</v>
      </c>
      <c r="E19" s="3">
        <v>1041602</v>
      </c>
      <c r="F19" s="4">
        <v>0.39018984909430965</v>
      </c>
      <c r="G19" s="4">
        <v>0.41943000956359794</v>
      </c>
      <c r="H19" s="2">
        <v>780333.52899999986</v>
      </c>
      <c r="I19" s="2">
        <v>2283407.0840000007</v>
      </c>
      <c r="J19" s="2">
        <v>84097123.49000001</v>
      </c>
      <c r="K19" s="2">
        <v>247743608.55999997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zoomScale="80" zoomScaleNormal="80" workbookViewId="0">
      <pane ySplit="12" topLeftCell="A13" activePane="bottomLeft" state="frozen"/>
      <selection pane="bottomLeft" activeCell="B18" sqref="B18"/>
    </sheetView>
  </sheetViews>
  <sheetFormatPr defaultRowHeight="15" x14ac:dyDescent="0.25"/>
  <cols>
    <col min="1" max="1" width="28.42578125" customWidth="1"/>
    <col min="2" max="2" width="26.7109375" customWidth="1"/>
    <col min="3" max="3" width="21.28515625" customWidth="1"/>
    <col min="4" max="4" width="21.7109375" customWidth="1"/>
    <col min="5" max="5" width="15.5703125" customWidth="1"/>
    <col min="6" max="6" width="13.5703125" customWidth="1"/>
    <col min="7" max="7" width="16.42578125" bestFit="1" customWidth="1"/>
    <col min="8" max="8" width="14.85546875" bestFit="1" customWidth="1"/>
    <col min="9" max="9" width="17.42578125" bestFit="1" customWidth="1"/>
    <col min="10" max="10" width="30.7109375" customWidth="1"/>
    <col min="11" max="11" width="27" customWidth="1"/>
    <col min="12" max="31" width="7.42578125" customWidth="1"/>
    <col min="32" max="32" width="10.140625" customWidth="1"/>
    <col min="33" max="33" width="8" customWidth="1"/>
    <col min="34" max="34" width="8.42578125" customWidth="1"/>
    <col min="35" max="35" width="14.5703125" bestFit="1" customWidth="1"/>
    <col min="36" max="36" width="28.42578125" bestFit="1" customWidth="1"/>
    <col min="37" max="37" width="14.5703125" bestFit="1" customWidth="1"/>
    <col min="38" max="38" width="28.42578125" bestFit="1" customWidth="1"/>
    <col min="39" max="39" width="14.5703125" bestFit="1" customWidth="1"/>
    <col min="40" max="40" width="28.42578125" bestFit="1" customWidth="1"/>
    <col min="41" max="41" width="14.5703125" bestFit="1" customWidth="1"/>
    <col min="42" max="42" width="28.42578125" bestFit="1" customWidth="1"/>
    <col min="43" max="43" width="14.5703125" bestFit="1" customWidth="1"/>
    <col min="44" max="44" width="28.42578125" bestFit="1" customWidth="1"/>
    <col min="45" max="45" width="14.5703125" bestFit="1" customWidth="1"/>
    <col min="46" max="46" width="28.42578125" bestFit="1" customWidth="1"/>
    <col min="47" max="47" width="14.5703125" bestFit="1" customWidth="1"/>
    <col min="48" max="48" width="28.42578125" bestFit="1" customWidth="1"/>
    <col min="49" max="49" width="14.5703125" bestFit="1" customWidth="1"/>
    <col min="50" max="50" width="28.42578125" bestFit="1" customWidth="1"/>
    <col min="51" max="51" width="14.5703125" bestFit="1" customWidth="1"/>
    <col min="52" max="52" width="28.42578125" bestFit="1" customWidth="1"/>
    <col min="53" max="53" width="14.5703125" bestFit="1" customWidth="1"/>
    <col min="54" max="54" width="28.42578125" bestFit="1" customWidth="1"/>
    <col min="55" max="55" width="14.5703125" bestFit="1" customWidth="1"/>
    <col min="56" max="56" width="28.42578125" bestFit="1" customWidth="1"/>
    <col min="57" max="57" width="14.5703125" bestFit="1" customWidth="1"/>
    <col min="58" max="58" width="28.42578125" bestFit="1" customWidth="1"/>
    <col min="59" max="59" width="14.5703125" bestFit="1" customWidth="1"/>
    <col min="60" max="60" width="28.42578125" bestFit="1" customWidth="1"/>
    <col min="61" max="61" width="14.5703125" bestFit="1" customWidth="1"/>
    <col min="62" max="62" width="28.42578125" bestFit="1" customWidth="1"/>
    <col min="63" max="63" width="14.5703125" bestFit="1" customWidth="1"/>
    <col min="64" max="64" width="28.42578125" bestFit="1" customWidth="1"/>
    <col min="65" max="65" width="14.5703125" bestFit="1" customWidth="1"/>
    <col min="66" max="66" width="28.42578125" bestFit="1" customWidth="1"/>
    <col min="67" max="67" width="14.5703125" bestFit="1" customWidth="1"/>
    <col min="68" max="68" width="28.42578125" bestFit="1" customWidth="1"/>
    <col min="69" max="69" width="14.5703125" bestFit="1" customWidth="1"/>
    <col min="70" max="70" width="28.42578125" bestFit="1" customWidth="1"/>
    <col min="71" max="71" width="14.5703125" bestFit="1" customWidth="1"/>
    <col min="72" max="72" width="28.42578125" bestFit="1" customWidth="1"/>
    <col min="73" max="73" width="14.5703125" bestFit="1" customWidth="1"/>
    <col min="74" max="74" width="28.42578125" bestFit="1" customWidth="1"/>
    <col min="75" max="75" width="14.5703125" bestFit="1" customWidth="1"/>
    <col min="76" max="76" width="28.42578125" bestFit="1" customWidth="1"/>
    <col min="77" max="77" width="14.5703125" bestFit="1" customWidth="1"/>
    <col min="78" max="78" width="28.42578125" bestFit="1" customWidth="1"/>
    <col min="79" max="79" width="14.5703125" bestFit="1" customWidth="1"/>
    <col min="80" max="80" width="28.42578125" bestFit="1" customWidth="1"/>
    <col min="81" max="81" width="14.5703125" bestFit="1" customWidth="1"/>
    <col min="82" max="82" width="28.42578125" bestFit="1" customWidth="1"/>
    <col min="83" max="83" width="14.5703125" bestFit="1" customWidth="1"/>
    <col min="84" max="84" width="28.42578125" bestFit="1" customWidth="1"/>
    <col min="85" max="85" width="14.5703125" bestFit="1" customWidth="1"/>
    <col min="86" max="86" width="28.42578125" bestFit="1" customWidth="1"/>
    <col min="87" max="87" width="14.5703125" bestFit="1" customWidth="1"/>
    <col min="88" max="88" width="28.42578125" bestFit="1" customWidth="1"/>
    <col min="89" max="89" width="14.5703125" bestFit="1" customWidth="1"/>
    <col min="90" max="90" width="28.42578125" bestFit="1" customWidth="1"/>
    <col min="91" max="91" width="14.5703125" bestFit="1" customWidth="1"/>
    <col min="92" max="92" width="28.42578125" bestFit="1" customWidth="1"/>
    <col min="93" max="93" width="14.5703125" bestFit="1" customWidth="1"/>
    <col min="94" max="94" width="28.42578125" bestFit="1" customWidth="1"/>
    <col min="95" max="95" width="14.5703125" bestFit="1" customWidth="1"/>
    <col min="96" max="96" width="28.42578125" bestFit="1" customWidth="1"/>
    <col min="97" max="97" width="14.5703125" bestFit="1" customWidth="1"/>
    <col min="98" max="98" width="28.42578125" bestFit="1" customWidth="1"/>
    <col min="99" max="99" width="14.5703125" bestFit="1" customWidth="1"/>
    <col min="100" max="100" width="28.42578125" bestFit="1" customWidth="1"/>
    <col min="101" max="101" width="14.5703125" bestFit="1" customWidth="1"/>
    <col min="102" max="102" width="28.42578125" bestFit="1" customWidth="1"/>
    <col min="103" max="103" width="14.5703125" bestFit="1" customWidth="1"/>
    <col min="104" max="104" width="28.42578125" bestFit="1" customWidth="1"/>
    <col min="105" max="105" width="14.5703125" bestFit="1" customWidth="1"/>
    <col min="106" max="106" width="28.42578125" bestFit="1" customWidth="1"/>
    <col min="107" max="107" width="14.5703125" bestFit="1" customWidth="1"/>
    <col min="108" max="108" width="28.42578125" bestFit="1" customWidth="1"/>
    <col min="109" max="109" width="14.5703125" bestFit="1" customWidth="1"/>
    <col min="110" max="110" width="28.42578125" bestFit="1" customWidth="1"/>
    <col min="111" max="111" width="14.5703125" bestFit="1" customWidth="1"/>
    <col min="112" max="112" width="28.42578125" bestFit="1" customWidth="1"/>
    <col min="113" max="113" width="14.5703125" bestFit="1" customWidth="1"/>
    <col min="114" max="114" width="28.42578125" bestFit="1" customWidth="1"/>
    <col min="115" max="115" width="14.5703125" bestFit="1" customWidth="1"/>
    <col min="116" max="116" width="28.42578125" bestFit="1" customWidth="1"/>
    <col min="117" max="117" width="14.5703125" bestFit="1" customWidth="1"/>
    <col min="118" max="118" width="28.42578125" bestFit="1" customWidth="1"/>
    <col min="119" max="119" width="15.5703125" bestFit="1" customWidth="1"/>
    <col min="120" max="120" width="28.42578125" bestFit="1" customWidth="1"/>
    <col min="121" max="121" width="17" bestFit="1" customWidth="1"/>
    <col min="122" max="122" width="28.42578125" bestFit="1" customWidth="1"/>
  </cols>
  <sheetData>
    <row r="1" spans="1:7" x14ac:dyDescent="0.25">
      <c r="A1" s="1" t="s">
        <v>20</v>
      </c>
      <c r="B1" t="s" vm="7">
        <v>23</v>
      </c>
    </row>
    <row r="2" spans="1:7" x14ac:dyDescent="0.25">
      <c r="A2" s="1" t="s">
        <v>0</v>
      </c>
      <c r="B2" t="s" vm="1">
        <v>1</v>
      </c>
    </row>
    <row r="3" spans="1:7" x14ac:dyDescent="0.25">
      <c r="A3" s="1" t="s">
        <v>10</v>
      </c>
      <c r="B3" t="s" vm="4">
        <v>6</v>
      </c>
    </row>
    <row r="4" spans="1:7" x14ac:dyDescent="0.25">
      <c r="A4" s="1" t="s">
        <v>4</v>
      </c>
      <c r="B4" t="s" vm="3">
        <v>5</v>
      </c>
      <c r="C4" s="3"/>
    </row>
    <row r="5" spans="1:7" x14ac:dyDescent="0.25">
      <c r="A5" s="1" t="s">
        <v>2</v>
      </c>
      <c r="B5" t="s" vm="6">
        <v>5</v>
      </c>
    </row>
    <row r="6" spans="1:7" x14ac:dyDescent="0.25">
      <c r="A6" s="1" t="s">
        <v>19</v>
      </c>
      <c r="B6" t="s" vm="5">
        <v>5</v>
      </c>
    </row>
    <row r="7" spans="1:7" x14ac:dyDescent="0.25">
      <c r="A7" s="1" t="s">
        <v>4</v>
      </c>
      <c r="B7" t="s" vm="2">
        <v>6</v>
      </c>
    </row>
    <row r="8" spans="1:7" x14ac:dyDescent="0.25">
      <c r="A8" s="1" t="s">
        <v>26</v>
      </c>
      <c r="B8" t="s" vm="8">
        <v>6</v>
      </c>
    </row>
    <row r="9" spans="1:7" x14ac:dyDescent="0.25">
      <c r="A9" s="1" t="s">
        <v>27</v>
      </c>
      <c r="B9" t="s" vm="9">
        <v>13</v>
      </c>
    </row>
    <row r="11" spans="1:7" x14ac:dyDescent="0.25">
      <c r="D11" s="1" t="s">
        <v>3</v>
      </c>
    </row>
    <row r="12" spans="1:7" x14ac:dyDescent="0.25">
      <c r="A12" s="1" t="s">
        <v>24</v>
      </c>
      <c r="B12" s="1" t="s">
        <v>11</v>
      </c>
      <c r="C12" s="1" t="s">
        <v>12</v>
      </c>
      <c r="D12" t="s">
        <v>7</v>
      </c>
      <c r="E12" t="s">
        <v>22</v>
      </c>
      <c r="F12" t="s">
        <v>9</v>
      </c>
      <c r="G12" t="s">
        <v>8</v>
      </c>
    </row>
    <row r="13" spans="1:7" x14ac:dyDescent="0.25">
      <c r="A13" t="s">
        <v>25</v>
      </c>
      <c r="B13" t="s">
        <v>13</v>
      </c>
      <c r="C13" t="s">
        <v>15</v>
      </c>
      <c r="D13" s="3">
        <v>144</v>
      </c>
      <c r="E13" s="4">
        <v>3.3263152701016507E-6</v>
      </c>
      <c r="F13" s="2">
        <v>81.905999999999963</v>
      </c>
      <c r="G13" s="2">
        <v>4486.1899999999987</v>
      </c>
    </row>
    <row r="14" spans="1:7" x14ac:dyDescent="0.25">
      <c r="A14" t="s">
        <v>25</v>
      </c>
      <c r="B14" t="s">
        <v>13</v>
      </c>
      <c r="C14" t="s">
        <v>17</v>
      </c>
      <c r="D14" s="3">
        <v>932284</v>
      </c>
      <c r="E14" s="4">
        <v>2.1535211842162828E-2</v>
      </c>
      <c r="F14" s="2">
        <v>987686.85799999966</v>
      </c>
      <c r="G14" s="2">
        <v>173743267.01999992</v>
      </c>
    </row>
    <row r="15" spans="1:7" x14ac:dyDescent="0.25">
      <c r="A15" t="s">
        <v>25</v>
      </c>
      <c r="B15" t="s">
        <v>13</v>
      </c>
      <c r="C15" t="s">
        <v>18</v>
      </c>
      <c r="D15" s="3">
        <v>1430974</v>
      </c>
      <c r="E15" s="4">
        <v>3.3054657411933606E-2</v>
      </c>
      <c r="F15" s="2">
        <v>1902892</v>
      </c>
      <c r="G15" s="2">
        <v>147386446.64000002</v>
      </c>
    </row>
    <row r="16" spans="1:7" x14ac:dyDescent="0.25">
      <c r="A16" t="s">
        <v>25</v>
      </c>
      <c r="B16" t="s">
        <v>13</v>
      </c>
      <c r="C16" t="s">
        <v>14</v>
      </c>
      <c r="D16" s="3">
        <v>11754692</v>
      </c>
      <c r="E16" s="4">
        <v>0.27152646871487301</v>
      </c>
      <c r="F16" s="2">
        <v>23639864.704000011</v>
      </c>
      <c r="G16" s="2">
        <v>1884693130.2800014</v>
      </c>
    </row>
    <row r="17" spans="1:7" x14ac:dyDescent="0.25">
      <c r="A17" t="s">
        <v>25</v>
      </c>
      <c r="B17" t="s">
        <v>13</v>
      </c>
      <c r="C17" t="s">
        <v>16</v>
      </c>
      <c r="D17" s="3">
        <v>8586592</v>
      </c>
      <c r="E17" s="4">
        <v>0.1983452228314769</v>
      </c>
      <c r="F17" s="2">
        <v>10768507.868000003</v>
      </c>
      <c r="G17" s="2">
        <v>1593701680.4599998</v>
      </c>
    </row>
    <row r="18" spans="1:7" x14ac:dyDescent="0.25">
      <c r="A18" t="s">
        <v>21</v>
      </c>
      <c r="D18" s="3">
        <v>17170341</v>
      </c>
      <c r="E18" s="4">
        <v>0.39662477403578089</v>
      </c>
      <c r="F18" s="2">
        <v>37299033.336000003</v>
      </c>
      <c r="G18" s="2">
        <v>3799529010.5899997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zoomScale="80" zoomScaleNormal="80" workbookViewId="0">
      <pane ySplit="12" topLeftCell="A13" activePane="bottomLeft" state="frozen"/>
      <selection pane="bottomLeft" activeCell="B19" sqref="B19"/>
    </sheetView>
  </sheetViews>
  <sheetFormatPr defaultRowHeight="15" x14ac:dyDescent="0.25"/>
  <cols>
    <col min="1" max="1" width="28.42578125" customWidth="1"/>
    <col min="2" max="2" width="26.7109375" customWidth="1"/>
    <col min="3" max="3" width="21.28515625" customWidth="1"/>
    <col min="4" max="4" width="21.7109375" customWidth="1"/>
    <col min="5" max="5" width="15.5703125" customWidth="1"/>
    <col min="6" max="6" width="13.5703125" customWidth="1"/>
    <col min="7" max="7" width="14.85546875" customWidth="1"/>
    <col min="8" max="8" width="14.85546875" bestFit="1" customWidth="1"/>
    <col min="9" max="9" width="17.42578125" bestFit="1" customWidth="1"/>
    <col min="10" max="10" width="30.7109375" customWidth="1"/>
    <col min="11" max="11" width="27" customWidth="1"/>
    <col min="12" max="31" width="7.42578125" customWidth="1"/>
    <col min="32" max="32" width="10.140625" customWidth="1"/>
    <col min="33" max="33" width="8" customWidth="1"/>
    <col min="34" max="34" width="8.42578125" customWidth="1"/>
    <col min="35" max="35" width="14.5703125" bestFit="1" customWidth="1"/>
    <col min="36" max="36" width="28.42578125" bestFit="1" customWidth="1"/>
    <col min="37" max="37" width="14.5703125" bestFit="1" customWidth="1"/>
    <col min="38" max="38" width="28.42578125" bestFit="1" customWidth="1"/>
    <col min="39" max="39" width="14.5703125" bestFit="1" customWidth="1"/>
    <col min="40" max="40" width="28.42578125" bestFit="1" customWidth="1"/>
    <col min="41" max="41" width="14.5703125" bestFit="1" customWidth="1"/>
    <col min="42" max="42" width="28.42578125" bestFit="1" customWidth="1"/>
    <col min="43" max="43" width="14.5703125" bestFit="1" customWidth="1"/>
    <col min="44" max="44" width="28.42578125" bestFit="1" customWidth="1"/>
    <col min="45" max="45" width="14.5703125" bestFit="1" customWidth="1"/>
    <col min="46" max="46" width="28.42578125" bestFit="1" customWidth="1"/>
    <col min="47" max="47" width="14.5703125" bestFit="1" customWidth="1"/>
    <col min="48" max="48" width="28.42578125" bestFit="1" customWidth="1"/>
    <col min="49" max="49" width="14.5703125" bestFit="1" customWidth="1"/>
    <col min="50" max="50" width="28.42578125" bestFit="1" customWidth="1"/>
    <col min="51" max="51" width="14.5703125" bestFit="1" customWidth="1"/>
    <col min="52" max="52" width="28.42578125" bestFit="1" customWidth="1"/>
    <col min="53" max="53" width="14.5703125" bestFit="1" customWidth="1"/>
    <col min="54" max="54" width="28.42578125" bestFit="1" customWidth="1"/>
    <col min="55" max="55" width="14.5703125" bestFit="1" customWidth="1"/>
    <col min="56" max="56" width="28.42578125" bestFit="1" customWidth="1"/>
    <col min="57" max="57" width="14.5703125" bestFit="1" customWidth="1"/>
    <col min="58" max="58" width="28.42578125" bestFit="1" customWidth="1"/>
    <col min="59" max="59" width="14.5703125" bestFit="1" customWidth="1"/>
    <col min="60" max="60" width="28.42578125" bestFit="1" customWidth="1"/>
    <col min="61" max="61" width="14.5703125" bestFit="1" customWidth="1"/>
    <col min="62" max="62" width="28.42578125" bestFit="1" customWidth="1"/>
    <col min="63" max="63" width="14.5703125" bestFit="1" customWidth="1"/>
    <col min="64" max="64" width="28.42578125" bestFit="1" customWidth="1"/>
    <col min="65" max="65" width="14.5703125" bestFit="1" customWidth="1"/>
    <col min="66" max="66" width="28.42578125" bestFit="1" customWidth="1"/>
    <col min="67" max="67" width="14.5703125" bestFit="1" customWidth="1"/>
    <col min="68" max="68" width="28.42578125" bestFit="1" customWidth="1"/>
    <col min="69" max="69" width="14.5703125" bestFit="1" customWidth="1"/>
    <col min="70" max="70" width="28.42578125" bestFit="1" customWidth="1"/>
    <col min="71" max="71" width="14.5703125" bestFit="1" customWidth="1"/>
    <col min="72" max="72" width="28.42578125" bestFit="1" customWidth="1"/>
    <col min="73" max="73" width="14.5703125" bestFit="1" customWidth="1"/>
    <col min="74" max="74" width="28.42578125" bestFit="1" customWidth="1"/>
    <col min="75" max="75" width="14.5703125" bestFit="1" customWidth="1"/>
    <col min="76" max="76" width="28.42578125" bestFit="1" customWidth="1"/>
    <col min="77" max="77" width="14.5703125" bestFit="1" customWidth="1"/>
    <col min="78" max="78" width="28.42578125" bestFit="1" customWidth="1"/>
    <col min="79" max="79" width="14.5703125" bestFit="1" customWidth="1"/>
    <col min="80" max="80" width="28.42578125" bestFit="1" customWidth="1"/>
    <col min="81" max="81" width="14.5703125" bestFit="1" customWidth="1"/>
    <col min="82" max="82" width="28.42578125" bestFit="1" customWidth="1"/>
    <col min="83" max="83" width="14.5703125" bestFit="1" customWidth="1"/>
    <col min="84" max="84" width="28.42578125" bestFit="1" customWidth="1"/>
    <col min="85" max="85" width="14.5703125" bestFit="1" customWidth="1"/>
    <col min="86" max="86" width="28.42578125" bestFit="1" customWidth="1"/>
    <col min="87" max="87" width="14.5703125" bestFit="1" customWidth="1"/>
    <col min="88" max="88" width="28.42578125" bestFit="1" customWidth="1"/>
    <col min="89" max="89" width="14.5703125" bestFit="1" customWidth="1"/>
    <col min="90" max="90" width="28.42578125" bestFit="1" customWidth="1"/>
    <col min="91" max="91" width="14.5703125" bestFit="1" customWidth="1"/>
    <col min="92" max="92" width="28.42578125" bestFit="1" customWidth="1"/>
    <col min="93" max="93" width="14.5703125" bestFit="1" customWidth="1"/>
    <col min="94" max="94" width="28.42578125" bestFit="1" customWidth="1"/>
    <col min="95" max="95" width="14.5703125" bestFit="1" customWidth="1"/>
    <col min="96" max="96" width="28.42578125" bestFit="1" customWidth="1"/>
    <col min="97" max="97" width="14.5703125" bestFit="1" customWidth="1"/>
    <col min="98" max="98" width="28.42578125" bestFit="1" customWidth="1"/>
    <col min="99" max="99" width="14.5703125" bestFit="1" customWidth="1"/>
    <col min="100" max="100" width="28.42578125" bestFit="1" customWidth="1"/>
    <col min="101" max="101" width="14.5703125" bestFit="1" customWidth="1"/>
    <col min="102" max="102" width="28.42578125" bestFit="1" customWidth="1"/>
    <col min="103" max="103" width="14.5703125" bestFit="1" customWidth="1"/>
    <col min="104" max="104" width="28.42578125" bestFit="1" customWidth="1"/>
    <col min="105" max="105" width="14.5703125" bestFit="1" customWidth="1"/>
    <col min="106" max="106" width="28.42578125" bestFit="1" customWidth="1"/>
    <col min="107" max="107" width="14.5703125" bestFit="1" customWidth="1"/>
    <col min="108" max="108" width="28.42578125" bestFit="1" customWidth="1"/>
    <col min="109" max="109" width="14.5703125" bestFit="1" customWidth="1"/>
    <col min="110" max="110" width="28.42578125" bestFit="1" customWidth="1"/>
    <col min="111" max="111" width="14.5703125" bestFit="1" customWidth="1"/>
    <col min="112" max="112" width="28.42578125" bestFit="1" customWidth="1"/>
    <col min="113" max="113" width="14.5703125" bestFit="1" customWidth="1"/>
    <col min="114" max="114" width="28.42578125" bestFit="1" customWidth="1"/>
    <col min="115" max="115" width="14.5703125" bestFit="1" customWidth="1"/>
    <col min="116" max="116" width="28.42578125" bestFit="1" customWidth="1"/>
    <col min="117" max="117" width="14.5703125" bestFit="1" customWidth="1"/>
    <col min="118" max="118" width="28.42578125" bestFit="1" customWidth="1"/>
    <col min="119" max="119" width="15.5703125" bestFit="1" customWidth="1"/>
    <col min="120" max="120" width="28.42578125" bestFit="1" customWidth="1"/>
    <col min="121" max="121" width="17" bestFit="1" customWidth="1"/>
    <col min="122" max="122" width="28.42578125" bestFit="1" customWidth="1"/>
  </cols>
  <sheetData>
    <row r="1" spans="1:7" x14ac:dyDescent="0.25">
      <c r="A1" s="1" t="s">
        <v>20</v>
      </c>
      <c r="B1" t="s" vm="7">
        <v>23</v>
      </c>
    </row>
    <row r="2" spans="1:7" x14ac:dyDescent="0.25">
      <c r="A2" s="1" t="s">
        <v>0</v>
      </c>
      <c r="B2" t="s" vm="1">
        <v>1</v>
      </c>
    </row>
    <row r="3" spans="1:7" x14ac:dyDescent="0.25">
      <c r="A3" s="1" t="s">
        <v>10</v>
      </c>
      <c r="B3" t="s" vm="4">
        <v>6</v>
      </c>
    </row>
    <row r="4" spans="1:7" x14ac:dyDescent="0.25">
      <c r="A4" s="1" t="s">
        <v>4</v>
      </c>
      <c r="B4" t="s" vm="3">
        <v>5</v>
      </c>
      <c r="C4" s="3"/>
    </row>
    <row r="5" spans="1:7" x14ac:dyDescent="0.25">
      <c r="A5" s="1" t="s">
        <v>2</v>
      </c>
      <c r="B5" t="s" vm="6">
        <v>5</v>
      </c>
    </row>
    <row r="6" spans="1:7" x14ac:dyDescent="0.25">
      <c r="A6" s="1" t="s">
        <v>19</v>
      </c>
      <c r="B6" t="s" vm="5">
        <v>5</v>
      </c>
    </row>
    <row r="7" spans="1:7" x14ac:dyDescent="0.25">
      <c r="A7" s="1" t="s">
        <v>4</v>
      </c>
      <c r="B7" t="s" vm="2">
        <v>6</v>
      </c>
    </row>
    <row r="8" spans="1:7" x14ac:dyDescent="0.25">
      <c r="A8" s="1" t="s">
        <v>26</v>
      </c>
      <c r="B8" t="s" vm="8">
        <v>6</v>
      </c>
    </row>
    <row r="9" spans="1:7" x14ac:dyDescent="0.25">
      <c r="A9" s="1" t="s">
        <v>27</v>
      </c>
      <c r="B9" t="s" vm="9">
        <v>13</v>
      </c>
    </row>
    <row r="10" spans="1:7" x14ac:dyDescent="0.25">
      <c r="A10" s="1" t="s">
        <v>89</v>
      </c>
      <c r="B10" t="s" vm="12">
        <v>90</v>
      </c>
    </row>
    <row r="12" spans="1:7" x14ac:dyDescent="0.25">
      <c r="D12" s="1" t="s">
        <v>3</v>
      </c>
    </row>
    <row r="13" spans="1:7" x14ac:dyDescent="0.25">
      <c r="A13" s="1" t="s">
        <v>24</v>
      </c>
      <c r="B13" s="1" t="s">
        <v>11</v>
      </c>
      <c r="C13" s="1" t="s">
        <v>12</v>
      </c>
      <c r="D13" t="s">
        <v>7</v>
      </c>
      <c r="E13" t="s">
        <v>22</v>
      </c>
      <c r="F13" t="s">
        <v>9</v>
      </c>
      <c r="G13" t="s">
        <v>8</v>
      </c>
    </row>
    <row r="14" spans="1:7" x14ac:dyDescent="0.25">
      <c r="A14" t="s">
        <v>25</v>
      </c>
      <c r="B14" t="s">
        <v>13</v>
      </c>
      <c r="C14" t="s">
        <v>15</v>
      </c>
      <c r="D14" s="3">
        <v>14</v>
      </c>
      <c r="E14" s="4">
        <v>4.4621826830339527E-6</v>
      </c>
      <c r="F14" s="2">
        <v>6.8979999999999997</v>
      </c>
      <c r="G14" s="2">
        <v>264.33999999999997</v>
      </c>
    </row>
    <row r="15" spans="1:7" x14ac:dyDescent="0.25">
      <c r="A15" t="s">
        <v>25</v>
      </c>
      <c r="B15" t="s">
        <v>13</v>
      </c>
      <c r="C15" t="s">
        <v>17</v>
      </c>
      <c r="D15" s="3">
        <v>42050</v>
      </c>
      <c r="E15" s="4">
        <v>1.340248441582698E-2</v>
      </c>
      <c r="F15" s="2">
        <v>51536.767999999996</v>
      </c>
      <c r="G15" s="2">
        <v>7375220.540000001</v>
      </c>
    </row>
    <row r="16" spans="1:7" x14ac:dyDescent="0.25">
      <c r="A16" t="s">
        <v>25</v>
      </c>
      <c r="B16" t="s">
        <v>13</v>
      </c>
      <c r="C16" t="s">
        <v>18</v>
      </c>
      <c r="D16" s="3">
        <v>112558</v>
      </c>
      <c r="E16" s="4">
        <v>3.5875311316923973E-2</v>
      </c>
      <c r="F16" s="2">
        <v>143906</v>
      </c>
      <c r="G16" s="2">
        <v>11682504.109999998</v>
      </c>
    </row>
    <row r="17" spans="1:7" x14ac:dyDescent="0.25">
      <c r="A17" t="s">
        <v>25</v>
      </c>
      <c r="B17" t="s">
        <v>13</v>
      </c>
      <c r="C17" t="s">
        <v>14</v>
      </c>
      <c r="D17" s="3">
        <v>826397</v>
      </c>
      <c r="E17" s="4">
        <v>0.26339531305080066</v>
      </c>
      <c r="F17" s="2">
        <v>1495408.5079999999</v>
      </c>
      <c r="G17" s="2">
        <v>131934028.67000003</v>
      </c>
    </row>
    <row r="18" spans="1:7" x14ac:dyDescent="0.25">
      <c r="A18" t="s">
        <v>25</v>
      </c>
      <c r="B18" t="s">
        <v>13</v>
      </c>
      <c r="C18" t="s">
        <v>16</v>
      </c>
      <c r="D18" s="3">
        <v>722940</v>
      </c>
      <c r="E18" s="4">
        <v>0.23042073920518327</v>
      </c>
      <c r="F18" s="2">
        <v>931415.83699999994</v>
      </c>
      <c r="G18" s="2">
        <v>141101339.01000002</v>
      </c>
    </row>
    <row r="19" spans="1:7" x14ac:dyDescent="0.25">
      <c r="A19" t="s">
        <v>21</v>
      </c>
      <c r="D19" s="3">
        <v>1274257</v>
      </c>
      <c r="E19" s="4">
        <v>0.4061405370810568</v>
      </c>
      <c r="F19" s="2">
        <v>2622274.0110000009</v>
      </c>
      <c r="G19" s="2">
        <v>292093356.67000002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00"/>
  <sheetViews>
    <sheetView zoomScale="80" zoomScaleNormal="80" workbookViewId="0">
      <pane ySplit="12" topLeftCell="A13" activePane="bottomLeft" state="frozen"/>
      <selection activeCell="B13" sqref="B13"/>
      <selection pane="bottomLeft" activeCell="D47" sqref="D47"/>
    </sheetView>
  </sheetViews>
  <sheetFormatPr defaultRowHeight="15" x14ac:dyDescent="0.25"/>
  <cols>
    <col min="1" max="1" width="32.7109375" customWidth="1"/>
    <col min="2" max="17" width="29.5703125" customWidth="1"/>
    <col min="18" max="70" width="33" customWidth="1"/>
    <col min="71" max="71" width="26.5703125" customWidth="1"/>
    <col min="72" max="72" width="20.28515625" customWidth="1"/>
    <col min="73" max="73" width="18.42578125" customWidth="1"/>
    <col min="74" max="74" width="19.42578125" customWidth="1"/>
    <col min="75" max="238" width="35.85546875" bestFit="1" customWidth="1"/>
    <col min="239" max="239" width="26.5703125" bestFit="1" customWidth="1"/>
    <col min="240" max="240" width="20.28515625" bestFit="1" customWidth="1"/>
    <col min="241" max="241" width="18.42578125" bestFit="1" customWidth="1"/>
    <col min="242" max="242" width="19.42578125" bestFit="1" customWidth="1"/>
  </cols>
  <sheetData>
    <row r="2" spans="1:17" x14ac:dyDescent="0.25">
      <c r="A2" s="1" t="s">
        <v>20</v>
      </c>
      <c r="B2" t="s" vm="7">
        <v>23</v>
      </c>
    </row>
    <row r="3" spans="1:17" x14ac:dyDescent="0.25">
      <c r="A3" s="1" t="s">
        <v>0</v>
      </c>
      <c r="B3" t="s" vm="1">
        <v>1</v>
      </c>
    </row>
    <row r="4" spans="1:17" x14ac:dyDescent="0.25">
      <c r="A4" s="1" t="s">
        <v>10</v>
      </c>
      <c r="B4" t="s" vm="4">
        <v>6</v>
      </c>
      <c r="C4" s="3"/>
    </row>
    <row r="5" spans="1:17" x14ac:dyDescent="0.25">
      <c r="A5" s="1" t="s">
        <v>4</v>
      </c>
      <c r="B5" t="s" vm="3">
        <v>5</v>
      </c>
    </row>
    <row r="6" spans="1:17" x14ac:dyDescent="0.25">
      <c r="A6" s="1" t="s">
        <v>2</v>
      </c>
      <c r="B6" t="s" vm="6">
        <v>5</v>
      </c>
    </row>
    <row r="7" spans="1:17" x14ac:dyDescent="0.25">
      <c r="A7" s="1" t="s">
        <v>19</v>
      </c>
      <c r="B7" t="s" vm="5">
        <v>5</v>
      </c>
    </row>
    <row r="8" spans="1:17" x14ac:dyDescent="0.25">
      <c r="A8" s="1" t="s">
        <v>26</v>
      </c>
      <c r="B8" t="s" vm="10">
        <v>28</v>
      </c>
    </row>
    <row r="9" spans="1:17" x14ac:dyDescent="0.25">
      <c r="A9" s="1" t="s">
        <v>27</v>
      </c>
      <c r="B9" t="s" vm="9">
        <v>13</v>
      </c>
    </row>
    <row r="11" spans="1:17" x14ac:dyDescent="0.25">
      <c r="B11" s="1" t="s">
        <v>3</v>
      </c>
      <c r="C11" s="1" t="s">
        <v>12</v>
      </c>
    </row>
    <row r="12" spans="1:17" x14ac:dyDescent="0.25">
      <c r="B12" t="s">
        <v>7</v>
      </c>
      <c r="F12" t="s">
        <v>22</v>
      </c>
      <c r="J12" t="s">
        <v>9</v>
      </c>
      <c r="N12" t="s">
        <v>8</v>
      </c>
    </row>
    <row r="13" spans="1:17" x14ac:dyDescent="0.25">
      <c r="A13" s="1" t="s">
        <v>4</v>
      </c>
      <c r="B13" t="s">
        <v>17</v>
      </c>
      <c r="C13" t="s">
        <v>18</v>
      </c>
      <c r="D13" t="s">
        <v>14</v>
      </c>
      <c r="E13" t="s">
        <v>16</v>
      </c>
      <c r="F13" t="s">
        <v>17</v>
      </c>
      <c r="G13" t="s">
        <v>18</v>
      </c>
      <c r="H13" t="s">
        <v>14</v>
      </c>
      <c r="I13" t="s">
        <v>16</v>
      </c>
      <c r="J13" t="s">
        <v>17</v>
      </c>
      <c r="K13" t="s">
        <v>18</v>
      </c>
      <c r="L13" t="s">
        <v>14</v>
      </c>
      <c r="M13" t="s">
        <v>16</v>
      </c>
      <c r="N13" t="s">
        <v>17</v>
      </c>
      <c r="O13" t="s">
        <v>18</v>
      </c>
      <c r="P13" t="s">
        <v>14</v>
      </c>
      <c r="Q13" t="s">
        <v>16</v>
      </c>
    </row>
    <row r="14" spans="1:17" x14ac:dyDescent="0.25">
      <c r="A14" t="s">
        <v>29</v>
      </c>
      <c r="B14" s="3">
        <v>731</v>
      </c>
      <c r="C14" s="3">
        <v>1616</v>
      </c>
      <c r="D14" s="3">
        <v>9125</v>
      </c>
      <c r="E14" s="3">
        <v>6309</v>
      </c>
      <c r="F14" s="4">
        <v>2.2618973946407574E-2</v>
      </c>
      <c r="G14" s="4">
        <v>5.0003094250881862E-2</v>
      </c>
      <c r="H14" s="4">
        <v>0.28235039296986197</v>
      </c>
      <c r="I14" s="4">
        <v>0.19521628813664213</v>
      </c>
      <c r="J14" s="2">
        <v>893</v>
      </c>
      <c r="K14" s="2">
        <v>2125</v>
      </c>
      <c r="L14" s="2">
        <v>18196.188999999998</v>
      </c>
      <c r="M14" s="2">
        <v>8071.9469999999983</v>
      </c>
      <c r="N14" s="2">
        <v>127680.70000000001</v>
      </c>
      <c r="O14" s="2">
        <v>181717.50000000006</v>
      </c>
      <c r="P14" s="2">
        <v>1495125.77</v>
      </c>
      <c r="Q14" s="2">
        <v>1245207.72</v>
      </c>
    </row>
    <row r="15" spans="1:17" x14ac:dyDescent="0.25">
      <c r="A15" t="s">
        <v>30</v>
      </c>
      <c r="B15" s="3">
        <v>364</v>
      </c>
      <c r="C15" s="3">
        <v>1219</v>
      </c>
      <c r="D15" s="3">
        <v>8790</v>
      </c>
      <c r="E15" s="3">
        <v>8176</v>
      </c>
      <c r="F15" s="4">
        <v>9.3568454064058403E-3</v>
      </c>
      <c r="G15" s="4">
        <v>3.1335149863760216E-2</v>
      </c>
      <c r="H15" s="4">
        <v>0.22595239319315202</v>
      </c>
      <c r="I15" s="4">
        <v>0.21016914297465425</v>
      </c>
      <c r="J15" s="2">
        <v>444</v>
      </c>
      <c r="K15" s="2">
        <v>1574</v>
      </c>
      <c r="L15" s="2">
        <v>16000.398999999998</v>
      </c>
      <c r="M15" s="2">
        <v>11353.421000000002</v>
      </c>
      <c r="N15" s="2">
        <v>63268.599999999991</v>
      </c>
      <c r="O15" s="2">
        <v>124217.60000000003</v>
      </c>
      <c r="P15" s="2">
        <v>1461745.44</v>
      </c>
      <c r="Q15" s="2">
        <v>1738693.5799999998</v>
      </c>
    </row>
    <row r="16" spans="1:17" x14ac:dyDescent="0.25">
      <c r="A16" t="s">
        <v>31</v>
      </c>
      <c r="B16" s="3">
        <v>638</v>
      </c>
      <c r="C16" s="3">
        <v>1761</v>
      </c>
      <c r="D16" s="3">
        <v>14791</v>
      </c>
      <c r="E16" s="3">
        <v>10820</v>
      </c>
      <c r="F16" s="4">
        <v>1.1247047209392519E-2</v>
      </c>
      <c r="G16" s="4">
        <v>3.1043965730000352E-2</v>
      </c>
      <c r="H16" s="4">
        <v>0.2607446320911046</v>
      </c>
      <c r="I16" s="4">
        <v>0.19074145894298911</v>
      </c>
      <c r="J16" s="2">
        <v>789</v>
      </c>
      <c r="K16" s="2">
        <v>2189</v>
      </c>
      <c r="L16" s="2">
        <v>28313.746999999999</v>
      </c>
      <c r="M16" s="2">
        <v>14113.702000000001</v>
      </c>
      <c r="N16" s="2">
        <v>112255.1</v>
      </c>
      <c r="O16" s="2">
        <v>173131.10000000003</v>
      </c>
      <c r="P16" s="2">
        <v>2306471.2600000002</v>
      </c>
      <c r="Q16" s="2">
        <v>2105462.4300000002</v>
      </c>
    </row>
    <row r="17" spans="1:17" x14ac:dyDescent="0.25">
      <c r="A17" t="s">
        <v>32</v>
      </c>
      <c r="B17" s="3">
        <v>639</v>
      </c>
      <c r="C17" s="3">
        <v>1942</v>
      </c>
      <c r="D17" s="3">
        <v>11773</v>
      </c>
      <c r="E17" s="3">
        <v>9795</v>
      </c>
      <c r="F17" s="4">
        <v>1.2975936643314041E-2</v>
      </c>
      <c r="G17" s="4">
        <v>3.9435475682810438E-2</v>
      </c>
      <c r="H17" s="4">
        <v>0.23906995634074527</v>
      </c>
      <c r="I17" s="4">
        <v>0.19890344197380444</v>
      </c>
      <c r="J17" s="2">
        <v>755</v>
      </c>
      <c r="K17" s="2">
        <v>2457</v>
      </c>
      <c r="L17" s="2">
        <v>22250.296999999999</v>
      </c>
      <c r="M17" s="2">
        <v>13257.956999999999</v>
      </c>
      <c r="N17" s="2">
        <v>106525.50000000001</v>
      </c>
      <c r="O17" s="2">
        <v>191564.30000000008</v>
      </c>
      <c r="P17" s="2">
        <v>1904684.07</v>
      </c>
      <c r="Q17" s="2">
        <v>1944859.0400000003</v>
      </c>
    </row>
    <row r="18" spans="1:17" x14ac:dyDescent="0.25">
      <c r="A18" t="s">
        <v>33</v>
      </c>
      <c r="B18" s="3">
        <v>516</v>
      </c>
      <c r="C18" s="3">
        <v>1489</v>
      </c>
      <c r="D18" s="3">
        <v>9077</v>
      </c>
      <c r="E18" s="3">
        <v>6418</v>
      </c>
      <c r="F18" s="4">
        <v>1.4760147601476014E-2</v>
      </c>
      <c r="G18" s="4">
        <v>4.259275150891044E-2</v>
      </c>
      <c r="H18" s="4">
        <v>0.25964701507480192</v>
      </c>
      <c r="I18" s="4">
        <v>0.18358648702766098</v>
      </c>
      <c r="J18" s="2">
        <v>622</v>
      </c>
      <c r="K18" s="2">
        <v>1942</v>
      </c>
      <c r="L18" s="2">
        <v>18565.59</v>
      </c>
      <c r="M18" s="2">
        <v>8698.155999999999</v>
      </c>
      <c r="N18" s="2">
        <v>88315.8</v>
      </c>
      <c r="O18" s="2">
        <v>151633.49000000005</v>
      </c>
      <c r="P18" s="2">
        <v>1443254.12</v>
      </c>
      <c r="Q18" s="2">
        <v>1322795.75</v>
      </c>
    </row>
    <row r="19" spans="1:17" x14ac:dyDescent="0.25">
      <c r="A19" t="s">
        <v>34</v>
      </c>
      <c r="B19" s="3">
        <v>616</v>
      </c>
      <c r="C19" s="3">
        <v>2804</v>
      </c>
      <c r="D19" s="3">
        <v>21633</v>
      </c>
      <c r="E19" s="3">
        <v>18674</v>
      </c>
      <c r="F19" s="4">
        <v>6.2682527245530306E-3</v>
      </c>
      <c r="G19" s="4">
        <v>2.8532760778647238E-2</v>
      </c>
      <c r="H19" s="4">
        <v>0.22013167401015538</v>
      </c>
      <c r="I19" s="4">
        <v>0.19002167431542744</v>
      </c>
      <c r="J19" s="2">
        <v>691</v>
      </c>
      <c r="K19" s="2">
        <v>3345</v>
      </c>
      <c r="L19" s="2">
        <v>28137.858999999997</v>
      </c>
      <c r="M19" s="2">
        <v>19706.220999999998</v>
      </c>
      <c r="N19" s="2">
        <v>97704.150000000009</v>
      </c>
      <c r="O19" s="2">
        <v>258605.97000000009</v>
      </c>
      <c r="P19" s="2">
        <v>2588932.5700000008</v>
      </c>
      <c r="Q19" s="2">
        <v>2964126.5900000003</v>
      </c>
    </row>
    <row r="20" spans="1:17" x14ac:dyDescent="0.25">
      <c r="A20" t="s">
        <v>35</v>
      </c>
      <c r="B20" s="3">
        <v>609</v>
      </c>
      <c r="C20" s="3">
        <v>2291</v>
      </c>
      <c r="D20" s="3">
        <v>19529</v>
      </c>
      <c r="E20" s="3">
        <v>18335</v>
      </c>
      <c r="F20" s="4">
        <v>7.5950314277162525E-3</v>
      </c>
      <c r="G20" s="4">
        <v>2.8571784894742092E-2</v>
      </c>
      <c r="H20" s="4">
        <v>0.2435523296418238</v>
      </c>
      <c r="I20" s="4">
        <v>0.22866157836974957</v>
      </c>
      <c r="J20" s="2">
        <v>662</v>
      </c>
      <c r="K20" s="2">
        <v>2691</v>
      </c>
      <c r="L20" s="2">
        <v>29970.292999999998</v>
      </c>
      <c r="M20" s="2">
        <v>20984.141000000003</v>
      </c>
      <c r="N20" s="2">
        <v>93929.8</v>
      </c>
      <c r="O20" s="2">
        <v>212061.30000000005</v>
      </c>
      <c r="P20" s="2">
        <v>2478461.23</v>
      </c>
      <c r="Q20" s="2">
        <v>3195725.1700000004</v>
      </c>
    </row>
    <row r="21" spans="1:17" x14ac:dyDescent="0.25">
      <c r="A21" t="s">
        <v>36</v>
      </c>
      <c r="B21" s="3">
        <v>1538</v>
      </c>
      <c r="C21" s="3">
        <v>3885</v>
      </c>
      <c r="D21" s="3">
        <v>36953</v>
      </c>
      <c r="E21" s="3">
        <v>28834</v>
      </c>
      <c r="F21" s="4">
        <v>1.3221918467701724E-2</v>
      </c>
      <c r="G21" s="4">
        <v>3.3398669211327177E-2</v>
      </c>
      <c r="H21" s="4">
        <v>0.31767851309296607</v>
      </c>
      <c r="I21" s="4">
        <v>0.24788088237822595</v>
      </c>
      <c r="J21" s="2">
        <v>1736</v>
      </c>
      <c r="K21" s="2">
        <v>4791</v>
      </c>
      <c r="L21" s="2">
        <v>62623.822000000007</v>
      </c>
      <c r="M21" s="2">
        <v>33602.574000000001</v>
      </c>
      <c r="N21" s="2">
        <v>249175.40000000005</v>
      </c>
      <c r="O21" s="2">
        <v>419799.15999999986</v>
      </c>
      <c r="P21" s="2">
        <v>5163824.8500000015</v>
      </c>
      <c r="Q21" s="2">
        <v>5010878.7499999991</v>
      </c>
    </row>
    <row r="22" spans="1:17" x14ac:dyDescent="0.25">
      <c r="A22" t="s">
        <v>37</v>
      </c>
      <c r="B22" s="3">
        <v>642</v>
      </c>
      <c r="C22" s="3">
        <v>1623</v>
      </c>
      <c r="D22" s="3">
        <v>11669</v>
      </c>
      <c r="E22" s="3">
        <v>8431</v>
      </c>
      <c r="F22" s="4">
        <v>1.4477393167211637E-2</v>
      </c>
      <c r="G22" s="4">
        <v>3.6599391137670537E-2</v>
      </c>
      <c r="H22" s="4">
        <v>0.26314127861089187</v>
      </c>
      <c r="I22" s="4">
        <v>0.19012289998872478</v>
      </c>
      <c r="J22" s="2">
        <v>798</v>
      </c>
      <c r="K22" s="2">
        <v>2086</v>
      </c>
      <c r="L22" s="2">
        <v>24077.577999999998</v>
      </c>
      <c r="M22" s="2">
        <v>10998.784</v>
      </c>
      <c r="N22" s="2">
        <v>113386.20000000001</v>
      </c>
      <c r="O22" s="2">
        <v>187288.40000000008</v>
      </c>
      <c r="P22" s="2">
        <v>1843725.02</v>
      </c>
      <c r="Q22" s="2">
        <v>1683499.66</v>
      </c>
    </row>
    <row r="23" spans="1:17" x14ac:dyDescent="0.25">
      <c r="A23" t="s">
        <v>38</v>
      </c>
      <c r="B23" s="3">
        <v>580</v>
      </c>
      <c r="C23" s="3">
        <v>1167</v>
      </c>
      <c r="D23" s="3">
        <v>11266</v>
      </c>
      <c r="E23" s="3">
        <v>10261</v>
      </c>
      <c r="F23" s="4">
        <v>9.9345688739680034E-3</v>
      </c>
      <c r="G23" s="4">
        <v>1.9989037717104589E-2</v>
      </c>
      <c r="H23" s="4">
        <v>0.19297043609331643</v>
      </c>
      <c r="I23" s="4">
        <v>0.17575622623411324</v>
      </c>
      <c r="J23" s="2">
        <v>672</v>
      </c>
      <c r="K23" s="2">
        <v>1512</v>
      </c>
      <c r="L23" s="2">
        <v>15590.72</v>
      </c>
      <c r="M23" s="2">
        <v>11581.57</v>
      </c>
      <c r="N23" s="2">
        <v>96362.8</v>
      </c>
      <c r="O23" s="2">
        <v>116863.94000000005</v>
      </c>
      <c r="P23" s="2">
        <v>1604673.4</v>
      </c>
      <c r="Q23" s="2">
        <v>1759870.9600000002</v>
      </c>
    </row>
    <row r="24" spans="1:17" x14ac:dyDescent="0.25">
      <c r="A24" t="s">
        <v>39</v>
      </c>
      <c r="B24" s="3">
        <v>413</v>
      </c>
      <c r="C24" s="3">
        <v>1290</v>
      </c>
      <c r="D24" s="3">
        <v>10704</v>
      </c>
      <c r="E24" s="3">
        <v>8002</v>
      </c>
      <c r="F24" s="4">
        <v>1.0072679381493586E-2</v>
      </c>
      <c r="G24" s="4">
        <v>3.1461879908297158E-2</v>
      </c>
      <c r="H24" s="4">
        <v>0.26106043607628898</v>
      </c>
      <c r="I24" s="4">
        <v>0.19516121164821229</v>
      </c>
      <c r="J24" s="2">
        <v>480</v>
      </c>
      <c r="K24" s="2">
        <v>1651</v>
      </c>
      <c r="L24" s="2">
        <v>18758.356</v>
      </c>
      <c r="M24" s="2">
        <v>9709.0120000000006</v>
      </c>
      <c r="N24" s="2">
        <v>68807.000000000015</v>
      </c>
      <c r="O24" s="2">
        <v>126878.39000000003</v>
      </c>
      <c r="P24" s="2">
        <v>1652850.73</v>
      </c>
      <c r="Q24" s="2">
        <v>1485607.8399999999</v>
      </c>
    </row>
    <row r="25" spans="1:17" x14ac:dyDescent="0.25">
      <c r="A25" t="s">
        <v>40</v>
      </c>
      <c r="B25" s="3">
        <v>1123</v>
      </c>
      <c r="C25" s="3">
        <v>1981</v>
      </c>
      <c r="D25" s="3">
        <v>18011</v>
      </c>
      <c r="E25" s="3">
        <v>13360</v>
      </c>
      <c r="F25" s="4">
        <v>1.9513127486924641E-2</v>
      </c>
      <c r="G25" s="4">
        <v>3.442164341193029E-2</v>
      </c>
      <c r="H25" s="4">
        <v>0.3129572031763132</v>
      </c>
      <c r="I25" s="4">
        <v>0.23214192629146321</v>
      </c>
      <c r="J25" s="2">
        <v>1316</v>
      </c>
      <c r="K25" s="2">
        <v>2463</v>
      </c>
      <c r="L25" s="2">
        <v>35117.082000000002</v>
      </c>
      <c r="M25" s="2">
        <v>15863.506000000001</v>
      </c>
      <c r="N25" s="2">
        <v>187513.40000000005</v>
      </c>
      <c r="O25" s="2">
        <v>202754.34000000008</v>
      </c>
      <c r="P25" s="2">
        <v>2403197.1300000004</v>
      </c>
      <c r="Q25" s="2">
        <v>2385584.2599999998</v>
      </c>
    </row>
    <row r="26" spans="1:17" x14ac:dyDescent="0.25">
      <c r="A26" t="s">
        <v>41</v>
      </c>
      <c r="B26" s="3">
        <v>1658</v>
      </c>
      <c r="C26" s="3">
        <v>2360</v>
      </c>
      <c r="D26" s="3">
        <v>15690</v>
      </c>
      <c r="E26" s="3">
        <v>11623</v>
      </c>
      <c r="F26" s="4">
        <v>2.7322314321968261E-2</v>
      </c>
      <c r="G26" s="4">
        <v>3.8890628347313085E-2</v>
      </c>
      <c r="H26" s="4">
        <v>0.2585567621903993</v>
      </c>
      <c r="I26" s="4">
        <v>0.19153634461051694</v>
      </c>
      <c r="J26" s="2">
        <v>1981.768</v>
      </c>
      <c r="K26" s="2">
        <v>2934</v>
      </c>
      <c r="L26" s="2">
        <v>31222.184999999998</v>
      </c>
      <c r="M26" s="2">
        <v>14341.530000000002</v>
      </c>
      <c r="N26" s="2">
        <v>282348.12000000011</v>
      </c>
      <c r="O26" s="2">
        <v>243751.60000000003</v>
      </c>
      <c r="P26" s="2">
        <v>2548146.2800000003</v>
      </c>
      <c r="Q26" s="2">
        <v>2180513.63</v>
      </c>
    </row>
    <row r="27" spans="1:17" x14ac:dyDescent="0.25">
      <c r="A27" t="s">
        <v>42</v>
      </c>
      <c r="B27" s="3">
        <v>544</v>
      </c>
      <c r="C27" s="3">
        <v>1842</v>
      </c>
      <c r="D27" s="3">
        <v>13051</v>
      </c>
      <c r="E27" s="3">
        <v>13472</v>
      </c>
      <c r="F27" s="4">
        <v>1.1034482758620689E-2</v>
      </c>
      <c r="G27" s="4">
        <v>3.7363083164300204E-2</v>
      </c>
      <c r="H27" s="4">
        <v>0.26472616632860041</v>
      </c>
      <c r="I27" s="4">
        <v>0.27326572008113592</v>
      </c>
      <c r="J27" s="2">
        <v>670</v>
      </c>
      <c r="K27" s="2">
        <v>2405</v>
      </c>
      <c r="L27" s="2">
        <v>24794.265999999996</v>
      </c>
      <c r="M27" s="2">
        <v>19908.456000000002</v>
      </c>
      <c r="N27" s="2">
        <v>95369.000000000015</v>
      </c>
      <c r="O27" s="2">
        <v>195347.60000000006</v>
      </c>
      <c r="P27" s="2">
        <v>2426104.0200000005</v>
      </c>
      <c r="Q27" s="2">
        <v>3016525.0500000003</v>
      </c>
    </row>
    <row r="28" spans="1:17" x14ac:dyDescent="0.25">
      <c r="A28" t="s">
        <v>43</v>
      </c>
      <c r="B28" s="3">
        <v>893</v>
      </c>
      <c r="C28" s="3">
        <v>2191</v>
      </c>
      <c r="D28" s="3">
        <v>17861</v>
      </c>
      <c r="E28" s="3">
        <v>16685</v>
      </c>
      <c r="F28" s="4">
        <v>1.1634572790994606E-2</v>
      </c>
      <c r="G28" s="4">
        <v>2.8545743544310394E-2</v>
      </c>
      <c r="H28" s="4">
        <v>0.23270448445683611</v>
      </c>
      <c r="I28" s="4">
        <v>0.21738280741068869</v>
      </c>
      <c r="J28" s="2">
        <v>1068</v>
      </c>
      <c r="K28" s="2">
        <v>2757</v>
      </c>
      <c r="L28" s="2">
        <v>31797.758999999998</v>
      </c>
      <c r="M28" s="2">
        <v>20947.394</v>
      </c>
      <c r="N28" s="2">
        <v>152570.20000000004</v>
      </c>
      <c r="O28" s="2">
        <v>221761.73000000007</v>
      </c>
      <c r="P28" s="2">
        <v>2671001.6399999997</v>
      </c>
      <c r="Q28" s="2">
        <v>3142119.8500000006</v>
      </c>
    </row>
    <row r="29" spans="1:17" x14ac:dyDescent="0.25">
      <c r="A29" t="s">
        <v>44</v>
      </c>
      <c r="B29" s="3">
        <v>566</v>
      </c>
      <c r="C29" s="3">
        <v>1668</v>
      </c>
      <c r="D29" s="3">
        <v>10697</v>
      </c>
      <c r="E29" s="3">
        <v>8217</v>
      </c>
      <c r="F29" s="4">
        <v>1.3646446137525315E-2</v>
      </c>
      <c r="G29" s="4">
        <v>4.0216028546629375E-2</v>
      </c>
      <c r="H29" s="4">
        <v>0.25790818786768249</v>
      </c>
      <c r="I29" s="4">
        <v>0.19811457228276594</v>
      </c>
      <c r="J29" s="2">
        <v>666</v>
      </c>
      <c r="K29" s="2">
        <v>2205</v>
      </c>
      <c r="L29" s="2">
        <v>20237.419999999998</v>
      </c>
      <c r="M29" s="2">
        <v>11592.824000000001</v>
      </c>
      <c r="N29" s="2">
        <v>95685.4</v>
      </c>
      <c r="O29" s="2">
        <v>173499.60000000006</v>
      </c>
      <c r="P29" s="2">
        <v>1785929.11</v>
      </c>
      <c r="Q29" s="2">
        <v>1747518.36</v>
      </c>
    </row>
    <row r="30" spans="1:17" x14ac:dyDescent="0.25">
      <c r="A30" t="s">
        <v>45</v>
      </c>
      <c r="B30" s="3">
        <v>493</v>
      </c>
      <c r="C30" s="3">
        <v>2412</v>
      </c>
      <c r="D30" s="3">
        <v>19689</v>
      </c>
      <c r="E30" s="3">
        <v>17887</v>
      </c>
      <c r="F30" s="4">
        <v>6.2895488875280674E-3</v>
      </c>
      <c r="G30" s="4">
        <v>3.0771586037966932E-2</v>
      </c>
      <c r="H30" s="4">
        <v>0.25118646662584199</v>
      </c>
      <c r="I30" s="4">
        <v>0.2281970810369463</v>
      </c>
      <c r="J30" s="2">
        <v>569</v>
      </c>
      <c r="K30" s="2">
        <v>3000</v>
      </c>
      <c r="L30" s="2">
        <v>31650.615000000002</v>
      </c>
      <c r="M30" s="2">
        <v>21358.389000000003</v>
      </c>
      <c r="N30" s="2">
        <v>81345.100000000006</v>
      </c>
      <c r="O30" s="2">
        <v>222745.00000000006</v>
      </c>
      <c r="P30" s="2">
        <v>2770901.41</v>
      </c>
      <c r="Q30" s="2">
        <v>3103243.5100000007</v>
      </c>
    </row>
    <row r="31" spans="1:17" x14ac:dyDescent="0.25">
      <c r="A31" t="s">
        <v>21</v>
      </c>
      <c r="B31" s="3">
        <v>12563</v>
      </c>
      <c r="C31" s="3">
        <v>33541</v>
      </c>
      <c r="D31" s="3">
        <v>260309</v>
      </c>
      <c r="E31" s="3">
        <v>215299</v>
      </c>
      <c r="F31" s="4">
        <v>1.2379706071899456E-2</v>
      </c>
      <c r="G31" s="4">
        <v>3.3051637455828994E-2</v>
      </c>
      <c r="H31" s="4">
        <v>0.25651109670222683</v>
      </c>
      <c r="I31" s="4">
        <v>0.21215779173556326</v>
      </c>
      <c r="J31" s="2">
        <v>14812.768</v>
      </c>
      <c r="K31" s="2">
        <v>42127</v>
      </c>
      <c r="L31" s="2">
        <v>457304.17700000003</v>
      </c>
      <c r="M31" s="2">
        <v>266089.58400000003</v>
      </c>
      <c r="N31" s="2">
        <v>2112242.2700000005</v>
      </c>
      <c r="O31" s="2">
        <v>3403621.0200000009</v>
      </c>
      <c r="P31" s="2">
        <v>38549028.049999997</v>
      </c>
      <c r="Q31" s="2">
        <v>40032232.149999999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00"/>
  <sheetViews>
    <sheetView tabSelected="1" zoomScale="80" zoomScaleNormal="80" workbookViewId="0">
      <pane ySplit="12" topLeftCell="A13" activePane="bottomLeft" state="frozen"/>
      <selection activeCell="B13" sqref="B13"/>
      <selection pane="bottomLeft" activeCell="A14" sqref="A14:A55"/>
    </sheetView>
  </sheetViews>
  <sheetFormatPr defaultRowHeight="15" x14ac:dyDescent="0.25"/>
  <cols>
    <col min="1" max="1" width="35.140625" customWidth="1"/>
    <col min="2" max="5" width="26.7109375" customWidth="1"/>
    <col min="6" max="6" width="26.5703125" customWidth="1"/>
    <col min="7" max="7" width="20.28515625" customWidth="1"/>
    <col min="8" max="8" width="18.42578125" customWidth="1"/>
    <col min="9" max="9" width="19.42578125" customWidth="1"/>
    <col min="10" max="74" width="35.85546875" customWidth="1"/>
    <col min="75" max="170" width="35.85546875" bestFit="1" customWidth="1"/>
    <col min="171" max="171" width="26.5703125" customWidth="1"/>
    <col min="172" max="172" width="20.28515625" customWidth="1"/>
    <col min="173" max="173" width="18.42578125" customWidth="1"/>
    <col min="174" max="174" width="19.42578125" customWidth="1"/>
    <col min="175" max="238" width="35.85546875" bestFit="1" customWidth="1"/>
    <col min="239" max="239" width="26.5703125" bestFit="1" customWidth="1"/>
    <col min="240" max="240" width="20.28515625" bestFit="1" customWidth="1"/>
    <col min="241" max="241" width="18.42578125" bestFit="1" customWidth="1"/>
    <col min="242" max="242" width="19.42578125" bestFit="1" customWidth="1"/>
  </cols>
  <sheetData>
    <row r="2" spans="1:5" x14ac:dyDescent="0.25">
      <c r="A2" s="1" t="s">
        <v>20</v>
      </c>
      <c r="B2" t="s" vm="7">
        <v>23</v>
      </c>
    </row>
    <row r="3" spans="1:5" x14ac:dyDescent="0.25">
      <c r="A3" s="1" t="s">
        <v>0</v>
      </c>
      <c r="B3" t="s" vm="1">
        <v>1</v>
      </c>
    </row>
    <row r="4" spans="1:5" x14ac:dyDescent="0.25">
      <c r="A4" s="1" t="s">
        <v>10</v>
      </c>
      <c r="B4" t="s" vm="4">
        <v>6</v>
      </c>
      <c r="C4" s="3"/>
    </row>
    <row r="5" spans="1:5" x14ac:dyDescent="0.25">
      <c r="A5" s="1" t="s">
        <v>4</v>
      </c>
      <c r="B5" t="s" vm="3">
        <v>5</v>
      </c>
    </row>
    <row r="6" spans="1:5" x14ac:dyDescent="0.25">
      <c r="A6" s="1" t="s">
        <v>2</v>
      </c>
      <c r="B6" t="s" vm="6">
        <v>5</v>
      </c>
    </row>
    <row r="7" spans="1:5" x14ac:dyDescent="0.25">
      <c r="A7" s="1" t="s">
        <v>19</v>
      </c>
      <c r="B7" t="s" vm="5">
        <v>5</v>
      </c>
    </row>
    <row r="8" spans="1:5" x14ac:dyDescent="0.25">
      <c r="A8" s="1" t="s">
        <v>26</v>
      </c>
      <c r="B8" t="s" vm="11">
        <v>88</v>
      </c>
    </row>
    <row r="9" spans="1:5" x14ac:dyDescent="0.25">
      <c r="A9" s="1" t="s">
        <v>27</v>
      </c>
      <c r="B9" t="s" vm="9">
        <v>13</v>
      </c>
    </row>
    <row r="11" spans="1:5" x14ac:dyDescent="0.25">
      <c r="B11" s="1" t="s">
        <v>3</v>
      </c>
      <c r="C11" s="1" t="s">
        <v>11</v>
      </c>
    </row>
    <row r="12" spans="1:5" x14ac:dyDescent="0.25">
      <c r="B12" t="s">
        <v>7</v>
      </c>
      <c r="C12" t="s">
        <v>22</v>
      </c>
      <c r="D12" t="s">
        <v>9</v>
      </c>
      <c r="E12" t="s">
        <v>8</v>
      </c>
    </row>
    <row r="13" spans="1:5" x14ac:dyDescent="0.25">
      <c r="A13" s="1" t="s">
        <v>4</v>
      </c>
      <c r="B13" t="s">
        <v>13</v>
      </c>
      <c r="C13" t="s">
        <v>13</v>
      </c>
      <c r="D13" t="s">
        <v>13</v>
      </c>
      <c r="E13" t="s">
        <v>13</v>
      </c>
    </row>
    <row r="14" spans="1:5" x14ac:dyDescent="0.25">
      <c r="A14" t="s">
        <v>46</v>
      </c>
      <c r="B14" s="3">
        <v>30683</v>
      </c>
      <c r="C14" s="4">
        <v>0.43562149499538583</v>
      </c>
      <c r="D14" s="2">
        <v>68954.600000000006</v>
      </c>
      <c r="E14" s="2">
        <v>8197424.3699999945</v>
      </c>
    </row>
    <row r="15" spans="1:5" x14ac:dyDescent="0.25">
      <c r="A15" t="s">
        <v>47</v>
      </c>
      <c r="B15" s="3">
        <v>20430</v>
      </c>
      <c r="C15" s="4">
        <v>0.40295063213743321</v>
      </c>
      <c r="D15" s="2">
        <v>41515.833000000006</v>
      </c>
      <c r="E15" s="2">
        <v>5531660.2400000021</v>
      </c>
    </row>
    <row r="16" spans="1:5" x14ac:dyDescent="0.25">
      <c r="A16" t="s">
        <v>48</v>
      </c>
      <c r="B16" s="3">
        <v>14625</v>
      </c>
      <c r="C16" s="4">
        <v>0.38529427261710314</v>
      </c>
      <c r="D16" s="2">
        <v>33537.434999999998</v>
      </c>
      <c r="E16" s="2">
        <v>4043041.4000000013</v>
      </c>
    </row>
    <row r="17" spans="1:5" x14ac:dyDescent="0.25">
      <c r="A17" t="s">
        <v>49</v>
      </c>
      <c r="B17" s="3">
        <v>19968</v>
      </c>
      <c r="C17" s="4">
        <v>0.43915634828124656</v>
      </c>
      <c r="D17" s="2">
        <v>61424.346999999994</v>
      </c>
      <c r="E17" s="2">
        <v>6144578.7299999986</v>
      </c>
    </row>
    <row r="18" spans="1:5" x14ac:dyDescent="0.25">
      <c r="A18" t="s">
        <v>50</v>
      </c>
      <c r="B18" s="3">
        <v>27097</v>
      </c>
      <c r="C18" s="4">
        <v>0.40669698470589999</v>
      </c>
      <c r="D18" s="2">
        <v>51200.273000000001</v>
      </c>
      <c r="E18" s="2">
        <v>5924871.3200000003</v>
      </c>
    </row>
    <row r="19" spans="1:5" x14ac:dyDescent="0.25">
      <c r="A19" t="s">
        <v>51</v>
      </c>
      <c r="B19" s="3">
        <v>28454</v>
      </c>
      <c r="C19" s="4">
        <v>0.4619380814000682</v>
      </c>
      <c r="D19" s="2">
        <v>68219.699000000022</v>
      </c>
      <c r="E19" s="2">
        <v>7474074.3899999969</v>
      </c>
    </row>
    <row r="20" spans="1:5" x14ac:dyDescent="0.25">
      <c r="A20" t="s">
        <v>52</v>
      </c>
      <c r="B20" s="3">
        <v>19867</v>
      </c>
      <c r="C20" s="4">
        <v>0.37612646724725485</v>
      </c>
      <c r="D20" s="2">
        <v>41860.899999999987</v>
      </c>
      <c r="E20" s="2">
        <v>4534372.0900000026</v>
      </c>
    </row>
    <row r="21" spans="1:5" x14ac:dyDescent="0.25">
      <c r="A21" t="s">
        <v>53</v>
      </c>
      <c r="B21" s="3">
        <v>27931</v>
      </c>
      <c r="C21" s="4">
        <v>0.4574428012250446</v>
      </c>
      <c r="D21" s="2">
        <v>74656.112999999983</v>
      </c>
      <c r="E21" s="2">
        <v>8414245.7299999967</v>
      </c>
    </row>
    <row r="22" spans="1:5" x14ac:dyDescent="0.25">
      <c r="A22" t="s">
        <v>54</v>
      </c>
      <c r="B22" s="3">
        <v>21213</v>
      </c>
      <c r="C22" s="4">
        <v>0.43503137689184201</v>
      </c>
      <c r="D22" s="2">
        <v>46439.651000000013</v>
      </c>
      <c r="E22" s="2">
        <v>5054056.160000002</v>
      </c>
    </row>
    <row r="23" spans="1:5" x14ac:dyDescent="0.25">
      <c r="A23" t="s">
        <v>55</v>
      </c>
      <c r="B23" s="3">
        <v>32045</v>
      </c>
      <c r="C23" s="4">
        <v>0.45466799091940974</v>
      </c>
      <c r="D23" s="2">
        <v>71224.252999999997</v>
      </c>
      <c r="E23" s="2">
        <v>7378664.509999997</v>
      </c>
    </row>
    <row r="24" spans="1:5" x14ac:dyDescent="0.25">
      <c r="A24" t="s">
        <v>56</v>
      </c>
      <c r="B24" s="3">
        <v>14637</v>
      </c>
      <c r="C24" s="4">
        <v>0.33479722774994852</v>
      </c>
      <c r="D24" s="2">
        <v>31378.179</v>
      </c>
      <c r="E24" s="2">
        <v>3708023.2800000017</v>
      </c>
    </row>
    <row r="25" spans="1:5" x14ac:dyDescent="0.25">
      <c r="A25" t="s">
        <v>57</v>
      </c>
      <c r="B25" s="3">
        <v>14102</v>
      </c>
      <c r="C25" s="4">
        <v>0.41010876519513756</v>
      </c>
      <c r="D25" s="2">
        <v>34963.078000000001</v>
      </c>
      <c r="E25" s="2">
        <v>3937580.8600000003</v>
      </c>
    </row>
    <row r="26" spans="1:5" x14ac:dyDescent="0.25">
      <c r="A26" t="s">
        <v>58</v>
      </c>
      <c r="B26" s="3">
        <v>42899</v>
      </c>
      <c r="C26" s="4">
        <v>0.45870980849221032</v>
      </c>
      <c r="D26" s="2">
        <v>100511.00100000002</v>
      </c>
      <c r="E26" s="2">
        <v>11285012.899999984</v>
      </c>
    </row>
    <row r="27" spans="1:5" x14ac:dyDescent="0.25">
      <c r="A27" t="s">
        <v>59</v>
      </c>
      <c r="B27" s="3">
        <v>32796</v>
      </c>
      <c r="C27" s="4">
        <v>0.49496672150198462</v>
      </c>
      <c r="D27" s="2">
        <v>92803.586999999985</v>
      </c>
      <c r="E27" s="2">
        <v>8470276.1999999937</v>
      </c>
    </row>
    <row r="28" spans="1:5" x14ac:dyDescent="0.25">
      <c r="A28" t="s">
        <v>60</v>
      </c>
      <c r="B28" s="3">
        <v>21718</v>
      </c>
      <c r="C28" s="4">
        <v>0.47733966328190253</v>
      </c>
      <c r="D28" s="2">
        <v>50555.814000000006</v>
      </c>
      <c r="E28" s="2">
        <v>6345337.0999999996</v>
      </c>
    </row>
    <row r="29" spans="1:5" x14ac:dyDescent="0.25">
      <c r="A29" t="s">
        <v>61</v>
      </c>
      <c r="B29" s="3">
        <v>41878</v>
      </c>
      <c r="C29" s="4">
        <v>0.46344702419158496</v>
      </c>
      <c r="D29" s="2">
        <v>87573.61</v>
      </c>
      <c r="E29" s="2">
        <v>8445632.0399999935</v>
      </c>
    </row>
    <row r="30" spans="1:5" x14ac:dyDescent="0.25">
      <c r="A30" t="s">
        <v>62</v>
      </c>
      <c r="B30" s="3">
        <v>20317</v>
      </c>
      <c r="C30" s="4">
        <v>0.4146495775337769</v>
      </c>
      <c r="D30" s="2">
        <v>58655.460999999996</v>
      </c>
      <c r="E30" s="2">
        <v>5701712.1000000015</v>
      </c>
    </row>
    <row r="31" spans="1:5" x14ac:dyDescent="0.25">
      <c r="A31" t="s">
        <v>63</v>
      </c>
      <c r="B31" s="3">
        <v>27274</v>
      </c>
      <c r="C31" s="4">
        <v>0.47192566573806516</v>
      </c>
      <c r="D31" s="2">
        <v>62774.603999999978</v>
      </c>
      <c r="E31" s="2">
        <v>7528088.5799999982</v>
      </c>
    </row>
    <row r="32" spans="1:5" x14ac:dyDescent="0.25">
      <c r="A32" t="s">
        <v>64</v>
      </c>
      <c r="B32" s="3">
        <v>19161</v>
      </c>
      <c r="C32" s="4">
        <v>0.33231585702145372</v>
      </c>
      <c r="D32" s="2">
        <v>43213.234999999993</v>
      </c>
      <c r="E32" s="2">
        <v>3719373.1100000022</v>
      </c>
    </row>
    <row r="33" spans="1:5" x14ac:dyDescent="0.25">
      <c r="A33" t="s">
        <v>65</v>
      </c>
      <c r="B33" s="3">
        <v>18780</v>
      </c>
      <c r="C33" s="4">
        <v>0.3500270255158146</v>
      </c>
      <c r="D33" s="2">
        <v>29484.141</v>
      </c>
      <c r="E33" s="2">
        <v>2837470.1700000023</v>
      </c>
    </row>
    <row r="34" spans="1:5" x14ac:dyDescent="0.25">
      <c r="A34" t="s">
        <v>66</v>
      </c>
      <c r="B34" s="3">
        <v>49581</v>
      </c>
      <c r="C34" s="4">
        <v>0.39335327298547368</v>
      </c>
      <c r="D34" s="2">
        <v>93820.28</v>
      </c>
      <c r="E34" s="2">
        <v>9309045.4699999858</v>
      </c>
    </row>
    <row r="35" spans="1:5" x14ac:dyDescent="0.25">
      <c r="A35" t="s">
        <v>67</v>
      </c>
      <c r="B35" s="3">
        <v>48741</v>
      </c>
      <c r="C35" s="4">
        <v>0.44932933855727125</v>
      </c>
      <c r="D35" s="2">
        <v>101684.35399999996</v>
      </c>
      <c r="E35" s="2">
        <v>9375291.5399999842</v>
      </c>
    </row>
    <row r="36" spans="1:5" x14ac:dyDescent="0.25">
      <c r="A36" t="s">
        <v>68</v>
      </c>
      <c r="B36" s="3">
        <v>25855</v>
      </c>
      <c r="C36" s="4">
        <v>0.39300480330759407</v>
      </c>
      <c r="D36" s="2">
        <v>47699.370999999992</v>
      </c>
      <c r="E36" s="2">
        <v>4955002.8800000027</v>
      </c>
    </row>
    <row r="37" spans="1:5" x14ac:dyDescent="0.25">
      <c r="A37" t="s">
        <v>69</v>
      </c>
      <c r="B37" s="3">
        <v>18782</v>
      </c>
      <c r="C37" s="4">
        <v>0.41625850490902239</v>
      </c>
      <c r="D37" s="2">
        <v>40123.847000000002</v>
      </c>
      <c r="E37" s="2">
        <v>4549765.9700000025</v>
      </c>
    </row>
    <row r="38" spans="1:5" x14ac:dyDescent="0.25">
      <c r="A38" t="s">
        <v>70</v>
      </c>
      <c r="B38" s="3">
        <v>16993</v>
      </c>
      <c r="C38" s="4">
        <v>0.38487497735096937</v>
      </c>
      <c r="D38" s="2">
        <v>38524.324000000001</v>
      </c>
      <c r="E38" s="2">
        <v>4248186.4800000042</v>
      </c>
    </row>
    <row r="39" spans="1:5" x14ac:dyDescent="0.25">
      <c r="A39" t="s">
        <v>71</v>
      </c>
      <c r="B39" s="3">
        <v>27045</v>
      </c>
      <c r="C39" s="4">
        <v>0.42753485725125678</v>
      </c>
      <c r="D39" s="2">
        <v>48945.710000000014</v>
      </c>
      <c r="E39" s="2">
        <v>6128089.7100000037</v>
      </c>
    </row>
    <row r="40" spans="1:5" x14ac:dyDescent="0.25">
      <c r="A40" t="s">
        <v>72</v>
      </c>
      <c r="B40" s="3">
        <v>17115</v>
      </c>
      <c r="C40" s="4">
        <v>0.44940132339040018</v>
      </c>
      <c r="D40" s="2">
        <v>43821.974999999991</v>
      </c>
      <c r="E40" s="2">
        <v>4986784.2900000019</v>
      </c>
    </row>
    <row r="41" spans="1:5" x14ac:dyDescent="0.25">
      <c r="A41" t="s">
        <v>73</v>
      </c>
      <c r="B41" s="3">
        <v>17619</v>
      </c>
      <c r="C41" s="4">
        <v>0.4253947559032305</v>
      </c>
      <c r="D41" s="2">
        <v>43352.332999999991</v>
      </c>
      <c r="E41" s="2">
        <v>5034972.24</v>
      </c>
    </row>
    <row r="42" spans="1:5" x14ac:dyDescent="0.25">
      <c r="A42" t="s">
        <v>74</v>
      </c>
      <c r="B42" s="3">
        <v>24624</v>
      </c>
      <c r="C42" s="4">
        <v>0.34331125827814568</v>
      </c>
      <c r="D42" s="2">
        <v>46370.043999999987</v>
      </c>
      <c r="E42" s="2">
        <v>5531637.4500000011</v>
      </c>
    </row>
    <row r="43" spans="1:5" x14ac:dyDescent="0.25">
      <c r="A43" t="s">
        <v>75</v>
      </c>
      <c r="B43" s="3">
        <v>27854</v>
      </c>
      <c r="C43" s="4">
        <v>0.44330208648321739</v>
      </c>
      <c r="D43" s="2">
        <v>60433.415999999997</v>
      </c>
      <c r="E43" s="2">
        <v>6065993.1300000008</v>
      </c>
    </row>
    <row r="44" spans="1:5" x14ac:dyDescent="0.25">
      <c r="A44" t="s">
        <v>76</v>
      </c>
      <c r="B44" s="3">
        <v>45237</v>
      </c>
      <c r="C44" s="4">
        <v>0.42691316780385608</v>
      </c>
      <c r="D44" s="2">
        <v>80867.890999999989</v>
      </c>
      <c r="E44" s="2">
        <v>7994298.2899999944</v>
      </c>
    </row>
    <row r="45" spans="1:5" x14ac:dyDescent="0.25">
      <c r="A45" t="s">
        <v>77</v>
      </c>
      <c r="B45" s="3">
        <v>16847</v>
      </c>
      <c r="C45" s="4">
        <v>0.37138196327403389</v>
      </c>
      <c r="D45" s="2">
        <v>34632.745000000003</v>
      </c>
      <c r="E45" s="2">
        <v>4382355.5100000016</v>
      </c>
    </row>
    <row r="46" spans="1:5" x14ac:dyDescent="0.25">
      <c r="A46" t="s">
        <v>78</v>
      </c>
      <c r="B46" s="3">
        <v>16515</v>
      </c>
      <c r="C46" s="4">
        <v>0.3776324514668557</v>
      </c>
      <c r="D46" s="2">
        <v>39908.160000000003</v>
      </c>
      <c r="E46" s="2">
        <v>4357996.2600000026</v>
      </c>
    </row>
    <row r="47" spans="1:5" x14ac:dyDescent="0.25">
      <c r="A47" t="s">
        <v>79</v>
      </c>
      <c r="B47" s="3">
        <v>30710</v>
      </c>
      <c r="C47" s="4">
        <v>0.41934646948779919</v>
      </c>
      <c r="D47" s="2">
        <v>56415.777000000016</v>
      </c>
      <c r="E47" s="2">
        <v>6060320.9300000006</v>
      </c>
    </row>
    <row r="48" spans="1:5" x14ac:dyDescent="0.25">
      <c r="A48" t="s">
        <v>80</v>
      </c>
      <c r="B48" s="3">
        <v>19803</v>
      </c>
      <c r="C48" s="4">
        <v>0.38049764626765298</v>
      </c>
      <c r="D48" s="2">
        <v>38411.187999999995</v>
      </c>
      <c r="E48" s="2">
        <v>4695700.6100000022</v>
      </c>
    </row>
    <row r="49" spans="1:5" x14ac:dyDescent="0.25">
      <c r="A49" t="s">
        <v>81</v>
      </c>
      <c r="B49" s="3">
        <v>24400</v>
      </c>
      <c r="C49" s="4">
        <v>0.44832338079926504</v>
      </c>
      <c r="D49" s="2">
        <v>54227.775999999969</v>
      </c>
      <c r="E49" s="2">
        <v>6800067.7199999988</v>
      </c>
    </row>
    <row r="50" spans="1:5" x14ac:dyDescent="0.25">
      <c r="A50" t="s">
        <v>82</v>
      </c>
      <c r="B50" s="3">
        <v>13423</v>
      </c>
      <c r="C50" s="4">
        <v>0.40522264150943399</v>
      </c>
      <c r="D50" s="2">
        <v>32842.046000000002</v>
      </c>
      <c r="E50" s="2">
        <v>3115674.370000001</v>
      </c>
    </row>
    <row r="51" spans="1:5" x14ac:dyDescent="0.25">
      <c r="A51" t="s">
        <v>83</v>
      </c>
      <c r="B51" s="3">
        <v>18279</v>
      </c>
      <c r="C51" s="4">
        <v>0.39190840676657879</v>
      </c>
      <c r="D51" s="2">
        <v>38364.055000000008</v>
      </c>
      <c r="E51" s="2">
        <v>4889390.6900000013</v>
      </c>
    </row>
    <row r="52" spans="1:5" x14ac:dyDescent="0.25">
      <c r="A52" t="s">
        <v>84</v>
      </c>
      <c r="B52" s="3">
        <v>21935</v>
      </c>
      <c r="C52" s="4">
        <v>0.45781850058440476</v>
      </c>
      <c r="D52" s="2">
        <v>57093.289000000004</v>
      </c>
      <c r="E52" s="2">
        <v>6609780.3500000024</v>
      </c>
    </row>
    <row r="53" spans="1:5" x14ac:dyDescent="0.25">
      <c r="A53" t="s">
        <v>85</v>
      </c>
      <c r="B53" s="3">
        <v>19893</v>
      </c>
      <c r="C53" s="4">
        <v>0.4645726296123307</v>
      </c>
      <c r="D53" s="2">
        <v>54653.902000000002</v>
      </c>
      <c r="E53" s="2">
        <v>5531415.0300000012</v>
      </c>
    </row>
    <row r="54" spans="1:5" x14ac:dyDescent="0.25">
      <c r="A54" t="s">
        <v>86</v>
      </c>
      <c r="B54" s="3">
        <v>16498</v>
      </c>
      <c r="C54" s="4">
        <v>0.43007220875368213</v>
      </c>
      <c r="D54" s="2">
        <v>33667.884000000005</v>
      </c>
      <c r="E54" s="2">
        <v>3545634.5100000007</v>
      </c>
    </row>
    <row r="55" spans="1:5" x14ac:dyDescent="0.25">
      <c r="A55" t="s">
        <v>87</v>
      </c>
      <c r="B55" s="3">
        <v>27978</v>
      </c>
      <c r="C55" s="4">
        <v>0.37255815811550397</v>
      </c>
      <c r="D55" s="2">
        <v>46600.903000000006</v>
      </c>
      <c r="E55" s="2">
        <v>4900709.8500000024</v>
      </c>
    </row>
    <row r="56" spans="1:5" x14ac:dyDescent="0.25">
      <c r="A56" t="s">
        <v>21</v>
      </c>
      <c r="B56" s="3">
        <v>1041602</v>
      </c>
      <c r="C56" s="4">
        <v>0.41943000956359794</v>
      </c>
      <c r="D56" s="2">
        <v>2283407.0840000003</v>
      </c>
      <c r="E56" s="2">
        <v>247743608.55999997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16_02_3ур</vt:lpstr>
      <vt:lpstr>общий_3ур</vt:lpstr>
      <vt:lpstr>Нбч_3ур</vt:lpstr>
      <vt:lpstr>02_магазины</vt:lpstr>
      <vt:lpstr>16_магазины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2026-05-25T06:16:27Z</dcterms:modified>
</cp:coreProperties>
</file>