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Иван\Downloads\"/>
    </mc:Choice>
  </mc:AlternateContent>
  <xr:revisionPtr revIDLastSave="0" documentId="13_ncr:1_{06B4FDF6-9C0F-44C2-87A3-33CFF2AA7D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IS Marking Scheme Import" sheetId="1" r:id="rId1"/>
    <sheet name="Sheet2" sheetId="6" r:id="rId2"/>
    <sheet name="Sheet3" sheetId="7" r:id="rId3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1" l="1"/>
  <c r="K61" i="1"/>
  <c r="K52" i="1"/>
  <c r="K26" i="1"/>
  <c r="K11" i="1"/>
  <c r="K5" i="1"/>
  <c r="K70" i="1" s="1"/>
</calcChain>
</file>

<file path=xl/sharedStrings.xml><?xml version="1.0" encoding="utf-8"?>
<sst xmlns="http://schemas.openxmlformats.org/spreadsheetml/2006/main" count="485" uniqueCount="82">
  <si>
    <t>A4 landscape spreadsheet v1.1</t>
  </si>
  <si>
    <t>Sub
Criteria
ID</t>
  </si>
  <si>
    <t>Sub Criteria
Name or Description</t>
  </si>
  <si>
    <t>Aspect
Type
O = Obj
S = Sub
J = Judg</t>
  </si>
  <si>
    <t>Aspect - Description</t>
  </si>
  <si>
    <t>Judg Score</t>
  </si>
  <si>
    <t>Requirement
or Nominal
Size (Obj Only)</t>
  </si>
  <si>
    <t>WSSS Section</t>
  </si>
  <si>
    <t>Max
Mark</t>
  </si>
  <si>
    <t>Extra Aspect Description (Obj or Subj)
OR
Judgement Score Description (Judg only)</t>
  </si>
  <si>
    <t>A1</t>
  </si>
  <si>
    <t/>
  </si>
  <si>
    <t>O</t>
  </si>
  <si>
    <t>Файловая структура проекта отражает логическую</t>
  </si>
  <si>
    <t>Логика приложения не перемешана</t>
  </si>
  <si>
    <t>Основные сущности представлены отдельными классами</t>
  </si>
  <si>
    <t>B1</t>
  </si>
  <si>
    <t>B2</t>
  </si>
  <si>
    <t>Разработка ПО - сессия 2</t>
  </si>
  <si>
    <t>Отображается список всех объектов недвижимости</t>
  </si>
  <si>
    <t>Реализована возможность фильтрации списка объектов недвижимости (тип, адрес)</t>
  </si>
  <si>
    <t>Реализована возможность создания новой квартиры</t>
  </si>
  <si>
    <t>Реализована возможность редактирования всех полей квартиры</t>
  </si>
  <si>
    <t>Реализована возможность удаления квартиры</t>
  </si>
  <si>
    <t>Реализована возможность создания нового дома</t>
  </si>
  <si>
    <t>Реализована возможность редактирования всех полей дома</t>
  </si>
  <si>
    <t>Реализована возможность удаления дома</t>
  </si>
  <si>
    <t>Реализована возможность создания нового земельного участка</t>
  </si>
  <si>
    <t>Реализована возможность редактирования всех полей земельного участка</t>
  </si>
  <si>
    <t>Реализована возможность удаления земельного участка</t>
  </si>
  <si>
    <t>Реализован нечеткий поиск объектов недвижимости по адресу</t>
  </si>
  <si>
    <t>Реализован поиск объектов недвижимости внутри указанного района</t>
  </si>
  <si>
    <t>Приложение не позволяет удалить объект недвижимости, связанный с предложением</t>
  </si>
  <si>
    <t>B3</t>
  </si>
  <si>
    <t>Разработка ПО - сессия 3</t>
  </si>
  <si>
    <t>Отображается список предложений</t>
  </si>
  <si>
    <t>Реализована возможность создать новое предложение</t>
  </si>
  <si>
    <t>Реализована возможность редактирования всех полей предложения</t>
  </si>
  <si>
    <t>Реализована возможность удаления предложения</t>
  </si>
  <si>
    <t>При создании предложения выбор клиента/риэлтора/объекта недвижимости осуществляется при помощи выпадающего списка</t>
  </si>
  <si>
    <t>Приложение не позволяет удалить предложение, связанное со сделкой</t>
  </si>
  <si>
    <t>Отображается список потребностей</t>
  </si>
  <si>
    <t>Реализована возможность создать новую потребность</t>
  </si>
  <si>
    <t>Реализована возможность редактирования всех полей потребсноти</t>
  </si>
  <si>
    <t>Реализована возможность удаления потребности</t>
  </si>
  <si>
    <t>При создании потребности выбор клиента/риэлтора осуществляется при помощи выпадающего списка</t>
  </si>
  <si>
    <t>Приложение не позволяет удалить потребность, связанную со сделкой</t>
  </si>
  <si>
    <t>Реализована возможность работы с потребностью в квартире</t>
  </si>
  <si>
    <t>Реализована возможность работы с потребностью в доме</t>
  </si>
  <si>
    <t>Реализована возможность работы с потребностью в земельном участке</t>
  </si>
  <si>
    <t>При выборе клиента отображается список его предложений</t>
  </si>
  <si>
    <t>При выборе клиента отображается список его потребностей</t>
  </si>
  <si>
    <t>При выборе риэлтора отображается список предложений, в которых он принимает участие</t>
  </si>
  <si>
    <t>При выборе риэлтора отображается список потребностей, в которых он принимает участие</t>
  </si>
  <si>
    <t>Ошибки/обработки исключений - все сессии</t>
  </si>
  <si>
    <t>Приложение аварийно не завершает работу при возникновении ошибок</t>
  </si>
  <si>
    <t>Отсутствуют ошибки приложения (не связанные с неправильным вводом данных или сценариев, запрещенных формулировкой задания)</t>
  </si>
  <si>
    <t>C1</t>
  </si>
  <si>
    <t>Стиль кода - все сессии</t>
  </si>
  <si>
    <t>Четкость, смысл именования очевиден</t>
  </si>
  <si>
    <t>Соглашение об именовании используется на протяжении всех подсистем</t>
  </si>
  <si>
    <t>C2</t>
  </si>
  <si>
    <t>Руководство по стилю используется по все разработааной системе</t>
  </si>
  <si>
    <t>Разработанная система соответствует руководству по стилю</t>
  </si>
  <si>
    <t>Используются пиктограммы esoft</t>
  </si>
  <si>
    <t>D1</t>
  </si>
  <si>
    <t>Комментарии по коду - все сессии</t>
  </si>
  <si>
    <t>Код прокомментирован полезными комментариями</t>
  </si>
  <si>
    <t>D2</t>
  </si>
  <si>
    <t>Сообщения обратной связи с пользователем - все сессии</t>
  </si>
  <si>
    <t>Сообщения обратной связи (подсказки, ошибки) полезны для пользователей при работе системы</t>
  </si>
  <si>
    <t>Присутствует подтверждение при попытке пользователя удалить сущность</t>
  </si>
  <si>
    <t>Оценка структуры проекта - все сессии</t>
  </si>
  <si>
    <t>31,20 - 27,99</t>
  </si>
  <si>
    <t>отлично</t>
  </si>
  <si>
    <t>27,98 - 23,99</t>
  </si>
  <si>
    <t>хорошо</t>
  </si>
  <si>
    <t>23,98 - 16,99</t>
  </si>
  <si>
    <t>удовлетв</t>
  </si>
  <si>
    <t>16,98 - 0</t>
  </si>
  <si>
    <t>неудовлетв</t>
  </si>
  <si>
    <t>Баллы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</si>
</sst>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sz val="10"/>
      <name val="Arial"/>
      <family val="2"/>
      <charset val="204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0" fontId="5" fillId="4" borderId="2" xfId="0" applyFont="1" applyFill="1" applyBorder="1" applyAlignment="1">
      <alignment horizontal="left"/>
    </xf>
    <xf numFmtId="2" fontId="0" fillId="3" borderId="0" xfId="0" applyNumberFormat="1" applyFill="1"/>
    <xf numFmtId="0" fontId="6" fillId="3" borderId="0" xfId="0" applyFont="1" applyFill="1"/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5"/>
  <sheetViews>
    <sheetView tabSelected="1" zoomScaleNormal="100" workbookViewId="0">
      <selection activeCell="L24" sqref="L24"/>
    </sheetView>
  </sheetViews>
  <sheetFormatPr defaultRowHeight="12.75" x14ac:dyDescent="0.2"/>
  <cols>
    <col min="1" max="1" width="7.7109375" customWidth="1"/>
    <col min="2" max="2" width="39" customWidth="1"/>
    <col min="3" max="3" width="8.5703125" customWidth="1"/>
    <col min="4" max="4" width="56.85546875" customWidth="1"/>
    <col min="5" max="5" width="8" customWidth="1"/>
    <col min="6" max="6" width="46.7109375" customWidth="1"/>
    <col min="7" max="7" width="15.42578125" customWidth="1"/>
    <col min="8" max="8" width="10.140625" customWidth="1"/>
    <col min="9" max="9" width="8.28515625" customWidth="1"/>
    <col min="10" max="10" width="18.42578125" customWidth="1"/>
    <col min="12" max="12" width="10.7109375" bestFit="1" customWidth="1"/>
  </cols>
  <sheetData>
    <row r="1" spans="1:12" x14ac:dyDescent="0.2">
      <c r="G1" s="1"/>
      <c r="H1" s="1"/>
    </row>
    <row r="2" spans="1:12" ht="13.5" thickBot="1" x14ac:dyDescent="0.25">
      <c r="G2" s="1"/>
      <c r="H2" s="1"/>
    </row>
    <row r="3" spans="1:12" ht="64.5" thickBot="1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9</v>
      </c>
      <c r="G3" s="2" t="s">
        <v>6</v>
      </c>
      <c r="H3" s="2" t="s">
        <v>7</v>
      </c>
      <c r="I3" s="2" t="s">
        <v>8</v>
      </c>
      <c r="J3" s="3" t="s">
        <v>81</v>
      </c>
      <c r="K3" s="4"/>
      <c r="L3" s="5"/>
    </row>
    <row r="4" spans="1:12" x14ac:dyDescent="0.2">
      <c r="A4" s="7" t="s">
        <v>10</v>
      </c>
      <c r="B4" s="6" t="s">
        <v>72</v>
      </c>
      <c r="C4" s="6" t="s">
        <v>11</v>
      </c>
      <c r="D4" s="6" t="s">
        <v>11</v>
      </c>
      <c r="E4" s="6" t="s">
        <v>11</v>
      </c>
      <c r="F4" s="6" t="s">
        <v>11</v>
      </c>
      <c r="G4" s="6" t="s">
        <v>11</v>
      </c>
      <c r="H4" s="6" t="s">
        <v>11</v>
      </c>
      <c r="I4" s="6" t="s">
        <v>11</v>
      </c>
    </row>
    <row r="5" spans="1:12" x14ac:dyDescent="0.2">
      <c r="A5" s="7" t="s">
        <v>11</v>
      </c>
      <c r="B5" s="6" t="s">
        <v>11</v>
      </c>
      <c r="C5" s="7" t="s">
        <v>12</v>
      </c>
      <c r="D5" s="9" t="s">
        <v>13</v>
      </c>
      <c r="E5" s="7" t="s">
        <v>11</v>
      </c>
      <c r="F5" s="6" t="s">
        <v>11</v>
      </c>
      <c r="G5" s="6" t="s">
        <v>11</v>
      </c>
      <c r="H5" s="7">
        <v>1</v>
      </c>
      <c r="I5" s="8">
        <v>0.5</v>
      </c>
      <c r="J5">
        <v>0.5</v>
      </c>
      <c r="K5" s="1">
        <f>SUM(I5:I7)</f>
        <v>1.7</v>
      </c>
      <c r="L5" s="11">
        <f>SUM(J5:J68)</f>
        <v>18.2</v>
      </c>
    </row>
    <row r="6" spans="1:12" x14ac:dyDescent="0.2">
      <c r="A6" s="7" t="s">
        <v>11</v>
      </c>
      <c r="B6" s="6" t="s">
        <v>11</v>
      </c>
      <c r="C6" s="7" t="s">
        <v>12</v>
      </c>
      <c r="D6" s="9" t="s">
        <v>14</v>
      </c>
      <c r="E6" s="7" t="s">
        <v>11</v>
      </c>
      <c r="F6" s="6" t="s">
        <v>11</v>
      </c>
      <c r="G6" s="6" t="s">
        <v>11</v>
      </c>
      <c r="H6" s="7">
        <v>3</v>
      </c>
      <c r="I6" s="8">
        <v>0.2</v>
      </c>
      <c r="J6">
        <v>0.2</v>
      </c>
    </row>
    <row r="7" spans="1:12" x14ac:dyDescent="0.2">
      <c r="A7" s="7" t="s">
        <v>11</v>
      </c>
      <c r="B7" s="6" t="s">
        <v>11</v>
      </c>
      <c r="C7" s="7" t="s">
        <v>12</v>
      </c>
      <c r="D7" s="9" t="s">
        <v>15</v>
      </c>
      <c r="E7" s="7" t="s">
        <v>11</v>
      </c>
      <c r="F7" s="6" t="s">
        <v>11</v>
      </c>
      <c r="G7" s="6" t="s">
        <v>11</v>
      </c>
      <c r="H7" s="7">
        <v>4</v>
      </c>
      <c r="I7" s="8">
        <v>1</v>
      </c>
      <c r="J7">
        <v>1</v>
      </c>
    </row>
    <row r="8" spans="1:12" ht="13.5" thickBot="1" x14ac:dyDescent="0.25">
      <c r="A8" s="7"/>
      <c r="B8" s="6"/>
      <c r="C8" s="7"/>
      <c r="D8" s="9"/>
      <c r="E8" s="7"/>
      <c r="F8" s="6"/>
      <c r="G8" s="6"/>
      <c r="H8" s="7"/>
      <c r="I8" s="8"/>
    </row>
    <row r="9" spans="1:12" ht="64.5" thickBot="1" x14ac:dyDescent="0.25">
      <c r="A9" s="2" t="s">
        <v>1</v>
      </c>
      <c r="B9" s="2" t="s">
        <v>2</v>
      </c>
      <c r="C9" s="2" t="s">
        <v>3</v>
      </c>
      <c r="D9" s="2" t="s">
        <v>4</v>
      </c>
      <c r="E9" s="2" t="s">
        <v>5</v>
      </c>
      <c r="F9" s="2" t="s">
        <v>9</v>
      </c>
      <c r="G9" s="2" t="s">
        <v>6</v>
      </c>
      <c r="H9" s="2" t="s">
        <v>7</v>
      </c>
      <c r="I9" s="2" t="s">
        <v>8</v>
      </c>
      <c r="J9" s="3"/>
      <c r="K9" s="4"/>
      <c r="L9" s="5"/>
    </row>
    <row r="10" spans="1:12" x14ac:dyDescent="0.2">
      <c r="A10" s="7" t="s">
        <v>16</v>
      </c>
      <c r="B10" s="6" t="s">
        <v>18</v>
      </c>
      <c r="C10" s="6" t="s">
        <v>11</v>
      </c>
      <c r="D10" s="6" t="s">
        <v>11</v>
      </c>
      <c r="E10" s="6" t="s">
        <v>11</v>
      </c>
      <c r="F10" s="6" t="s">
        <v>11</v>
      </c>
      <c r="G10" s="6" t="s">
        <v>11</v>
      </c>
      <c r="H10" s="6" t="s">
        <v>11</v>
      </c>
      <c r="I10" s="6" t="s">
        <v>11</v>
      </c>
    </row>
    <row r="11" spans="1:12" x14ac:dyDescent="0.2">
      <c r="A11" s="7" t="s">
        <v>11</v>
      </c>
      <c r="B11" s="6" t="s">
        <v>11</v>
      </c>
      <c r="C11" s="7" t="s">
        <v>12</v>
      </c>
      <c r="D11" s="6" t="s">
        <v>19</v>
      </c>
      <c r="E11" s="7" t="s">
        <v>11</v>
      </c>
      <c r="F11" s="6" t="s">
        <v>11</v>
      </c>
      <c r="G11" s="6" t="s">
        <v>11</v>
      </c>
      <c r="H11" s="7">
        <v>4</v>
      </c>
      <c r="I11" s="8">
        <v>0.5</v>
      </c>
      <c r="J11">
        <v>0.5</v>
      </c>
      <c r="K11" s="1">
        <f>SUM(I11:I24)</f>
        <v>11.5</v>
      </c>
    </row>
    <row r="12" spans="1:12" x14ac:dyDescent="0.2">
      <c r="A12" s="7" t="s">
        <v>11</v>
      </c>
      <c r="B12" s="6" t="s">
        <v>11</v>
      </c>
      <c r="C12" s="7" t="s">
        <v>12</v>
      </c>
      <c r="D12" s="6" t="s">
        <v>20</v>
      </c>
      <c r="E12" s="7" t="s">
        <v>11</v>
      </c>
      <c r="F12" s="6" t="s">
        <v>11</v>
      </c>
      <c r="G12" s="6" t="s">
        <v>11</v>
      </c>
      <c r="H12" s="7">
        <v>5</v>
      </c>
      <c r="I12" s="8">
        <v>1</v>
      </c>
      <c r="J12">
        <v>1</v>
      </c>
    </row>
    <row r="13" spans="1:12" x14ac:dyDescent="0.2">
      <c r="A13" s="7" t="s">
        <v>11</v>
      </c>
      <c r="B13" s="6" t="s">
        <v>11</v>
      </c>
      <c r="C13" s="7" t="s">
        <v>12</v>
      </c>
      <c r="D13" s="6" t="s">
        <v>21</v>
      </c>
      <c r="E13" s="7" t="s">
        <v>11</v>
      </c>
      <c r="F13" s="6" t="s">
        <v>11</v>
      </c>
      <c r="G13" s="6" t="s">
        <v>11</v>
      </c>
      <c r="H13" s="7">
        <v>5</v>
      </c>
      <c r="I13" s="8">
        <v>0.75</v>
      </c>
      <c r="J13">
        <v>0.75</v>
      </c>
    </row>
    <row r="14" spans="1:12" x14ac:dyDescent="0.2">
      <c r="A14" s="7" t="s">
        <v>11</v>
      </c>
      <c r="B14" s="6" t="s">
        <v>11</v>
      </c>
      <c r="C14" s="7" t="s">
        <v>12</v>
      </c>
      <c r="D14" s="6" t="s">
        <v>22</v>
      </c>
      <c r="E14" s="7" t="s">
        <v>11</v>
      </c>
      <c r="F14" s="6" t="s">
        <v>11</v>
      </c>
      <c r="G14" s="6" t="s">
        <v>11</v>
      </c>
      <c r="H14" s="7">
        <v>5</v>
      </c>
      <c r="I14" s="8">
        <v>0.75</v>
      </c>
      <c r="J14">
        <v>0.75</v>
      </c>
    </row>
    <row r="15" spans="1:12" x14ac:dyDescent="0.2">
      <c r="A15" s="7" t="s">
        <v>11</v>
      </c>
      <c r="B15" s="6" t="s">
        <v>11</v>
      </c>
      <c r="C15" s="7" t="s">
        <v>12</v>
      </c>
      <c r="D15" s="6" t="s">
        <v>23</v>
      </c>
      <c r="E15" s="7" t="s">
        <v>11</v>
      </c>
      <c r="F15" s="6" t="s">
        <v>11</v>
      </c>
      <c r="G15" s="6" t="s">
        <v>11</v>
      </c>
      <c r="H15" s="7">
        <v>5</v>
      </c>
      <c r="I15" s="8">
        <v>0.5</v>
      </c>
      <c r="J15">
        <v>0.5</v>
      </c>
    </row>
    <row r="16" spans="1:12" x14ac:dyDescent="0.2">
      <c r="A16" s="7" t="s">
        <v>11</v>
      </c>
      <c r="B16" s="6" t="s">
        <v>11</v>
      </c>
      <c r="C16" s="7" t="s">
        <v>12</v>
      </c>
      <c r="D16" s="6" t="s">
        <v>24</v>
      </c>
      <c r="E16" s="7" t="s">
        <v>11</v>
      </c>
      <c r="F16" s="6" t="s">
        <v>11</v>
      </c>
      <c r="G16" s="6" t="s">
        <v>11</v>
      </c>
      <c r="H16" s="7">
        <v>5</v>
      </c>
      <c r="I16" s="8">
        <v>0.5</v>
      </c>
      <c r="J16">
        <v>0.5</v>
      </c>
    </row>
    <row r="17" spans="1:11" x14ac:dyDescent="0.2">
      <c r="A17" s="7" t="s">
        <v>11</v>
      </c>
      <c r="B17" s="6" t="s">
        <v>11</v>
      </c>
      <c r="C17" s="7" t="s">
        <v>12</v>
      </c>
      <c r="D17" s="6" t="s">
        <v>25</v>
      </c>
      <c r="E17" s="7" t="s">
        <v>11</v>
      </c>
      <c r="F17" s="6" t="s">
        <v>11</v>
      </c>
      <c r="G17" s="6" t="s">
        <v>11</v>
      </c>
      <c r="H17" s="7">
        <v>5</v>
      </c>
      <c r="I17" s="8">
        <v>0.5</v>
      </c>
      <c r="J17">
        <v>0.5</v>
      </c>
    </row>
    <row r="18" spans="1:11" x14ac:dyDescent="0.2">
      <c r="A18" s="7" t="s">
        <v>11</v>
      </c>
      <c r="B18" s="6" t="s">
        <v>11</v>
      </c>
      <c r="C18" s="7" t="s">
        <v>12</v>
      </c>
      <c r="D18" s="6" t="s">
        <v>26</v>
      </c>
      <c r="E18" s="7" t="s">
        <v>11</v>
      </c>
      <c r="F18" s="6" t="s">
        <v>11</v>
      </c>
      <c r="G18" s="6" t="s">
        <v>11</v>
      </c>
      <c r="H18" s="7">
        <v>5</v>
      </c>
      <c r="I18" s="8">
        <v>0.5</v>
      </c>
      <c r="J18">
        <v>0.5</v>
      </c>
    </row>
    <row r="19" spans="1:11" x14ac:dyDescent="0.2">
      <c r="A19" s="7" t="s">
        <v>11</v>
      </c>
      <c r="B19" s="6" t="s">
        <v>11</v>
      </c>
      <c r="C19" s="7" t="s">
        <v>12</v>
      </c>
      <c r="D19" s="6" t="s">
        <v>27</v>
      </c>
      <c r="E19" s="7" t="s">
        <v>11</v>
      </c>
      <c r="F19" s="6" t="s">
        <v>11</v>
      </c>
      <c r="G19" s="6" t="s">
        <v>11</v>
      </c>
      <c r="H19" s="7">
        <v>5</v>
      </c>
      <c r="I19" s="8">
        <v>0.5</v>
      </c>
      <c r="J19">
        <v>0.5</v>
      </c>
    </row>
    <row r="20" spans="1:11" x14ac:dyDescent="0.2">
      <c r="A20" s="7" t="s">
        <v>11</v>
      </c>
      <c r="B20" s="6" t="s">
        <v>11</v>
      </c>
      <c r="C20" s="7" t="s">
        <v>12</v>
      </c>
      <c r="D20" s="6" t="s">
        <v>28</v>
      </c>
      <c r="E20" s="7" t="s">
        <v>11</v>
      </c>
      <c r="F20" s="6" t="s">
        <v>11</v>
      </c>
      <c r="G20" s="6" t="s">
        <v>11</v>
      </c>
      <c r="H20" s="7">
        <v>5</v>
      </c>
      <c r="I20" s="8">
        <v>0.5</v>
      </c>
      <c r="J20">
        <v>0.5</v>
      </c>
    </row>
    <row r="21" spans="1:11" x14ac:dyDescent="0.2">
      <c r="A21" s="7" t="s">
        <v>11</v>
      </c>
      <c r="B21" s="6" t="s">
        <v>11</v>
      </c>
      <c r="C21" s="7" t="s">
        <v>12</v>
      </c>
      <c r="D21" s="6" t="s">
        <v>29</v>
      </c>
      <c r="E21" s="7" t="s">
        <v>11</v>
      </c>
      <c r="F21" s="6" t="s">
        <v>11</v>
      </c>
      <c r="G21" s="6" t="s">
        <v>11</v>
      </c>
      <c r="H21" s="7">
        <v>5</v>
      </c>
      <c r="I21" s="8">
        <v>0.5</v>
      </c>
      <c r="J21">
        <v>0.5</v>
      </c>
    </row>
    <row r="22" spans="1:11" x14ac:dyDescent="0.2">
      <c r="A22" s="7" t="s">
        <v>11</v>
      </c>
      <c r="B22" s="6" t="s">
        <v>11</v>
      </c>
      <c r="C22" s="7" t="s">
        <v>12</v>
      </c>
      <c r="D22" s="6" t="s">
        <v>30</v>
      </c>
      <c r="E22" s="7" t="s">
        <v>11</v>
      </c>
      <c r="F22" s="6" t="s">
        <v>11</v>
      </c>
      <c r="G22" s="6" t="s">
        <v>11</v>
      </c>
      <c r="H22" s="7">
        <v>5</v>
      </c>
      <c r="I22" s="8">
        <v>2</v>
      </c>
      <c r="J22">
        <v>2</v>
      </c>
    </row>
    <row r="23" spans="1:11" x14ac:dyDescent="0.2">
      <c r="A23" s="7" t="s">
        <v>11</v>
      </c>
      <c r="B23" s="6" t="s">
        <v>11</v>
      </c>
      <c r="C23" s="7" t="s">
        <v>12</v>
      </c>
      <c r="D23" s="6" t="s">
        <v>31</v>
      </c>
      <c r="E23" s="7" t="s">
        <v>11</v>
      </c>
      <c r="F23" s="6" t="s">
        <v>11</v>
      </c>
      <c r="G23" s="6" t="s">
        <v>11</v>
      </c>
      <c r="H23" s="7">
        <v>5</v>
      </c>
      <c r="I23" s="8">
        <v>2</v>
      </c>
      <c r="J23">
        <v>2</v>
      </c>
    </row>
    <row r="24" spans="1:11" x14ac:dyDescent="0.2">
      <c r="A24" s="7" t="s">
        <v>11</v>
      </c>
      <c r="B24" s="6" t="s">
        <v>11</v>
      </c>
      <c r="C24" s="7" t="s">
        <v>12</v>
      </c>
      <c r="D24" s="6" t="s">
        <v>32</v>
      </c>
      <c r="E24" s="7" t="s">
        <v>11</v>
      </c>
      <c r="F24" s="6" t="s">
        <v>11</v>
      </c>
      <c r="G24" s="6" t="s">
        <v>11</v>
      </c>
      <c r="H24" s="7">
        <v>6</v>
      </c>
      <c r="I24" s="8">
        <v>1</v>
      </c>
      <c r="J24">
        <v>1</v>
      </c>
    </row>
    <row r="25" spans="1:11" x14ac:dyDescent="0.2">
      <c r="A25" s="7" t="s">
        <v>17</v>
      </c>
      <c r="B25" s="6" t="s">
        <v>34</v>
      </c>
      <c r="C25" s="6" t="s">
        <v>11</v>
      </c>
      <c r="D25" s="6" t="s">
        <v>11</v>
      </c>
      <c r="E25" s="6" t="s">
        <v>11</v>
      </c>
      <c r="F25" s="6" t="s">
        <v>11</v>
      </c>
      <c r="G25" s="6" t="s">
        <v>11</v>
      </c>
      <c r="H25" s="6" t="s">
        <v>11</v>
      </c>
      <c r="I25" s="6" t="s">
        <v>11</v>
      </c>
    </row>
    <row r="26" spans="1:11" x14ac:dyDescent="0.2">
      <c r="A26" s="7" t="s">
        <v>11</v>
      </c>
      <c r="B26" s="6" t="s">
        <v>11</v>
      </c>
      <c r="C26" s="7" t="s">
        <v>12</v>
      </c>
      <c r="D26" s="6" t="s">
        <v>35</v>
      </c>
      <c r="E26" s="7" t="s">
        <v>11</v>
      </c>
      <c r="F26" s="6" t="s">
        <v>11</v>
      </c>
      <c r="G26" s="6" t="s">
        <v>11</v>
      </c>
      <c r="H26" s="7">
        <v>4</v>
      </c>
      <c r="I26" s="8">
        <v>0.5</v>
      </c>
      <c r="J26">
        <v>0</v>
      </c>
      <c r="K26" s="1">
        <f>SUM(I26:I47)</f>
        <v>14.5</v>
      </c>
    </row>
    <row r="27" spans="1:11" x14ac:dyDescent="0.2">
      <c r="A27" s="7" t="s">
        <v>11</v>
      </c>
      <c r="B27" s="6" t="s">
        <v>11</v>
      </c>
      <c r="C27" s="7" t="s">
        <v>12</v>
      </c>
      <c r="D27" s="6" t="s">
        <v>36</v>
      </c>
      <c r="E27" s="7" t="s">
        <v>11</v>
      </c>
      <c r="F27" s="6" t="s">
        <v>11</v>
      </c>
      <c r="G27" s="6" t="s">
        <v>11</v>
      </c>
      <c r="H27" s="7">
        <v>5</v>
      </c>
      <c r="I27" s="8">
        <v>1</v>
      </c>
      <c r="J27">
        <v>0</v>
      </c>
    </row>
    <row r="28" spans="1:11" x14ac:dyDescent="0.2">
      <c r="A28" s="7" t="s">
        <v>11</v>
      </c>
      <c r="B28" s="6" t="s">
        <v>11</v>
      </c>
      <c r="C28" s="7" t="s">
        <v>12</v>
      </c>
      <c r="D28" s="6" t="s">
        <v>37</v>
      </c>
      <c r="E28" s="7" t="s">
        <v>11</v>
      </c>
      <c r="F28" s="6" t="s">
        <v>11</v>
      </c>
      <c r="G28" s="6" t="s">
        <v>11</v>
      </c>
      <c r="H28" s="7">
        <v>5</v>
      </c>
      <c r="I28" s="8">
        <v>1</v>
      </c>
      <c r="J28">
        <v>0</v>
      </c>
    </row>
    <row r="29" spans="1:11" x14ac:dyDescent="0.2">
      <c r="A29" s="7" t="s">
        <v>11</v>
      </c>
      <c r="B29" s="6" t="s">
        <v>11</v>
      </c>
      <c r="C29" s="7" t="s">
        <v>12</v>
      </c>
      <c r="D29" s="6" t="s">
        <v>38</v>
      </c>
      <c r="E29" s="7" t="s">
        <v>11</v>
      </c>
      <c r="F29" s="6" t="s">
        <v>11</v>
      </c>
      <c r="G29" s="6" t="s">
        <v>11</v>
      </c>
      <c r="H29" s="7">
        <v>5</v>
      </c>
      <c r="I29" s="8">
        <v>1</v>
      </c>
      <c r="J29">
        <v>0</v>
      </c>
    </row>
    <row r="30" spans="1:11" x14ac:dyDescent="0.2">
      <c r="A30" s="7" t="s">
        <v>11</v>
      </c>
      <c r="B30" s="6" t="s">
        <v>11</v>
      </c>
      <c r="C30" s="7" t="s">
        <v>12</v>
      </c>
      <c r="D30" s="6" t="s">
        <v>39</v>
      </c>
      <c r="E30" s="7" t="s">
        <v>11</v>
      </c>
      <c r="F30" s="6" t="s">
        <v>11</v>
      </c>
      <c r="G30" s="6" t="s">
        <v>11</v>
      </c>
      <c r="H30" s="7">
        <v>3</v>
      </c>
      <c r="I30" s="8">
        <v>0.5</v>
      </c>
      <c r="J30">
        <v>0</v>
      </c>
    </row>
    <row r="31" spans="1:11" x14ac:dyDescent="0.2">
      <c r="A31" s="7" t="s">
        <v>11</v>
      </c>
      <c r="B31" s="6" t="s">
        <v>11</v>
      </c>
      <c r="C31" s="7" t="s">
        <v>12</v>
      </c>
      <c r="D31" s="6" t="s">
        <v>40</v>
      </c>
      <c r="E31" s="7" t="s">
        <v>11</v>
      </c>
      <c r="F31" s="6" t="s">
        <v>11</v>
      </c>
      <c r="G31" s="6" t="s">
        <v>11</v>
      </c>
      <c r="H31" s="7">
        <v>6</v>
      </c>
      <c r="I31" s="8">
        <v>0.5</v>
      </c>
      <c r="J31">
        <v>0</v>
      </c>
    </row>
    <row r="32" spans="1:11" x14ac:dyDescent="0.2">
      <c r="A32" s="7" t="s">
        <v>11</v>
      </c>
      <c r="B32" s="6" t="s">
        <v>11</v>
      </c>
      <c r="C32" s="7" t="s">
        <v>12</v>
      </c>
      <c r="D32" s="6" t="s">
        <v>41</v>
      </c>
      <c r="E32" s="7" t="s">
        <v>11</v>
      </c>
      <c r="F32" s="6" t="s">
        <v>11</v>
      </c>
      <c r="G32" s="6" t="s">
        <v>11</v>
      </c>
      <c r="H32" s="7">
        <v>4</v>
      </c>
      <c r="I32" s="8">
        <v>0.5</v>
      </c>
      <c r="J32">
        <v>0</v>
      </c>
    </row>
    <row r="33" spans="1:10" x14ac:dyDescent="0.2">
      <c r="A33" s="7" t="s">
        <v>11</v>
      </c>
      <c r="B33" s="6" t="s">
        <v>11</v>
      </c>
      <c r="C33" s="7" t="s">
        <v>12</v>
      </c>
      <c r="D33" s="6" t="s">
        <v>42</v>
      </c>
      <c r="E33" s="7" t="s">
        <v>11</v>
      </c>
      <c r="F33" s="6" t="s">
        <v>11</v>
      </c>
      <c r="G33" s="6" t="s">
        <v>11</v>
      </c>
      <c r="H33" s="7">
        <v>5</v>
      </c>
      <c r="I33" s="8">
        <v>1</v>
      </c>
      <c r="J33">
        <v>0</v>
      </c>
    </row>
    <row r="34" spans="1:10" x14ac:dyDescent="0.2">
      <c r="A34" s="7" t="s">
        <v>11</v>
      </c>
      <c r="B34" s="6" t="s">
        <v>11</v>
      </c>
      <c r="C34" s="7" t="s">
        <v>12</v>
      </c>
      <c r="D34" s="6" t="s">
        <v>43</v>
      </c>
      <c r="E34" s="7" t="s">
        <v>11</v>
      </c>
      <c r="F34" s="6" t="s">
        <v>11</v>
      </c>
      <c r="G34" s="6" t="s">
        <v>11</v>
      </c>
      <c r="H34" s="7">
        <v>5</v>
      </c>
      <c r="I34" s="8">
        <v>1</v>
      </c>
      <c r="J34">
        <v>0</v>
      </c>
    </row>
    <row r="35" spans="1:10" x14ac:dyDescent="0.2">
      <c r="A35" s="7" t="s">
        <v>11</v>
      </c>
      <c r="B35" s="6" t="s">
        <v>11</v>
      </c>
      <c r="C35" s="7" t="s">
        <v>12</v>
      </c>
      <c r="D35" s="6" t="s">
        <v>44</v>
      </c>
      <c r="E35" s="7" t="s">
        <v>11</v>
      </c>
      <c r="F35" s="6" t="s">
        <v>11</v>
      </c>
      <c r="G35" s="6" t="s">
        <v>11</v>
      </c>
      <c r="H35" s="7">
        <v>5</v>
      </c>
      <c r="I35" s="8">
        <v>1</v>
      </c>
      <c r="J35">
        <v>0</v>
      </c>
    </row>
    <row r="36" spans="1:10" x14ac:dyDescent="0.2">
      <c r="A36" s="7" t="s">
        <v>11</v>
      </c>
      <c r="B36" s="6" t="s">
        <v>11</v>
      </c>
      <c r="C36" s="7" t="s">
        <v>12</v>
      </c>
      <c r="D36" s="6" t="s">
        <v>45</v>
      </c>
      <c r="E36" s="7" t="s">
        <v>11</v>
      </c>
      <c r="F36" s="6" t="s">
        <v>11</v>
      </c>
      <c r="G36" s="6" t="s">
        <v>11</v>
      </c>
      <c r="H36" s="7">
        <v>3</v>
      </c>
      <c r="I36" s="8">
        <v>0.5</v>
      </c>
      <c r="J36">
        <v>0</v>
      </c>
    </row>
    <row r="37" spans="1:10" x14ac:dyDescent="0.2">
      <c r="A37" s="7" t="s">
        <v>11</v>
      </c>
      <c r="B37" s="6" t="s">
        <v>11</v>
      </c>
      <c r="C37" s="7" t="s">
        <v>12</v>
      </c>
      <c r="D37" s="6" t="s">
        <v>46</v>
      </c>
      <c r="E37" s="7" t="s">
        <v>11</v>
      </c>
      <c r="F37" s="6" t="s">
        <v>11</v>
      </c>
      <c r="G37" s="6" t="s">
        <v>11</v>
      </c>
      <c r="H37" s="7">
        <v>6</v>
      </c>
      <c r="I37" s="8">
        <v>0.5</v>
      </c>
      <c r="J37">
        <v>0</v>
      </c>
    </row>
    <row r="38" spans="1:10" x14ac:dyDescent="0.2">
      <c r="A38" s="7" t="s">
        <v>11</v>
      </c>
      <c r="B38" s="6" t="s">
        <v>11</v>
      </c>
      <c r="C38" s="7" t="s">
        <v>12</v>
      </c>
      <c r="D38" s="6" t="s">
        <v>47</v>
      </c>
      <c r="E38" s="7" t="s">
        <v>11</v>
      </c>
      <c r="F38" s="6" t="s">
        <v>11</v>
      </c>
      <c r="G38" s="6" t="s">
        <v>11</v>
      </c>
      <c r="H38" s="7">
        <v>5</v>
      </c>
      <c r="I38" s="8">
        <v>0.5</v>
      </c>
      <c r="J38">
        <v>0</v>
      </c>
    </row>
    <row r="39" spans="1:10" x14ac:dyDescent="0.2">
      <c r="A39" s="7" t="s">
        <v>11</v>
      </c>
      <c r="B39" s="6" t="s">
        <v>11</v>
      </c>
      <c r="C39" s="7" t="s">
        <v>12</v>
      </c>
      <c r="D39" s="6" t="s">
        <v>48</v>
      </c>
      <c r="E39" s="7" t="s">
        <v>11</v>
      </c>
      <c r="F39" s="6" t="s">
        <v>11</v>
      </c>
      <c r="G39" s="6" t="s">
        <v>11</v>
      </c>
      <c r="H39" s="7">
        <v>5</v>
      </c>
      <c r="I39" s="8">
        <v>0.5</v>
      </c>
      <c r="J39">
        <v>0</v>
      </c>
    </row>
    <row r="40" spans="1:10" x14ac:dyDescent="0.2">
      <c r="A40" s="7" t="s">
        <v>11</v>
      </c>
      <c r="B40" s="6" t="s">
        <v>11</v>
      </c>
      <c r="C40" s="7" t="s">
        <v>12</v>
      </c>
      <c r="D40" s="6" t="s">
        <v>49</v>
      </c>
      <c r="E40" s="7" t="s">
        <v>11</v>
      </c>
      <c r="F40" s="6" t="s">
        <v>11</v>
      </c>
      <c r="G40" s="6" t="s">
        <v>11</v>
      </c>
      <c r="H40" s="7">
        <v>5</v>
      </c>
      <c r="I40" s="8">
        <v>0.5</v>
      </c>
      <c r="J40">
        <v>0</v>
      </c>
    </row>
    <row r="41" spans="1:10" x14ac:dyDescent="0.2">
      <c r="A41" s="7" t="s">
        <v>11</v>
      </c>
      <c r="B41" s="6" t="s">
        <v>11</v>
      </c>
      <c r="C41" s="7" t="s">
        <v>12</v>
      </c>
      <c r="D41" s="6" t="s">
        <v>50</v>
      </c>
      <c r="E41" s="7" t="s">
        <v>11</v>
      </c>
      <c r="F41" s="6" t="s">
        <v>11</v>
      </c>
      <c r="G41" s="6" t="s">
        <v>11</v>
      </c>
      <c r="H41" s="7">
        <v>5</v>
      </c>
      <c r="I41" s="8">
        <v>0.5</v>
      </c>
      <c r="J41">
        <v>0</v>
      </c>
    </row>
    <row r="42" spans="1:10" x14ac:dyDescent="0.2">
      <c r="A42" s="7" t="s">
        <v>11</v>
      </c>
      <c r="B42" s="6" t="s">
        <v>11</v>
      </c>
      <c r="C42" s="7" t="s">
        <v>12</v>
      </c>
      <c r="D42" s="6" t="s">
        <v>51</v>
      </c>
      <c r="E42" s="7" t="s">
        <v>11</v>
      </c>
      <c r="F42" s="6" t="s">
        <v>11</v>
      </c>
      <c r="G42" s="6" t="s">
        <v>11</v>
      </c>
      <c r="H42" s="7">
        <v>5</v>
      </c>
      <c r="I42" s="8">
        <v>0.5</v>
      </c>
      <c r="J42">
        <v>0</v>
      </c>
    </row>
    <row r="43" spans="1:10" x14ac:dyDescent="0.2">
      <c r="A43" s="7" t="s">
        <v>11</v>
      </c>
      <c r="B43" s="6" t="s">
        <v>11</v>
      </c>
      <c r="C43" s="7" t="s">
        <v>12</v>
      </c>
      <c r="D43" s="6" t="s">
        <v>52</v>
      </c>
      <c r="E43" s="7" t="s">
        <v>11</v>
      </c>
      <c r="F43" s="6" t="s">
        <v>11</v>
      </c>
      <c r="G43" s="6" t="s">
        <v>11</v>
      </c>
      <c r="H43" s="7">
        <v>5</v>
      </c>
      <c r="I43" s="8">
        <v>0.5</v>
      </c>
      <c r="J43">
        <v>0</v>
      </c>
    </row>
    <row r="44" spans="1:10" x14ac:dyDescent="0.2">
      <c r="A44" s="7" t="s">
        <v>11</v>
      </c>
      <c r="B44" s="6" t="s">
        <v>11</v>
      </c>
      <c r="C44" s="7" t="s">
        <v>12</v>
      </c>
      <c r="D44" s="6" t="s">
        <v>53</v>
      </c>
      <c r="E44" s="7" t="s">
        <v>11</v>
      </c>
      <c r="F44" s="6" t="s">
        <v>11</v>
      </c>
      <c r="G44" s="6" t="s">
        <v>11</v>
      </c>
      <c r="H44" s="7">
        <v>5</v>
      </c>
      <c r="I44" s="8">
        <v>0.5</v>
      </c>
      <c r="J44">
        <v>0</v>
      </c>
    </row>
    <row r="45" spans="1:10" x14ac:dyDescent="0.2">
      <c r="A45" s="7" t="s">
        <v>33</v>
      </c>
      <c r="B45" s="6" t="s">
        <v>54</v>
      </c>
      <c r="C45" s="6" t="s">
        <v>11</v>
      </c>
      <c r="D45" s="6" t="s">
        <v>11</v>
      </c>
      <c r="E45" s="6" t="s">
        <v>11</v>
      </c>
      <c r="F45" s="6" t="s">
        <v>11</v>
      </c>
      <c r="G45" s="6" t="s">
        <v>11</v>
      </c>
      <c r="H45" s="6" t="s">
        <v>11</v>
      </c>
      <c r="I45" s="6" t="s">
        <v>11</v>
      </c>
    </row>
    <row r="46" spans="1:10" x14ac:dyDescent="0.2">
      <c r="A46" s="7" t="s">
        <v>11</v>
      </c>
      <c r="B46" s="6" t="s">
        <v>11</v>
      </c>
      <c r="C46" s="7" t="s">
        <v>12</v>
      </c>
      <c r="D46" s="6" t="s">
        <v>55</v>
      </c>
      <c r="E46" s="7" t="s">
        <v>11</v>
      </c>
      <c r="F46" s="6" t="s">
        <v>11</v>
      </c>
      <c r="G46" s="6" t="s">
        <v>11</v>
      </c>
      <c r="H46" s="7">
        <v>6</v>
      </c>
      <c r="I46" s="8">
        <v>1</v>
      </c>
      <c r="J46">
        <v>1</v>
      </c>
    </row>
    <row r="47" spans="1:10" x14ac:dyDescent="0.2">
      <c r="A47" s="7" t="s">
        <v>11</v>
      </c>
      <c r="B47" s="6" t="s">
        <v>11</v>
      </c>
      <c r="C47" s="7" t="s">
        <v>12</v>
      </c>
      <c r="D47" s="6" t="s">
        <v>56</v>
      </c>
      <c r="E47" s="7" t="s">
        <v>11</v>
      </c>
      <c r="F47" s="6" t="s">
        <v>11</v>
      </c>
      <c r="G47" s="6" t="s">
        <v>11</v>
      </c>
      <c r="H47" s="7">
        <v>6</v>
      </c>
      <c r="I47" s="8">
        <v>1</v>
      </c>
      <c r="J47">
        <v>1</v>
      </c>
    </row>
    <row r="48" spans="1:10" x14ac:dyDescent="0.2">
      <c r="A48" s="7" t="s">
        <v>11</v>
      </c>
      <c r="B48" s="6" t="s">
        <v>11</v>
      </c>
      <c r="C48" s="7"/>
      <c r="D48" s="6"/>
      <c r="E48" s="7" t="s">
        <v>11</v>
      </c>
      <c r="F48" s="6" t="s">
        <v>11</v>
      </c>
      <c r="G48" s="6" t="s">
        <v>11</v>
      </c>
      <c r="H48" s="7"/>
      <c r="I48" s="8"/>
    </row>
    <row r="49" spans="1:12" x14ac:dyDescent="0.2">
      <c r="A49" s="7" t="s">
        <v>11</v>
      </c>
      <c r="B49" s="6" t="s">
        <v>11</v>
      </c>
      <c r="C49" s="7" t="s">
        <v>11</v>
      </c>
      <c r="D49" s="6" t="s">
        <v>11</v>
      </c>
      <c r="E49" s="7" t="s">
        <v>11</v>
      </c>
      <c r="F49" s="6" t="s">
        <v>11</v>
      </c>
      <c r="G49" s="6" t="s">
        <v>11</v>
      </c>
      <c r="H49" s="7"/>
      <c r="I49" s="8"/>
    </row>
    <row r="50" spans="1:12" ht="63.75" x14ac:dyDescent="0.2">
      <c r="A50" s="2" t="s">
        <v>1</v>
      </c>
      <c r="B50" s="2" t="s">
        <v>2</v>
      </c>
      <c r="C50" s="2" t="s">
        <v>3</v>
      </c>
      <c r="D50" s="2" t="s">
        <v>4</v>
      </c>
      <c r="E50" s="2" t="s">
        <v>5</v>
      </c>
      <c r="F50" s="2" t="s">
        <v>9</v>
      </c>
      <c r="G50" s="2" t="s">
        <v>6</v>
      </c>
      <c r="H50" s="2" t="s">
        <v>7</v>
      </c>
      <c r="I50" s="2" t="s">
        <v>8</v>
      </c>
      <c r="J50" s="3"/>
      <c r="K50" s="4"/>
      <c r="L50" s="5"/>
    </row>
    <row r="51" spans="1:12" x14ac:dyDescent="0.2">
      <c r="A51" s="7" t="s">
        <v>57</v>
      </c>
      <c r="B51" s="6" t="s">
        <v>58</v>
      </c>
      <c r="C51" s="6" t="s">
        <v>11</v>
      </c>
      <c r="D51" s="6" t="s">
        <v>11</v>
      </c>
      <c r="E51" s="6" t="s">
        <v>11</v>
      </c>
      <c r="F51" s="6" t="s">
        <v>11</v>
      </c>
      <c r="G51" s="6" t="s">
        <v>11</v>
      </c>
      <c r="H51" s="6" t="s">
        <v>11</v>
      </c>
      <c r="I51" s="6" t="s">
        <v>11</v>
      </c>
    </row>
    <row r="52" spans="1:12" x14ac:dyDescent="0.2">
      <c r="A52" s="7" t="s">
        <v>11</v>
      </c>
      <c r="B52" s="6" t="s">
        <v>11</v>
      </c>
      <c r="C52" s="7" t="s">
        <v>12</v>
      </c>
      <c r="D52" s="6" t="s">
        <v>59</v>
      </c>
      <c r="E52" s="7" t="s">
        <v>11</v>
      </c>
      <c r="F52" s="6" t="s">
        <v>11</v>
      </c>
      <c r="G52" s="6" t="s">
        <v>11</v>
      </c>
      <c r="H52" s="7">
        <v>1</v>
      </c>
      <c r="I52" s="8">
        <v>0.2</v>
      </c>
      <c r="J52">
        <v>0.2</v>
      </c>
      <c r="K52" s="1">
        <f>SUM(I52:I56)</f>
        <v>2</v>
      </c>
    </row>
    <row r="53" spans="1:12" x14ac:dyDescent="0.2">
      <c r="A53" s="7" t="s">
        <v>11</v>
      </c>
      <c r="B53" s="6" t="s">
        <v>11</v>
      </c>
      <c r="C53" s="7" t="s">
        <v>12</v>
      </c>
      <c r="D53" s="6" t="s">
        <v>60</v>
      </c>
      <c r="E53" s="7" t="s">
        <v>11</v>
      </c>
      <c r="F53" s="6" t="s">
        <v>11</v>
      </c>
      <c r="G53" s="6" t="s">
        <v>11</v>
      </c>
      <c r="H53" s="7">
        <v>1</v>
      </c>
      <c r="I53" s="8">
        <v>0.8</v>
      </c>
      <c r="J53">
        <v>0.8</v>
      </c>
    </row>
    <row r="54" spans="1:12" x14ac:dyDescent="0.2">
      <c r="A54" s="7" t="s">
        <v>61</v>
      </c>
      <c r="B54" s="6" t="s">
        <v>62</v>
      </c>
      <c r="C54" s="6" t="s">
        <v>11</v>
      </c>
      <c r="D54" s="6" t="s">
        <v>11</v>
      </c>
      <c r="E54" s="6" t="s">
        <v>11</v>
      </c>
      <c r="F54" s="6" t="s">
        <v>11</v>
      </c>
      <c r="G54" s="6" t="s">
        <v>11</v>
      </c>
      <c r="H54" s="6" t="s">
        <v>11</v>
      </c>
      <c r="I54" s="6" t="s">
        <v>11</v>
      </c>
    </row>
    <row r="55" spans="1:12" x14ac:dyDescent="0.2">
      <c r="A55" s="7" t="s">
        <v>11</v>
      </c>
      <c r="B55" s="6" t="s">
        <v>11</v>
      </c>
      <c r="C55" s="7" t="s">
        <v>12</v>
      </c>
      <c r="D55" s="6" t="s">
        <v>63</v>
      </c>
      <c r="E55" s="7" t="s">
        <v>11</v>
      </c>
      <c r="F55" s="6" t="s">
        <v>11</v>
      </c>
      <c r="G55" s="6" t="s">
        <v>11</v>
      </c>
      <c r="H55" s="7">
        <v>2</v>
      </c>
      <c r="I55" s="8">
        <v>0.5</v>
      </c>
      <c r="J55">
        <v>0.5</v>
      </c>
    </row>
    <row r="56" spans="1:12" x14ac:dyDescent="0.2">
      <c r="A56" s="7" t="s">
        <v>11</v>
      </c>
      <c r="B56" s="6" t="s">
        <v>11</v>
      </c>
      <c r="C56" s="7" t="s">
        <v>12</v>
      </c>
      <c r="D56" s="6" t="s">
        <v>64</v>
      </c>
      <c r="E56" s="7" t="s">
        <v>11</v>
      </c>
      <c r="F56" s="6" t="s">
        <v>11</v>
      </c>
      <c r="G56" s="6" t="s">
        <v>11</v>
      </c>
      <c r="H56" s="7">
        <v>3</v>
      </c>
      <c r="I56" s="8">
        <v>0.5</v>
      </c>
      <c r="J56">
        <v>0</v>
      </c>
    </row>
    <row r="57" spans="1:12" x14ac:dyDescent="0.2">
      <c r="A57" s="7" t="s">
        <v>11</v>
      </c>
      <c r="B57" s="6" t="s">
        <v>11</v>
      </c>
      <c r="C57" s="7" t="s">
        <v>11</v>
      </c>
      <c r="D57" s="6" t="s">
        <v>11</v>
      </c>
      <c r="E57" s="7" t="s">
        <v>11</v>
      </c>
      <c r="F57" s="6" t="s">
        <v>11</v>
      </c>
      <c r="G57" s="6" t="s">
        <v>11</v>
      </c>
      <c r="H57" s="7"/>
      <c r="I57" s="8"/>
    </row>
    <row r="58" spans="1:12" x14ac:dyDescent="0.2">
      <c r="A58" s="7" t="s">
        <v>11</v>
      </c>
      <c r="B58" s="6" t="s">
        <v>11</v>
      </c>
      <c r="C58" s="7" t="s">
        <v>11</v>
      </c>
      <c r="D58" s="6" t="s">
        <v>11</v>
      </c>
      <c r="E58" s="7" t="s">
        <v>11</v>
      </c>
      <c r="F58" s="6" t="s">
        <v>11</v>
      </c>
      <c r="G58" s="6" t="s">
        <v>11</v>
      </c>
      <c r="H58" s="7"/>
      <c r="I58" s="8"/>
    </row>
    <row r="59" spans="1:12" ht="63.75" x14ac:dyDescent="0.2">
      <c r="A59" s="2" t="s">
        <v>1</v>
      </c>
      <c r="B59" s="2" t="s">
        <v>2</v>
      </c>
      <c r="C59" s="2" t="s">
        <v>3</v>
      </c>
      <c r="D59" s="2" t="s">
        <v>4</v>
      </c>
      <c r="E59" s="2" t="s">
        <v>5</v>
      </c>
      <c r="F59" s="2" t="s">
        <v>9</v>
      </c>
      <c r="G59" s="2" t="s">
        <v>6</v>
      </c>
      <c r="H59" s="2" t="s">
        <v>7</v>
      </c>
      <c r="I59" s="2" t="s">
        <v>8</v>
      </c>
      <c r="J59" s="3"/>
      <c r="K59" s="4"/>
      <c r="L59" s="5"/>
    </row>
    <row r="60" spans="1:12" x14ac:dyDescent="0.2">
      <c r="A60" s="7" t="s">
        <v>65</v>
      </c>
      <c r="B60" s="6" t="s">
        <v>66</v>
      </c>
      <c r="C60" s="6" t="s">
        <v>11</v>
      </c>
      <c r="D60" s="6" t="s">
        <v>11</v>
      </c>
      <c r="E60" s="6" t="s">
        <v>11</v>
      </c>
      <c r="F60" s="6" t="s">
        <v>11</v>
      </c>
      <c r="G60" s="6" t="s">
        <v>11</v>
      </c>
      <c r="H60" s="6" t="s">
        <v>11</v>
      </c>
      <c r="I60" s="6" t="s">
        <v>11</v>
      </c>
    </row>
    <row r="61" spans="1:12" x14ac:dyDescent="0.2">
      <c r="A61" s="7" t="s">
        <v>11</v>
      </c>
      <c r="B61" s="6" t="s">
        <v>11</v>
      </c>
      <c r="C61" s="7" t="s">
        <v>12</v>
      </c>
      <c r="D61" s="6" t="s">
        <v>67</v>
      </c>
      <c r="E61" s="7" t="s">
        <v>11</v>
      </c>
      <c r="F61" s="6"/>
      <c r="G61" s="6" t="s">
        <v>11</v>
      </c>
      <c r="H61" s="7">
        <v>7</v>
      </c>
      <c r="I61" s="8">
        <v>0.5</v>
      </c>
      <c r="J61">
        <v>0.5</v>
      </c>
      <c r="K61" s="1">
        <f>SUM(I61,I65:I66)</f>
        <v>1.5</v>
      </c>
    </row>
    <row r="62" spans="1:12" x14ac:dyDescent="0.2">
      <c r="A62" s="7" t="s">
        <v>11</v>
      </c>
      <c r="B62" s="6" t="s">
        <v>11</v>
      </c>
      <c r="C62" s="7" t="s">
        <v>11</v>
      </c>
      <c r="D62" s="6" t="s">
        <v>11</v>
      </c>
      <c r="E62" s="7" t="s">
        <v>11</v>
      </c>
      <c r="F62" s="6"/>
      <c r="G62" s="6" t="s">
        <v>11</v>
      </c>
      <c r="H62" s="7"/>
      <c r="I62" s="8"/>
    </row>
    <row r="63" spans="1:12" x14ac:dyDescent="0.2">
      <c r="A63" s="7" t="s">
        <v>11</v>
      </c>
      <c r="B63" s="6" t="s">
        <v>11</v>
      </c>
      <c r="C63" s="7" t="s">
        <v>11</v>
      </c>
      <c r="D63" s="6" t="s">
        <v>11</v>
      </c>
      <c r="E63" s="7" t="s">
        <v>11</v>
      </c>
      <c r="F63" s="6"/>
      <c r="G63" s="6" t="s">
        <v>11</v>
      </c>
      <c r="H63" s="7"/>
      <c r="I63" s="8"/>
    </row>
    <row r="64" spans="1:12" x14ac:dyDescent="0.2">
      <c r="A64" s="7" t="s">
        <v>68</v>
      </c>
      <c r="B64" s="6" t="s">
        <v>69</v>
      </c>
      <c r="C64" s="6" t="s">
        <v>11</v>
      </c>
      <c r="D64" s="6" t="s">
        <v>11</v>
      </c>
      <c r="E64" s="6" t="s">
        <v>11</v>
      </c>
      <c r="F64" s="6" t="s">
        <v>11</v>
      </c>
      <c r="G64" s="6" t="s">
        <v>11</v>
      </c>
      <c r="H64" s="6" t="s">
        <v>11</v>
      </c>
      <c r="I64" s="6" t="s">
        <v>11</v>
      </c>
    </row>
    <row r="65" spans="1:12" x14ac:dyDescent="0.2">
      <c r="A65" s="7" t="s">
        <v>11</v>
      </c>
      <c r="B65" s="6" t="s">
        <v>11</v>
      </c>
      <c r="C65" s="7" t="s">
        <v>12</v>
      </c>
      <c r="D65" s="6" t="s">
        <v>70</v>
      </c>
      <c r="E65" s="7" t="s">
        <v>11</v>
      </c>
      <c r="F65" s="6" t="s">
        <v>11</v>
      </c>
      <c r="G65" s="6" t="s">
        <v>11</v>
      </c>
      <c r="H65" s="7">
        <v>3</v>
      </c>
      <c r="I65" s="8">
        <v>0.5</v>
      </c>
      <c r="J65">
        <v>0.5</v>
      </c>
    </row>
    <row r="66" spans="1:12" x14ac:dyDescent="0.2">
      <c r="A66" s="7" t="s">
        <v>11</v>
      </c>
      <c r="B66" s="6" t="s">
        <v>11</v>
      </c>
      <c r="C66" s="7" t="s">
        <v>12</v>
      </c>
      <c r="D66" s="6" t="s">
        <v>71</v>
      </c>
      <c r="E66" s="7" t="s">
        <v>11</v>
      </c>
      <c r="F66" s="6" t="s">
        <v>11</v>
      </c>
      <c r="G66" s="6" t="s">
        <v>11</v>
      </c>
      <c r="H66" s="7">
        <v>6</v>
      </c>
      <c r="I66" s="8">
        <v>0.5</v>
      </c>
      <c r="J66">
        <v>0.5</v>
      </c>
    </row>
    <row r="67" spans="1:12" x14ac:dyDescent="0.2">
      <c r="A67" s="7" t="s">
        <v>11</v>
      </c>
      <c r="B67" s="6" t="s">
        <v>11</v>
      </c>
      <c r="C67" s="7" t="s">
        <v>11</v>
      </c>
      <c r="D67" s="6" t="s">
        <v>11</v>
      </c>
      <c r="E67" s="7" t="s">
        <v>11</v>
      </c>
      <c r="F67" s="6" t="s">
        <v>11</v>
      </c>
      <c r="G67" s="6" t="s">
        <v>11</v>
      </c>
      <c r="H67" s="7"/>
      <c r="I67" s="8"/>
    </row>
    <row r="68" spans="1:12" x14ac:dyDescent="0.2">
      <c r="A68" s="7" t="s">
        <v>11</v>
      </c>
      <c r="B68" s="6" t="s">
        <v>11</v>
      </c>
      <c r="C68" s="7" t="s">
        <v>11</v>
      </c>
      <c r="D68" s="6" t="s">
        <v>11</v>
      </c>
      <c r="E68" s="7" t="s">
        <v>11</v>
      </c>
      <c r="F68" s="6" t="s">
        <v>11</v>
      </c>
      <c r="G68" s="6" t="s">
        <v>11</v>
      </c>
      <c r="H68" s="7"/>
      <c r="I68" s="8"/>
    </row>
    <row r="70" spans="1:12" x14ac:dyDescent="0.2">
      <c r="K70" s="10">
        <f>SUM(K5,K11,K26,K52,K61)</f>
        <v>31.2</v>
      </c>
    </row>
    <row r="71" spans="1:12" ht="20.25" x14ac:dyDescent="0.2">
      <c r="J71" s="3"/>
      <c r="K71" s="4"/>
      <c r="L71" s="5"/>
    </row>
    <row r="72" spans="1:12" x14ac:dyDescent="0.2">
      <c r="J72" t="s">
        <v>73</v>
      </c>
      <c r="K72" t="s">
        <v>74</v>
      </c>
    </row>
    <row r="73" spans="1:12" x14ac:dyDescent="0.2">
      <c r="J73" t="s">
        <v>75</v>
      </c>
      <c r="K73" t="s">
        <v>76</v>
      </c>
    </row>
    <row r="74" spans="1:12" x14ac:dyDescent="0.2">
      <c r="J74" t="s">
        <v>77</v>
      </c>
      <c r="K74" t="s">
        <v>78</v>
      </c>
    </row>
    <row r="75" spans="1:12" x14ac:dyDescent="0.2">
      <c r="J75" t="s">
        <v>79</v>
      </c>
      <c r="K75" t="s">
        <v>80</v>
      </c>
    </row>
  </sheetData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8.85546875" defaultRowHeight="12.75" x14ac:dyDescent="0.2"/>
  <sheetData>
    <row r="1" spans="1:1" x14ac:dyDescent="0.2">
      <c r="A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85546875" defaultRowHeight="12.75" x14ac:dyDescent="0.2"/>
  <sheetData>
    <row r="1" spans="1:1" x14ac:dyDescent="0.2">
      <c r="A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CIS Marking Scheme Import</vt:lpstr>
      <vt:lpstr>Sheet2</vt:lpstr>
      <vt:lpstr>Sheet3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Иван Винидиктов</cp:lastModifiedBy>
  <cp:lastPrinted>2010-04-28T04:08:36Z</cp:lastPrinted>
  <dcterms:created xsi:type="dcterms:W3CDTF">2010-04-27T04:25:00Z</dcterms:created>
  <dcterms:modified xsi:type="dcterms:W3CDTF">2024-03-23T09:45:03Z</dcterms:modified>
</cp:coreProperties>
</file>