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Иван\Downloads\"/>
    </mc:Choice>
  </mc:AlternateContent>
  <xr:revisionPtr revIDLastSave="0" documentId="13_ncr:1_{6D6EA8B4-9170-4BC7-9DB3-95CF548F59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риложение КОД КО" sheetId="2" r:id="rId1"/>
    <sheet name="Справочник валидация" sheetId="1" state="hidden" r:id="rId2"/>
  </sheets>
  <definedNames>
    <definedName name="_xlnm._FilterDatabase" localSheetId="0" hidden="1">'Приложение КОД КО'!$A$4:$H$81</definedName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2" l="1"/>
  <c r="J81" i="2"/>
  <c r="J77" i="2"/>
  <c r="J73" i="2"/>
  <c r="J69" i="2"/>
  <c r="J57" i="2"/>
  <c r="J55" i="2"/>
  <c r="J31" i="2"/>
  <c r="J11" i="2"/>
  <c r="J6" i="2"/>
  <c r="J83" i="2" s="1"/>
</calcChain>
</file>

<file path=xl/sharedStrings.xml><?xml version="1.0" encoding="utf-8"?>
<sst xmlns="http://schemas.openxmlformats.org/spreadsheetml/2006/main" count="1834" uniqueCount="1727">
  <si>
    <t>Наименование компетенции</t>
  </si>
  <si>
    <t>№ CIS</t>
  </si>
  <si>
    <t>Однодневный</t>
  </si>
  <si>
    <t>Двухдневный</t>
  </si>
  <si>
    <t>номер код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</si>
  <si>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</si>
  <si>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</si>
  <si>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</si>
  <si>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</si>
  <si>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</si>
  <si>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</si>
  <si>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</si>
  <si>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</si>
  <si>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</si>
  <si>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</si>
  <si>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</si>
  <si>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</si>
  <si>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</si>
  <si>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</si>
  <si>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</si>
  <si>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</si>
  <si>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</si>
  <si>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</si>
  <si>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O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</si>
  <si>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</si>
  <si>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</si>
  <si>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</si>
  <si>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</si>
  <si>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</si>
  <si>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</si>
  <si>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</si>
  <si>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</si>
  <si>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</si>
  <si>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</si>
  <si>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</si>
  <si>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</si>
  <si>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</si>
  <si>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</si>
  <si>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</si>
  <si>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</si>
  <si>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</si>
  <si>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</si>
  <si>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</si>
  <si>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</si>
  <si>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</si>
  <si>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</si>
  <si>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</si>
  <si>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J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</si>
  <si>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</si>
  <si>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</si>
  <si>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</si>
  <si>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</si>
  <si>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</si>
  <si>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</si>
  <si>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</si>
  <si>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</si>
  <si>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</si>
  <si>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</si>
  <si>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</si>
  <si>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</si>
  <si>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</si>
  <si>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</si>
  <si>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</si>
  <si>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</si>
  <si>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</si>
  <si>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</si>
  <si>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</si>
  <si>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</si>
  <si>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</si>
  <si>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</si>
  <si>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</si>
  <si>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</si>
  <si>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</si>
  <si>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</si>
  <si>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</si>
  <si>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</si>
  <si>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</si>
  <si>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</si>
  <si>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</si>
  <si>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</si>
  <si>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</si>
  <si>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</si>
  <si>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</si>
  <si>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</si>
  <si>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</si>
  <si>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</si>
  <si>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</si>
  <si>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</si>
  <si>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</si>
  <si>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</si>
  <si>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Аддитивное производство</t>
  </si>
  <si>
    <t>R22</t>
  </si>
  <si>
    <t>КОД 1.4</t>
  </si>
  <si>
    <t>КОД 2.4</t>
  </si>
  <si>
    <t>25.00%</t>
  </si>
  <si>
    <t>05.02.03</t>
  </si>
  <si>
    <t>метеорология</t>
  </si>
  <si>
    <t>Сертифицированный эксперт-мастер</t>
  </si>
  <si>
    <t>Администрирование отеля</t>
  </si>
  <si>
    <t>E57</t>
  </si>
  <si>
    <t>КОД 1.5</t>
  </si>
  <si>
    <t>КОД 2.5</t>
  </si>
  <si>
    <t>30.00%</t>
  </si>
  <si>
    <t>07.02.01</t>
  </si>
  <si>
    <t>архитектура</t>
  </si>
  <si>
    <t>Корневой эксперт</t>
  </si>
  <si>
    <t>Аппаратчик химических технологий</t>
  </si>
  <si>
    <t>T2</t>
  </si>
  <si>
    <t>КОД 1.6</t>
  </si>
  <si>
    <t>35.00%</t>
  </si>
  <si>
    <t>08.01.01</t>
  </si>
  <si>
    <t>изготовитель арматурных сеток и каркасов</t>
  </si>
  <si>
    <t>Менеждер компетенции</t>
  </si>
  <si>
    <t>Архитектор интеллектуальных систем управления</t>
  </si>
  <si>
    <t>T89</t>
  </si>
  <si>
    <t>КОД 1.7</t>
  </si>
  <si>
    <t>08.01.02</t>
  </si>
  <si>
    <t>монтажник трубопроводов</t>
  </si>
  <si>
    <t>Международный эксперт</t>
  </si>
  <si>
    <t>Архитектура</t>
  </si>
  <si>
    <t>T23</t>
  </si>
  <si>
    <t>КОД 1.8</t>
  </si>
  <si>
    <t>08.01.04</t>
  </si>
  <si>
    <t>кровельщик</t>
  </si>
  <si>
    <t>Архитектурная обработка камня</t>
  </si>
  <si>
    <t>КОД 1.9</t>
  </si>
  <si>
    <t>08.01.05</t>
  </si>
  <si>
    <t>мастер столярно-плотничных и паркетных работ</t>
  </si>
  <si>
    <t>Банковское дело</t>
  </si>
  <si>
    <t>T48</t>
  </si>
  <si>
    <t>КОД 1.10</t>
  </si>
  <si>
    <t>08.01.06</t>
  </si>
  <si>
    <t>мастер сухого строительства</t>
  </si>
  <si>
    <t>Безопасность жизнедеятельности на судне</t>
  </si>
  <si>
    <t>T13</t>
  </si>
  <si>
    <t>08.01.07</t>
  </si>
  <si>
    <t>мастер общестроительных работ</t>
  </si>
  <si>
    <t>Бережливое производство</t>
  </si>
  <si>
    <t>T76</t>
  </si>
  <si>
    <t>08.01.08</t>
  </si>
  <si>
    <t>мастер отделочных строительных работ</t>
  </si>
  <si>
    <t>Бетонные строительные работы</t>
  </si>
  <si>
    <t>08.01.09</t>
  </si>
  <si>
    <t>слесарь по строительно-монтажным работам</t>
  </si>
  <si>
    <t>08.01.10</t>
  </si>
  <si>
    <t>мастер жилищно-коммунального хозяйства</t>
  </si>
  <si>
    <t>-</t>
  </si>
  <si>
    <t>Бухгалтерский учет</t>
  </si>
  <si>
    <t>R41</t>
  </si>
  <si>
    <t>08.01.11</t>
  </si>
  <si>
    <t>машинист машин и оборудования в производстве цемента</t>
  </si>
  <si>
    <t>Вальщик леса</t>
  </si>
  <si>
    <t>T74</t>
  </si>
  <si>
    <t>08.01.13</t>
  </si>
  <si>
    <t>изготовитель железобетонных изделий</t>
  </si>
  <si>
    <t>08.01.14</t>
  </si>
  <si>
    <t>монтажник санитарно-технических, вентиляционных систем и оборудования</t>
  </si>
  <si>
    <t>Вертикальный транспорт</t>
  </si>
  <si>
    <t>T90</t>
  </si>
  <si>
    <t>08.01.15</t>
  </si>
  <si>
    <t>слесарь по изготовлению деталей и узлов технических систем в строительстве</t>
  </si>
  <si>
    <t>Ветеринария</t>
  </si>
  <si>
    <t>R56</t>
  </si>
  <si>
    <t>08.01.16</t>
  </si>
  <si>
    <t>электромонтажник по сигнализации, централизации и блокировке</t>
  </si>
  <si>
    <t>Видеопроизводство</t>
  </si>
  <si>
    <t>R1</t>
  </si>
  <si>
    <t>08.01.17</t>
  </si>
  <si>
    <t>электромонтажник-наладчик</t>
  </si>
  <si>
    <t>Визаж и стилистика</t>
  </si>
  <si>
    <t>T31</t>
  </si>
  <si>
    <t>08.01.18</t>
  </si>
  <si>
    <t>электромонтажник электрических сетей и электрооборудования</t>
  </si>
  <si>
    <t>Визуальный мерчендайзинг</t>
  </si>
  <si>
    <t>08.01.19</t>
  </si>
  <si>
    <t>электромонтажник по силовым сетям и электрооборудованию</t>
  </si>
  <si>
    <t>Виноделие</t>
  </si>
  <si>
    <t>R78</t>
  </si>
  <si>
    <t>08.01.21</t>
  </si>
  <si>
    <t>монтажник электрических подъемников (лифтов)</t>
  </si>
  <si>
    <t>Внешнее пилотирование и эксплуатация беспилотных воздушных судов</t>
  </si>
  <si>
    <t>T38</t>
  </si>
  <si>
    <t>08.01.22</t>
  </si>
  <si>
    <t>мастер путевых машин</t>
  </si>
  <si>
    <t>Водитель грузовика</t>
  </si>
  <si>
    <t>T21</t>
  </si>
  <si>
    <t>08.01.23</t>
  </si>
  <si>
    <t>бригадир-путеец</t>
  </si>
  <si>
    <t>Водные технологии</t>
  </si>
  <si>
    <t>R84</t>
  </si>
  <si>
    <t>08.01.24</t>
  </si>
  <si>
    <t>мастер столярно-плотничных, паркетных и стекольных работ</t>
  </si>
  <si>
    <t>Войлочное искусство-Истинг</t>
  </si>
  <si>
    <t>V12</t>
  </si>
  <si>
    <t>08.01.25</t>
  </si>
  <si>
    <t>мастер отделочных строительных и декоративных работ</t>
  </si>
  <si>
    <t>Выпечка осетинских пирогов</t>
  </si>
  <si>
    <t>R14</t>
  </si>
  <si>
    <t>08.01.26</t>
  </si>
  <si>
    <t>мастер по ремонту и обслуживанию инженерных систем жилищно-коммунального хозяйства</t>
  </si>
  <si>
    <t>Выращивание рыбопосадочного материала и товарной рыбы</t>
  </si>
  <si>
    <t>T91</t>
  </si>
  <si>
    <t>08.02.01</t>
  </si>
  <si>
    <t>строительство и эксплуатация зданий и сооружений</t>
  </si>
  <si>
    <t>Геномная инженерия</t>
  </si>
  <si>
    <t>R51</t>
  </si>
  <si>
    <t>08.02.02</t>
  </si>
  <si>
    <t>строительство и эксплуатация инженерных сооружений</t>
  </si>
  <si>
    <t>Геопространственные технологии</t>
  </si>
  <si>
    <t>R60</t>
  </si>
  <si>
    <t>08.02.03</t>
  </si>
  <si>
    <t>производство неметаллических строительных изделий и конструкций</t>
  </si>
  <si>
    <t>Графический дизайн</t>
  </si>
  <si>
    <t>08.02.04</t>
  </si>
  <si>
    <t>водоснабжение и водоотведение</t>
  </si>
  <si>
    <t>Дизайн в декоративно-прикладном искусстве (роспись ткани)</t>
  </si>
  <si>
    <t>T92</t>
  </si>
  <si>
    <t>08.02.05</t>
  </si>
  <si>
    <t>строительство и эксплуатация автомобильных дорог и аэродромов</t>
  </si>
  <si>
    <t>Дизайн интерьера</t>
  </si>
  <si>
    <t>08.02.06</t>
  </si>
  <si>
    <t>строительство и эксплуатация городских путей сообщения</t>
  </si>
  <si>
    <t>Дизайн модной одежды и аксессуаров</t>
  </si>
  <si>
    <t>T49</t>
  </si>
  <si>
    <t>08.02.07</t>
  </si>
  <si>
    <t>монтаж и эксплуатация внутренних сантехнических устройств, кондиционирования воздуха и вентиляции</t>
  </si>
  <si>
    <t>Добыча нефти и газа</t>
  </si>
  <si>
    <t>R99</t>
  </si>
  <si>
    <t>08.02.08</t>
  </si>
  <si>
    <t>монтаж и эксплуатация оборудования и систем газоснабжения</t>
  </si>
  <si>
    <t>Документационное обеспечение управления и архивоведение</t>
  </si>
  <si>
    <t>T3</t>
  </si>
  <si>
    <t>08.02.09</t>
  </si>
  <si>
    <t>монтаж, наладка и эксплуатация электрооборудования промышленных и гражданских зданий</t>
  </si>
  <si>
    <t>Дополнительное образование детей и взрослых</t>
  </si>
  <si>
    <t>T69</t>
  </si>
  <si>
    <t>08.02.10</t>
  </si>
  <si>
    <t>строительство железных дорог, путь и путевое хозяйство</t>
  </si>
  <si>
    <t>Дошкольное воспитание</t>
  </si>
  <si>
    <t>R4</t>
  </si>
  <si>
    <t>08.02.11</t>
  </si>
  <si>
    <t>управление, эксплуатация и обслуживание многоквартирного дома</t>
  </si>
  <si>
    <t>Звукорежиссура</t>
  </si>
  <si>
    <t>R26</t>
  </si>
  <si>
    <t>09.01.01</t>
  </si>
  <si>
    <t>наладчик аппаратного и программного обеспечения</t>
  </si>
  <si>
    <t>Зоотехния</t>
  </si>
  <si>
    <t>T72</t>
  </si>
  <si>
    <t>09.01.02</t>
  </si>
  <si>
    <t>наладчик компьютерных сетей</t>
  </si>
  <si>
    <t>09.01.03</t>
  </si>
  <si>
    <t>мастер по обработке цифровой информации</t>
  </si>
  <si>
    <t>Изготовление прототипов</t>
  </si>
  <si>
    <t>09.02.01</t>
  </si>
  <si>
    <t>компьютерные системы и комплексы</t>
  </si>
  <si>
    <t>Инженер-технолог машиностроения</t>
  </si>
  <si>
    <t>R95</t>
  </si>
  <si>
    <t>09.02.02</t>
  </si>
  <si>
    <t>компьютерные сети</t>
  </si>
  <si>
    <t>Инженерия космических систем</t>
  </si>
  <si>
    <t>R54</t>
  </si>
  <si>
    <t>09.02.03</t>
  </si>
  <si>
    <t>программирование в компьютерных системах</t>
  </si>
  <si>
    <t>Инженерное проектирование</t>
  </si>
  <si>
    <t>R94</t>
  </si>
  <si>
    <t>09.02.04</t>
  </si>
  <si>
    <t>информационные системы (по отраслям)</t>
  </si>
  <si>
    <t>Инженерный дизайн CAD</t>
  </si>
  <si>
    <t>09.02.05</t>
  </si>
  <si>
    <t>прикладная информатика (по отраслям)</t>
  </si>
  <si>
    <t>Интеллектуальные системы учета электроэнергии</t>
  </si>
  <si>
    <t>T36</t>
  </si>
  <si>
    <t>09.02.06</t>
  </si>
  <si>
    <t>сетевое и системное администрирование</t>
  </si>
  <si>
    <t>Интернет вещей</t>
  </si>
  <si>
    <t>R23</t>
  </si>
  <si>
    <t>09.02.07</t>
  </si>
  <si>
    <t>информационные системы и программирование</t>
  </si>
  <si>
    <t>Интернет-маркетинг</t>
  </si>
  <si>
    <t>T10</t>
  </si>
  <si>
    <t>10.02.01</t>
  </si>
  <si>
    <t>организация и технология защиты информации</t>
  </si>
  <si>
    <t>Информационные кабельные сети</t>
  </si>
  <si>
    <t>10.02.02</t>
  </si>
  <si>
    <t>информационная безопасность телекоммуникационных систем</t>
  </si>
  <si>
    <t>R71</t>
  </si>
  <si>
    <t>10.02.03</t>
  </si>
  <si>
    <t>информационная безопасность автоматизированных систем</t>
  </si>
  <si>
    <t>Квантовые технологии</t>
  </si>
  <si>
    <t>T35</t>
  </si>
  <si>
    <t>10.02.04</t>
  </si>
  <si>
    <t>обеспечение информационной безопасности телекоммуникационных систем</t>
  </si>
  <si>
    <t>Кибербезопасность</t>
  </si>
  <si>
    <t>F8</t>
  </si>
  <si>
    <t>10.02.05</t>
  </si>
  <si>
    <t>обеспечение информационной безопасности автоматизированных систем</t>
  </si>
  <si>
    <t>Кирпичная кладка</t>
  </si>
  <si>
    <t>11.01.01</t>
  </si>
  <si>
    <t>монтажник радиоэлектронной аппаратуры и приборов</t>
  </si>
  <si>
    <t>Командная работа на производстве</t>
  </si>
  <si>
    <t>11.01.02</t>
  </si>
  <si>
    <t>радиомеханик</t>
  </si>
  <si>
    <t>Командная работа по организации перевозочного процесса</t>
  </si>
  <si>
    <t>T95</t>
  </si>
  <si>
    <t>11.01.05</t>
  </si>
  <si>
    <t>монтажник связи</t>
  </si>
  <si>
    <t>Кондитерское дело</t>
  </si>
  <si>
    <t>11.01.06</t>
  </si>
  <si>
    <t>электромонтер оборудования электросвязи и проводного вещания</t>
  </si>
  <si>
    <t>Контроль состояния железнодорожного пути</t>
  </si>
  <si>
    <t>T50</t>
  </si>
  <si>
    <t>11.01.07</t>
  </si>
  <si>
    <t>электромонтер по ремонту линейно-кабельных сооружений телефонной связи и проводного вещания</t>
  </si>
  <si>
    <t>Корпоративная защита от внутренних угроз информационной безопасности</t>
  </si>
  <si>
    <t>F7</t>
  </si>
  <si>
    <t>11.01.08</t>
  </si>
  <si>
    <t>оператор связи</t>
  </si>
  <si>
    <t>Кровельные работы</t>
  </si>
  <si>
    <t>R66</t>
  </si>
  <si>
    <t>11.01.11</t>
  </si>
  <si>
    <t>наладчик технологического оборудования (электронная техника)</t>
  </si>
  <si>
    <t>Кровельные работы по металлу</t>
  </si>
  <si>
    <t>E49</t>
  </si>
  <si>
    <t>11.02.01</t>
  </si>
  <si>
    <t>радиоаппаратостроение</t>
  </si>
  <si>
    <t>Кузовной ремонт</t>
  </si>
  <si>
    <t>11.02.02</t>
  </si>
  <si>
    <t>техническое обслуживание и ремонт радиоэлектронной техники (по отраслям)</t>
  </si>
  <si>
    <t>Лабораторный медицинский анализ</t>
  </si>
  <si>
    <t>R2</t>
  </si>
  <si>
    <t>11.02.03</t>
  </si>
  <si>
    <t>эксплуатация оборудования радиосвязи и электрорадионавигации судов</t>
  </si>
  <si>
    <t>Лабораторный химический анализ</t>
  </si>
  <si>
    <t>R6</t>
  </si>
  <si>
    <t>11.02.04</t>
  </si>
  <si>
    <t>радиотехнические комплексы и системы управления космических летательных аппаратов</t>
  </si>
  <si>
    <t>Лазерные технологии</t>
  </si>
  <si>
    <t>R47</t>
  </si>
  <si>
    <t>11.02.05</t>
  </si>
  <si>
    <t>аудиовизуальная техника</t>
  </si>
  <si>
    <t>Ландшафтный дизайн</t>
  </si>
  <si>
    <t>11.02.06</t>
  </si>
  <si>
    <t>техническая эксплуатация транспортного радиоэлектронного оборудования (по видам транспорта)</t>
  </si>
  <si>
    <t>Лечебная деятельность (Фельдшер)</t>
  </si>
  <si>
    <t>T77</t>
  </si>
  <si>
    <t>11.02.07</t>
  </si>
  <si>
    <t>радиотехнические информационные системы</t>
  </si>
  <si>
    <t>Литейное производство</t>
  </si>
  <si>
    <t>V17</t>
  </si>
  <si>
    <t>11.02.08</t>
  </si>
  <si>
    <t>средства связи с подвижными объектами</t>
  </si>
  <si>
    <t>R81</t>
  </si>
  <si>
    <t>11.02.09</t>
  </si>
  <si>
    <t>многоканальные телекоммуникационные системы</t>
  </si>
  <si>
    <t>Малярные и декоративные работы</t>
  </si>
  <si>
    <t>11.02.10</t>
  </si>
  <si>
    <t>радиосвязь, радиовещание и телевидение</t>
  </si>
  <si>
    <t>Маневровая работа на железнодорожном транспорте</t>
  </si>
  <si>
    <t>T99</t>
  </si>
  <si>
    <t>11.02.11</t>
  </si>
  <si>
    <t>сети связи и системы коммутации</t>
  </si>
  <si>
    <t>Машинное обучение и большие данные</t>
  </si>
  <si>
    <t>F5</t>
  </si>
  <si>
    <t>11.02.12</t>
  </si>
  <si>
    <t>почтовая связь</t>
  </si>
  <si>
    <t>Медицинская оптика</t>
  </si>
  <si>
    <t>R3</t>
  </si>
  <si>
    <t>11.02.13</t>
  </si>
  <si>
    <t>твердотельная электроника</t>
  </si>
  <si>
    <t>Медицинский и социальный уход</t>
  </si>
  <si>
    <t>11.02.14</t>
  </si>
  <si>
    <t>электронные приборы и устройства</t>
  </si>
  <si>
    <t>Метрология</t>
  </si>
  <si>
    <t>T39</t>
  </si>
  <si>
    <t>11.02.15</t>
  </si>
  <si>
    <t>инфокоммуникационные сети и системы связи</t>
  </si>
  <si>
    <t>Метрология и КИП</t>
  </si>
  <si>
    <t>T25</t>
  </si>
  <si>
    <t>11.02.16</t>
  </si>
  <si>
    <t>монтаж, техническое обслуживание и ремонт электронных приборов и устройств</t>
  </si>
  <si>
    <t>Мехатроника</t>
  </si>
  <si>
    <t>12.01.02</t>
  </si>
  <si>
    <t>оптик-механик</t>
  </si>
  <si>
    <t>Многоосевая обработка на станках с ЧПУ</t>
  </si>
  <si>
    <t>R79</t>
  </si>
  <si>
    <t>12.01.07</t>
  </si>
  <si>
    <t>электромеханик по ремонту и обслуживанию электронной медицинской аппаратуры</t>
  </si>
  <si>
    <t>Мобильная робототехника</t>
  </si>
  <si>
    <t>12.01.09</t>
  </si>
  <si>
    <t>мастер по изготовлению и сборке деталей и узлов оптических и оптико-электронных приборов и систем</t>
  </si>
  <si>
    <t>Монтаж и обслуживание радиоэлектронного оборудования на железнодорожном транспорте</t>
  </si>
  <si>
    <t>V13</t>
  </si>
  <si>
    <t>12.02.01</t>
  </si>
  <si>
    <t>авиационные приборы и комплексы</t>
  </si>
  <si>
    <t>T44</t>
  </si>
  <si>
    <t>12.02.05</t>
  </si>
  <si>
    <t>оптические и оптико-электронные приборы и системы</t>
  </si>
  <si>
    <t>Монтаж и эксплуатация газового оборудования</t>
  </si>
  <si>
    <t>T1</t>
  </si>
  <si>
    <t>12.02.03</t>
  </si>
  <si>
    <t>радиоэлектронные приборные устройства</t>
  </si>
  <si>
    <t>Монтаж электрооборудования летательных аппаратов</t>
  </si>
  <si>
    <t>R83</t>
  </si>
  <si>
    <t>12.02.04</t>
  </si>
  <si>
    <t>электромеханические приборные устройства</t>
  </si>
  <si>
    <t>Моушн Дизайн</t>
  </si>
  <si>
    <t>R53</t>
  </si>
  <si>
    <t>12.02.06</t>
  </si>
  <si>
    <t>биотехнические и медицинские аппараты и системы</t>
  </si>
  <si>
    <t>Мясопереработка</t>
  </si>
  <si>
    <t>T81</t>
  </si>
  <si>
    <t>12.02.07</t>
  </si>
  <si>
    <t>монтаж, техническое обслуживание и ремонт медицинской техники</t>
  </si>
  <si>
    <t>Неразрушающий контроль</t>
  </si>
  <si>
    <t>R96</t>
  </si>
  <si>
    <t>12.02.08</t>
  </si>
  <si>
    <t>протезно-ортопедическая и реабилитационная техника</t>
  </si>
  <si>
    <t>Облачные технологии</t>
  </si>
  <si>
    <t>T71</t>
  </si>
  <si>
    <t>12.02.09</t>
  </si>
  <si>
    <t>производство и эксплуатация оптических и оптико-электронных приборов и систем</t>
  </si>
  <si>
    <t>Облицовка плиткой</t>
  </si>
  <si>
    <t>12.02.10</t>
  </si>
  <si>
    <t>монтаж, техническое обслуживание и ремонт биотехнических и медицинских аппаратов и систем</t>
  </si>
  <si>
    <t>Обогащение полезных ископаемых</t>
  </si>
  <si>
    <t>V18</t>
  </si>
  <si>
    <t>13.01.01</t>
  </si>
  <si>
    <t>машинист котлов</t>
  </si>
  <si>
    <t>Обработка водных биоресурсов</t>
  </si>
  <si>
    <t>T93</t>
  </si>
  <si>
    <t>13.01.02</t>
  </si>
  <si>
    <t>машинист паровых турбин</t>
  </si>
  <si>
    <t>Обработка листового металла</t>
  </si>
  <si>
    <t>W46</t>
  </si>
  <si>
    <t>13.01.03</t>
  </si>
  <si>
    <t>электрослесарь по ремонту оборудования электростанций</t>
  </si>
  <si>
    <t>Обработка янтаря</t>
  </si>
  <si>
    <t>T30</t>
  </si>
  <si>
    <t>13.01.04</t>
  </si>
  <si>
    <t>слесарь по ремонту оборудования электростанций</t>
  </si>
  <si>
    <t>Обслуживание авиационной техники</t>
  </si>
  <si>
    <t>13.01.05</t>
  </si>
  <si>
    <t>электромонтер по техническому обслуживанию электростанций и сетей</t>
  </si>
  <si>
    <t>Обслуживание грузовой техники</t>
  </si>
  <si>
    <t>13.01.06</t>
  </si>
  <si>
    <t>электромонтер-линейщик по монтажу воздушных линий высокого напряжения и контактной сети</t>
  </si>
  <si>
    <t>Обслуживание железнодорожного пути</t>
  </si>
  <si>
    <t>T62</t>
  </si>
  <si>
    <t>13.01.07</t>
  </si>
  <si>
    <t>электромонтер по ремонту электросетей</t>
  </si>
  <si>
    <t>T51</t>
  </si>
  <si>
    <t>13.01.10</t>
  </si>
  <si>
    <t>электромонтер по ремонту и обслуживанию электрооборудования (по отраслям)</t>
  </si>
  <si>
    <t>Обслуживание и ремонт вагонов</t>
  </si>
  <si>
    <t>T85</t>
  </si>
  <si>
    <t>13.01.13</t>
  </si>
  <si>
    <t>электромонтажник-схемщик</t>
  </si>
  <si>
    <t>Обслуживание и ремонт оборудования релейной защиты и автоматики</t>
  </si>
  <si>
    <t>R48</t>
  </si>
  <si>
    <t>13.01.14</t>
  </si>
  <si>
    <t>электромеханик по лифтам</t>
  </si>
  <si>
    <t>Обслуживание и ремонт устройств железнодорожной автоматики и телемеханики</t>
  </si>
  <si>
    <t>T82</t>
  </si>
  <si>
    <t>13.02.01</t>
  </si>
  <si>
    <t>тепловые электрические станции</t>
  </si>
  <si>
    <t>Обслуживание тяжелой техники</t>
  </si>
  <si>
    <t>13.02.02</t>
  </si>
  <si>
    <t>теплоснабжение и теплотехническое оборудование</t>
  </si>
  <si>
    <t>Огранка алмазов</t>
  </si>
  <si>
    <t>R28</t>
  </si>
  <si>
    <t>13.02.03</t>
  </si>
  <si>
    <t>электрические станции, сети и системы</t>
  </si>
  <si>
    <t>Огранка ювелирных вставок</t>
  </si>
  <si>
    <t>R27</t>
  </si>
  <si>
    <t>13.02.04</t>
  </si>
  <si>
    <t>гидроэлектроэнергетические установки</t>
  </si>
  <si>
    <t>Окраска автомобиля</t>
  </si>
  <si>
    <t>13.02.05</t>
  </si>
  <si>
    <t>технология воды, топлива и смазочных материалов на электрических станциях</t>
  </si>
  <si>
    <t>Организатор онлайн мероприятий</t>
  </si>
  <si>
    <t>V16</t>
  </si>
  <si>
    <t>13.02.06</t>
  </si>
  <si>
    <t>релейная защита и автоматизация электроэнергетических систем</t>
  </si>
  <si>
    <t>Организация строительного производства</t>
  </si>
  <si>
    <t>T63</t>
  </si>
  <si>
    <t>13.02.07</t>
  </si>
  <si>
    <t>электроснабжение (по отраслям)</t>
  </si>
  <si>
    <t>Организация экскурсионных услуг</t>
  </si>
  <si>
    <t>R58</t>
  </si>
  <si>
    <t>13.02.08</t>
  </si>
  <si>
    <t>электроизоляционная, кабельная и конденсаторная техника</t>
  </si>
  <si>
    <t>T37</t>
  </si>
  <si>
    <t>13.02.09</t>
  </si>
  <si>
    <t>монтаж и эксплуатация линий электропередачи</t>
  </si>
  <si>
    <t>Охрана труда</t>
  </si>
  <si>
    <t>T8</t>
  </si>
  <si>
    <t>13.02.10</t>
  </si>
  <si>
    <t>электрические машины и аппараты</t>
  </si>
  <si>
    <t>Оценка качества и экспертиза строительного производства</t>
  </si>
  <si>
    <t>V04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</si>
  <si>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</si>
  <si>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</si>
  <si>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Парикмахерское искусство</t>
  </si>
  <si>
    <t>14.02.01</t>
  </si>
  <si>
    <t>атомные электрические станции и установки</t>
  </si>
  <si>
    <t>T55</t>
  </si>
  <si>
    <t>14.02.02</t>
  </si>
  <si>
    <t>радиационная безопасность</t>
  </si>
  <si>
    <t>Печное дело</t>
  </si>
  <si>
    <t>R93</t>
  </si>
  <si>
    <t>15.01.04</t>
  </si>
  <si>
    <t>наладчик сварочного и газоплазморезательного оборудования</t>
  </si>
  <si>
    <t>Плотницкое дело</t>
  </si>
  <si>
    <t>15.01.05</t>
  </si>
  <si>
    <t>сварщик (ручной и частично механизированной сварки (наплавки)</t>
  </si>
  <si>
    <t>Поварское дело</t>
  </si>
  <si>
    <t>15.01.06</t>
  </si>
  <si>
    <t>сварщик на лазерных установках</t>
  </si>
  <si>
    <t>Пожарная безопасность</t>
  </si>
  <si>
    <t>T65</t>
  </si>
  <si>
    <t>15.01.08</t>
  </si>
  <si>
    <t>наладчик литейного оборудования</t>
  </si>
  <si>
    <t>Полиграфические технологии</t>
  </si>
  <si>
    <t>15.01.09</t>
  </si>
  <si>
    <t>машинист лесозаготовительных и трелевочных машин</t>
  </si>
  <si>
    <t>Полимеханика и автоматизация</t>
  </si>
  <si>
    <t>15.01.10</t>
  </si>
  <si>
    <t>слесарь по ремонту лесозаготовительного оборудования</t>
  </si>
  <si>
    <t>Правоохранительная деятельность (Полицейский)</t>
  </si>
  <si>
    <t>15.01.13</t>
  </si>
  <si>
    <t>монтажник технологического оборудования (по видам оборудования)</t>
  </si>
  <si>
    <t>Предпринимательство</t>
  </si>
  <si>
    <t>R11</t>
  </si>
  <si>
    <t>15.01.17</t>
  </si>
  <si>
    <t>электромеханик по торговому и холодильному оборудованию</t>
  </si>
  <si>
    <t>Преподавание английского языка в дистанционном формате</t>
  </si>
  <si>
    <t>T29</t>
  </si>
  <si>
    <t>15.01.18</t>
  </si>
  <si>
    <t>машинист холодильных установок</t>
  </si>
  <si>
    <t>Преподавание в младших классах</t>
  </si>
  <si>
    <t>R21</t>
  </si>
  <si>
    <t>15.01.19</t>
  </si>
  <si>
    <t>наладчик контрольно-измерительных приборов и автоматики</t>
  </si>
  <si>
    <t>Преподавание в основной и средней школе</t>
  </si>
  <si>
    <t>R19</t>
  </si>
  <si>
    <t>15.01.20</t>
  </si>
  <si>
    <t>слесарь по контрольно-измерительным приборам и автоматике</t>
  </si>
  <si>
    <t>Преподавание музыки в школе</t>
  </si>
  <si>
    <t>R57</t>
  </si>
  <si>
    <t>15.01.21</t>
  </si>
  <si>
    <t>электромонтер охранно-пожарной сигнализации</t>
  </si>
  <si>
    <t>Преподавание технологии</t>
  </si>
  <si>
    <t>R5</t>
  </si>
  <si>
    <t>15.01.22</t>
  </si>
  <si>
    <t>чертежник-конструктор</t>
  </si>
  <si>
    <t>Прибрежное рыболовство</t>
  </si>
  <si>
    <t>T94</t>
  </si>
  <si>
    <t>15.01.23</t>
  </si>
  <si>
    <t>наладчик станков и оборудования в механообработке</t>
  </si>
  <si>
    <t>Проводник пассажирского вагона</t>
  </si>
  <si>
    <t>R44</t>
  </si>
  <si>
    <t>15.01.25</t>
  </si>
  <si>
    <t>станочник (металлообработка)</t>
  </si>
  <si>
    <t>Программные решения для бизнеса</t>
  </si>
  <si>
    <t>15.01.26</t>
  </si>
  <si>
    <t>токарь-универсал</t>
  </si>
  <si>
    <t>Продажи транспортно-логистических услуг</t>
  </si>
  <si>
    <t>V07</t>
  </si>
  <si>
    <t>15.01.27</t>
  </si>
  <si>
    <t>фрезеровщик-универсал</t>
  </si>
  <si>
    <t>Проектирование и моделирование ювелирных украшений</t>
  </si>
  <si>
    <t>T83</t>
  </si>
  <si>
    <t>15.01.29</t>
  </si>
  <si>
    <t>контролер станочных и слесарных работ</t>
  </si>
  <si>
    <t>Проектирование нейроинтерфейсов</t>
  </si>
  <si>
    <t>T34</t>
  </si>
  <si>
    <t>15.01.30</t>
  </si>
  <si>
    <t>слесарь</t>
  </si>
  <si>
    <t>Производственная сборка изделий авиационной техники</t>
  </si>
  <si>
    <t>R49</t>
  </si>
  <si>
    <t>15.01.31</t>
  </si>
  <si>
    <t>мастер контрольно-измерительных приборов и автоматики</t>
  </si>
  <si>
    <t>Производство мебели</t>
  </si>
  <si>
    <t>15.01.32</t>
  </si>
  <si>
    <t>оператор станков с программным управлением</t>
  </si>
  <si>
    <t>Производство металлоконструкций</t>
  </si>
  <si>
    <t>15.01.33</t>
  </si>
  <si>
    <t>токарь на станках с числовым программным управлением</t>
  </si>
  <si>
    <t>Производство молочной продукции</t>
  </si>
  <si>
    <t>T68</t>
  </si>
  <si>
    <t>15.01.34</t>
  </si>
  <si>
    <t>фрезеровщик на станках с числовым программным управлением</t>
  </si>
  <si>
    <t>Производство мясных продуктов</t>
  </si>
  <si>
    <t>T67</t>
  </si>
  <si>
    <t>15.01.35</t>
  </si>
  <si>
    <t>мастер слесарных работ</t>
  </si>
  <si>
    <t>Промышленная автоматика</t>
  </si>
  <si>
    <t>15.01.36</t>
  </si>
  <si>
    <t>дефектоскопист</t>
  </si>
  <si>
    <t>Промышленная механика и монтаж</t>
  </si>
  <si>
    <t>15.02.01</t>
  </si>
  <si>
    <t>монтаж и техническая эксплуатация промышленного оборудования (по отраслям)</t>
  </si>
  <si>
    <t>Промышленная робототехника</t>
  </si>
  <si>
    <t>R46</t>
  </si>
  <si>
    <t>15.02.02</t>
  </si>
  <si>
    <t>техническая эксплуатация оборудования для производства электронной техники</t>
  </si>
  <si>
    <t>Промышленная фармацевтика</t>
  </si>
  <si>
    <t>V10</t>
  </si>
  <si>
    <t>15.02.03</t>
  </si>
  <si>
    <t>техническая эксплуатация гидравлических машин, гидроприводов и гидропневмоавтоматики</t>
  </si>
  <si>
    <t>Промышленное садоводство</t>
  </si>
  <si>
    <t>T86</t>
  </si>
  <si>
    <t>15.02.04</t>
  </si>
  <si>
    <t>специальные машины и устройства</t>
  </si>
  <si>
    <t>Промышленные биотехнологии</t>
  </si>
  <si>
    <t>V11</t>
  </si>
  <si>
    <t>15.02.05</t>
  </si>
  <si>
    <t>техническая эксплуатация оборудования в торговле и общественном питании</t>
  </si>
  <si>
    <t>Промышленный дизайн</t>
  </si>
  <si>
    <t>R42</t>
  </si>
  <si>
    <t>15.02.06</t>
  </si>
  <si>
    <t>монтаж и техническая эксплуатация холодильно-компрессорных машин и установок (по отраслям)</t>
  </si>
  <si>
    <t>Пчеловодство</t>
  </si>
  <si>
    <t>T87</t>
  </si>
  <si>
    <t>15.02.07</t>
  </si>
  <si>
    <t>автоматизация технологических процессов и производств (по отраслям)</t>
  </si>
  <si>
    <t>Работы на токарных универсальных станках</t>
  </si>
  <si>
    <t>R37</t>
  </si>
  <si>
    <t>15.02.08</t>
  </si>
  <si>
    <t>технология машиностроения</t>
  </si>
  <si>
    <t>Работы на фрезерных универсальных станках</t>
  </si>
  <si>
    <t>R38</t>
  </si>
  <si>
    <t>15.02.09</t>
  </si>
  <si>
    <t>аддитивные технологии</t>
  </si>
  <si>
    <t>Радиотехника 5G и последующих поколений</t>
  </si>
  <si>
    <t>V05</t>
  </si>
  <si>
    <t>15.02.10</t>
  </si>
  <si>
    <t>мехатроника и мобильная робототехника (по отраслям)</t>
  </si>
  <si>
    <t>Разработка виртуальной и дополненной реальности</t>
  </si>
  <si>
    <t>F3</t>
  </si>
  <si>
    <t>15.02.11</t>
  </si>
  <si>
    <t>техническая эксплуатация и обслуживание роботизированного производства</t>
  </si>
  <si>
    <t>Разработка компьютерных игр и мультимедийных приложений</t>
  </si>
  <si>
    <t>R89</t>
  </si>
  <si>
    <t>15.02.12</t>
  </si>
  <si>
    <t>монтаж, техническое обслуживание и ремонт промышленного оборудования (по отраслям)</t>
  </si>
  <si>
    <t>Разработка мобильных приложений</t>
  </si>
  <si>
    <t>F6</t>
  </si>
  <si>
    <t>15.02.13</t>
  </si>
  <si>
    <t>техническое обслуживание и ремонт систем вентиляции и кондиционирования</t>
  </si>
  <si>
    <t>Разработка решений с использованием блокчейн технологий</t>
  </si>
  <si>
    <t>F4</t>
  </si>
  <si>
    <t>15.02.14</t>
  </si>
  <si>
    <t>оснащение средствами автоматизации технологических процессов и производств (по отраслям)</t>
  </si>
  <si>
    <t>Реклама</t>
  </si>
  <si>
    <t>T14</t>
  </si>
  <si>
    <t>15.02.15</t>
  </si>
  <si>
    <t>технология металлообрабатывающего производства</t>
  </si>
  <si>
    <t>Рекрутинг</t>
  </si>
  <si>
    <t>R91</t>
  </si>
  <si>
    <t>18.01.01</t>
  </si>
  <si>
    <t>лаборант по физико-механическим испытаниям</t>
  </si>
  <si>
    <t>Ремесленная керамика</t>
  </si>
  <si>
    <t>T24</t>
  </si>
  <si>
    <t>18.01.02</t>
  </si>
  <si>
    <t>лаборант-эколог</t>
  </si>
  <si>
    <t>Ремонт и обслуживание легковых автомобилей</t>
  </si>
  <si>
    <t>18.01.03</t>
  </si>
  <si>
    <t>аппаратчик-оператор экологических установок</t>
  </si>
  <si>
    <t>Ремонт и сервис нефтегазового оборудования</t>
  </si>
  <si>
    <t>V19</t>
  </si>
  <si>
    <t>18.01.05</t>
  </si>
  <si>
    <t>аппаратчик-оператор производства неорганических веществ</t>
  </si>
  <si>
    <t>Ремонт технологического оборудования химических производств</t>
  </si>
  <si>
    <t>T26</t>
  </si>
  <si>
    <t>18.01.06</t>
  </si>
  <si>
    <t>оператор производства стекловолокна, стекловолокнистых материалов и изделий стеклопластиков</t>
  </si>
  <si>
    <t>Реставрация произведений живописи</t>
  </si>
  <si>
    <t>T98</t>
  </si>
  <si>
    <t>18.01.08</t>
  </si>
  <si>
    <t>мастер-изготовитель деталей и изделий из стекла</t>
  </si>
  <si>
    <t>Реставрация произведений из дерева</t>
  </si>
  <si>
    <t>R87</t>
  </si>
  <si>
    <t>18.01.12</t>
  </si>
  <si>
    <t>изготовитель фарфоровых и фаянсовых изделий</t>
  </si>
  <si>
    <t>Ресторанный сервис</t>
  </si>
  <si>
    <t>18.01.22</t>
  </si>
  <si>
    <t>оператор в производстве шин</t>
  </si>
  <si>
    <t>Роботизированная сварка</t>
  </si>
  <si>
    <t>T70</t>
  </si>
  <si>
    <t>18.01.24</t>
  </si>
  <si>
    <t>мастер шиномонтажной мастерской</t>
  </si>
  <si>
    <t>Сантехника и отопление</t>
  </si>
  <si>
    <t>18.01.26</t>
  </si>
  <si>
    <t>аппаратчик-оператор нефтехимического производства</t>
  </si>
  <si>
    <t>Сборка корпусов металлических судов</t>
  </si>
  <si>
    <t>T22</t>
  </si>
  <si>
    <t>18.01.27</t>
  </si>
  <si>
    <t>машинист технологических насосов и компрессоров</t>
  </si>
  <si>
    <t>Сварочные технологии</t>
  </si>
  <si>
    <t>18.01.28</t>
  </si>
  <si>
    <t>оператор нефтепереработки</t>
  </si>
  <si>
    <t>Сельскохозяйственные биотехнологии</t>
  </si>
  <si>
    <t>T9</t>
  </si>
  <si>
    <t>18.01.29</t>
  </si>
  <si>
    <t>мастер по обслуживанию магистральных трубопроводов</t>
  </si>
  <si>
    <t>Сервис на воздушном транспорте</t>
  </si>
  <si>
    <t>R16</t>
  </si>
  <si>
    <t>18.01.31</t>
  </si>
  <si>
    <t>машинист машин коксохимического производства</t>
  </si>
  <si>
    <t>Сетевое и системное администрирование</t>
  </si>
  <si>
    <t>18.01.32</t>
  </si>
  <si>
    <t>аппаратчик-оператор азотных производств и продуктов органического синтеза</t>
  </si>
  <si>
    <t>Синтез и обработка минералов</t>
  </si>
  <si>
    <t>F10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</si>
  <si>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</si>
  <si>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</si>
  <si>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Сити-Фермерство</t>
  </si>
  <si>
    <t>F11</t>
  </si>
  <si>
    <t>18.02.01</t>
  </si>
  <si>
    <t>аналитический контроль качества химических соединений</t>
  </si>
  <si>
    <t>Сметное дело</t>
  </si>
  <si>
    <t>T57</t>
  </si>
  <si>
    <t>18.02.03</t>
  </si>
  <si>
    <t>химическая технология неорганических веществ</t>
  </si>
  <si>
    <t>Сопровождение клиентов на транспорте</t>
  </si>
  <si>
    <t>V06</t>
  </si>
  <si>
    <t>18.02.04</t>
  </si>
  <si>
    <t>электрохимическое производство</t>
  </si>
  <si>
    <t>Социальная работа</t>
  </si>
  <si>
    <t>R63</t>
  </si>
  <si>
    <t>18.02.05</t>
  </si>
  <si>
    <t>производство тугоплавких неметаллических и силикатных материалов и изделий</t>
  </si>
  <si>
    <t>Спасательные работы</t>
  </si>
  <si>
    <t>R10</t>
  </si>
  <si>
    <t>18.02.06</t>
  </si>
  <si>
    <t>химическая технология органических веществ</t>
  </si>
  <si>
    <t>Специалист по стрим технологиям</t>
  </si>
  <si>
    <t>V15</t>
  </si>
  <si>
    <t>18.02.07</t>
  </si>
  <si>
    <t>технология производства и переработки пластических масс и эластомеров</t>
  </si>
  <si>
    <t>Специалист по тестированию игрового программного обеспечения</t>
  </si>
  <si>
    <t>V14</t>
  </si>
  <si>
    <t>18.02.09</t>
  </si>
  <si>
    <t>переработка нефти и газа</t>
  </si>
  <si>
    <t>Столярное дело</t>
  </si>
  <si>
    <t>18.02.10</t>
  </si>
  <si>
    <t>коксохимическое производство</t>
  </si>
  <si>
    <t>Стоматология ортопедическая</t>
  </si>
  <si>
    <t>T6</t>
  </si>
  <si>
    <t>18.02.11</t>
  </si>
  <si>
    <t>технология пиротехнических составов и изделий</t>
  </si>
  <si>
    <t>Сухое строительство и штукатурные работы</t>
  </si>
  <si>
    <t>18.02.12</t>
  </si>
  <si>
    <t>технология аналитического контроля химических соединений</t>
  </si>
  <si>
    <t>18.02.13</t>
  </si>
  <si>
    <t>технология производства изделий из полимерных композитов</t>
  </si>
  <si>
    <t>Технологии информационного моделирования BIM</t>
  </si>
  <si>
    <t>T33</t>
  </si>
  <si>
    <t>19.01.01</t>
  </si>
  <si>
    <t>аппаратчик-оператор в биотехнологии</t>
  </si>
  <si>
    <t>Технологии композитов</t>
  </si>
  <si>
    <t>R68</t>
  </si>
  <si>
    <t>19.01.02</t>
  </si>
  <si>
    <t>лаборант-аналитик</t>
  </si>
  <si>
    <t>Технологии моды</t>
  </si>
  <si>
    <t>19.01.04</t>
  </si>
  <si>
    <t>пекарь</t>
  </si>
  <si>
    <t>Технологии физического развития</t>
  </si>
  <si>
    <t>V03</t>
  </si>
  <si>
    <t>19.01.06</t>
  </si>
  <si>
    <t>аппаратчик производства сахара</t>
  </si>
  <si>
    <t>Технологические системы энергетических объектов</t>
  </si>
  <si>
    <t>19.01.07</t>
  </si>
  <si>
    <t>кондитер сахаристых изделий</t>
  </si>
  <si>
    <t>Технологическое предпринимательство</t>
  </si>
  <si>
    <t>V01U</t>
  </si>
  <si>
    <t>19.01.09</t>
  </si>
  <si>
    <t>наладчик оборудования в производстве пищевой продукции (по отраслям производства)</t>
  </si>
  <si>
    <t>Технология переработки дикорастущего лекарственно-растительного сырья и ягод</t>
  </si>
  <si>
    <t>V08</t>
  </si>
  <si>
    <t>19.01.10</t>
  </si>
  <si>
    <t>мастер производства молочной продукции</t>
  </si>
  <si>
    <t>Технология энергоаудита</t>
  </si>
  <si>
    <t>T80</t>
  </si>
  <si>
    <t>19.01.11</t>
  </si>
  <si>
    <t>изготовитель мороженого</t>
  </si>
  <si>
    <t>Токарные работы на станках с ЧПУ</t>
  </si>
  <si>
    <t>19.01.12</t>
  </si>
  <si>
    <t>переработчик скота и мяса</t>
  </si>
  <si>
    <t>T41</t>
  </si>
  <si>
    <t>19.01.14</t>
  </si>
  <si>
    <t>оператор процессов колбасного производства</t>
  </si>
  <si>
    <t>Туризм</t>
  </si>
  <si>
    <t>R9</t>
  </si>
  <si>
    <t>19.01.15</t>
  </si>
  <si>
    <t>аппаратчик получения растительного масла</t>
  </si>
  <si>
    <t>T42</t>
  </si>
  <si>
    <t>19.02.01</t>
  </si>
  <si>
    <t>биохимическое производство</t>
  </si>
  <si>
    <t>Укладка напольных покрытий</t>
  </si>
  <si>
    <t>E50</t>
  </si>
  <si>
    <t>19.02.02</t>
  </si>
  <si>
    <t>технология хранения и переработки зерна</t>
  </si>
  <si>
    <t>Управление автогрейдером</t>
  </si>
  <si>
    <t>R73</t>
  </si>
  <si>
    <t>19.02.03</t>
  </si>
  <si>
    <t>технология хлеба, кондитерских и макаронных изделий</t>
  </si>
  <si>
    <t>Управление бульдозером</t>
  </si>
  <si>
    <t>R72</t>
  </si>
  <si>
    <t>19.02.04</t>
  </si>
  <si>
    <t>технология сахаристых продуктов</t>
  </si>
  <si>
    <t>Управление вокзальным комплексом</t>
  </si>
  <si>
    <t>T96</t>
  </si>
  <si>
    <t>19.02.05</t>
  </si>
  <si>
    <t>технология бродильных производств и виноделие</t>
  </si>
  <si>
    <t>T54</t>
  </si>
  <si>
    <t>19.02.06</t>
  </si>
  <si>
    <t>технология консервов и пищеконцентратов</t>
  </si>
  <si>
    <t>Управление жизненным циклом/ Управление программой</t>
  </si>
  <si>
    <t>R50</t>
  </si>
  <si>
    <t>19.02.07</t>
  </si>
  <si>
    <t>технология молока и молочных продуктов</t>
  </si>
  <si>
    <t>Управление локомотивом</t>
  </si>
  <si>
    <t>R67</t>
  </si>
  <si>
    <t>19.02.08</t>
  </si>
  <si>
    <t>технология мяса и мясных продуктов</t>
  </si>
  <si>
    <t>Управление пассажирским транспортом</t>
  </si>
  <si>
    <t>R90</t>
  </si>
  <si>
    <t>19.02.09</t>
  </si>
  <si>
    <t>технология жиров и жирозаменителей</t>
  </si>
  <si>
    <t>Управление перевозочным процессом на железнодорожном транспорте</t>
  </si>
  <si>
    <t>T53</t>
  </si>
  <si>
    <t>19.02.10</t>
  </si>
  <si>
    <t>технология продукции общественного питания</t>
  </si>
  <si>
    <t>Управление складированием</t>
  </si>
  <si>
    <t>T97</t>
  </si>
  <si>
    <t>20.01.01</t>
  </si>
  <si>
    <t>пожарный</t>
  </si>
  <si>
    <t>Управление форвардером</t>
  </si>
  <si>
    <t>T27</t>
  </si>
  <si>
    <t>20.02.01</t>
  </si>
  <si>
    <t>рациональное использование природохозяйственных комплексов</t>
  </si>
  <si>
    <t>Управление фронтальным погрузчиком</t>
  </si>
  <si>
    <t>R75</t>
  </si>
  <si>
    <t>20.02.02</t>
  </si>
  <si>
    <t>защита в чрезвычайных ситуациях</t>
  </si>
  <si>
    <t>Управление харвестером</t>
  </si>
  <si>
    <t>T28</t>
  </si>
  <si>
    <t>20.02.03</t>
  </si>
  <si>
    <t>природоохранное обустройство территорий</t>
  </si>
  <si>
    <t>Управление экскаватором</t>
  </si>
  <si>
    <t>R74</t>
  </si>
  <si>
    <t>20.02.04</t>
  </si>
  <si>
    <t>пожарная безопасность</t>
  </si>
  <si>
    <t>Урбанистика: городское планирование</t>
  </si>
  <si>
    <t>V09</t>
  </si>
  <si>
    <t>20.02.05</t>
  </si>
  <si>
    <t>организация оперативного (экстренного) реагирования в чрезвычайных ситуациях</t>
  </si>
  <si>
    <t>Фармацевтика</t>
  </si>
  <si>
    <t>R35</t>
  </si>
  <si>
    <t>21.01.01</t>
  </si>
  <si>
    <t>оператор нефтяных и газовых скважин</t>
  </si>
  <si>
    <t>D1</t>
  </si>
  <si>
    <t>21.01.02</t>
  </si>
  <si>
    <t>оператор по ремонту скважин</t>
  </si>
  <si>
    <t>Финансы</t>
  </si>
  <si>
    <t>T78</t>
  </si>
  <si>
    <t>21.01.03</t>
  </si>
  <si>
    <t>бурильщик эксплуатационных и разведочных скважин</t>
  </si>
  <si>
    <t>Флористика</t>
  </si>
  <si>
    <t>21.01.04</t>
  </si>
  <si>
    <t>машинист на буровых установках</t>
  </si>
  <si>
    <t>Фотография</t>
  </si>
  <si>
    <t>R25</t>
  </si>
  <si>
    <t>21.01.07</t>
  </si>
  <si>
    <t>бурильщик морского бурения скважин</t>
  </si>
  <si>
    <t>Фрезерные работы на станках с ЧПУ</t>
  </si>
  <si>
    <t>21.01.08</t>
  </si>
  <si>
    <t>машинист на открытых горных работах</t>
  </si>
  <si>
    <t>Хлебопечение</t>
  </si>
  <si>
    <t>21.01.10</t>
  </si>
  <si>
    <t>ремонтник горного оборудования</t>
  </si>
  <si>
    <t>Холодильная техника и системы кондиционирования</t>
  </si>
  <si>
    <t>21.01.13</t>
  </si>
  <si>
    <t>проходчик</t>
  </si>
  <si>
    <t>Художественная роспись по дереву</t>
  </si>
  <si>
    <t>T73</t>
  </si>
  <si>
    <t>21.01.15</t>
  </si>
  <si>
    <t>электрослесарь подземный</t>
  </si>
  <si>
    <t>Цифровая метрология</t>
  </si>
  <si>
    <t>T64</t>
  </si>
  <si>
    <t>21.01.16</t>
  </si>
  <si>
    <t>обогатитель полезных ископаемых</t>
  </si>
  <si>
    <t>Цифровая трансформация</t>
  </si>
  <si>
    <t>V02U</t>
  </si>
  <si>
    <t>21.02.01</t>
  </si>
  <si>
    <t>разработка и эксплуатация нефтяных и газовых месторождений</t>
  </si>
  <si>
    <t>Цифровое земледелие</t>
  </si>
  <si>
    <t>T79</t>
  </si>
  <si>
    <t>21.02.02</t>
  </si>
  <si>
    <t>бурение нефтяных и газовых скважин</t>
  </si>
  <si>
    <t>Цифровой модельер</t>
  </si>
  <si>
    <t>T32</t>
  </si>
  <si>
    <t>21.02.03</t>
  </si>
  <si>
    <t>сооружение и эксплуатация газонефтепроводов и газон ефтехранилиш</t>
  </si>
  <si>
    <t>Экспедирование грузов</t>
  </si>
  <si>
    <t>D3</t>
  </si>
  <si>
    <t>21.02.04</t>
  </si>
  <si>
    <t>землеустройство</t>
  </si>
  <si>
    <t>Эксплуатация беспилотных авиационных систем</t>
  </si>
  <si>
    <t>F1</t>
  </si>
  <si>
    <t>21.02.05</t>
  </si>
  <si>
    <t>земельно-имущественные отношения</t>
  </si>
  <si>
    <t>Эксплуатация и обслуживание многоквартирного дома</t>
  </si>
  <si>
    <t>T43</t>
  </si>
  <si>
    <t>21.02.06</t>
  </si>
  <si>
    <t>информационные системы обеспечения градостроительной деятельности</t>
  </si>
  <si>
    <t>Эксплуатация кабельных линий электропередачи</t>
  </si>
  <si>
    <t>R88</t>
  </si>
  <si>
    <t>21.02.07</t>
  </si>
  <si>
    <t> аэрофотогеодезия</t>
  </si>
  <si>
    <t>Эксплуатация сельскохозяйственных машин</t>
  </si>
  <si>
    <t>E53</t>
  </si>
  <si>
    <t>21.02.08</t>
  </si>
  <si>
    <t>прикладная геодезия</t>
  </si>
  <si>
    <t>Эксплуатация сервисных роботов</t>
  </si>
  <si>
    <t>T75</t>
  </si>
  <si>
    <t>21.02.09</t>
  </si>
  <si>
    <t>гидрогеология и инженерная геология</t>
  </si>
  <si>
    <t>Эксплуатация судов водного транспорта</t>
  </si>
  <si>
    <t>T5</t>
  </si>
  <si>
    <t>21.02.10</t>
  </si>
  <si>
    <t>геология и разведка нефтяных и газовых месторождений</t>
  </si>
  <si>
    <t>Электромонтаж</t>
  </si>
  <si>
    <t>21.02.11</t>
  </si>
  <si>
    <t>геофизические методы поисков и разведки месторождений полезных ископаемых</t>
  </si>
  <si>
    <t>Электроника</t>
  </si>
  <si>
    <t>21.02.12</t>
  </si>
  <si>
    <t>технология и техника разведки месторождений полезных ископаемых</t>
  </si>
  <si>
    <t>Электрослесарь подземный</t>
  </si>
  <si>
    <t>R61</t>
  </si>
  <si>
    <t>21.02.13</t>
  </si>
  <si>
    <t>геологическая съемка, поиски и разведка месторождений полезных ископаемых</t>
  </si>
  <si>
    <t>Эстетическая косметология</t>
  </si>
  <si>
    <t>21.02.14</t>
  </si>
  <si>
    <t>маркшейдерское дело</t>
  </si>
  <si>
    <t>Ювелирное дело</t>
  </si>
  <si>
    <t>21.02.15</t>
  </si>
  <si>
    <t>открытые горные работы</t>
  </si>
  <si>
    <t>21.02.16</t>
  </si>
  <si>
    <t>шахтное строительство</t>
  </si>
  <si>
    <t>21.02.17</t>
  </si>
  <si>
    <t>подземная разработка месторождений полезных ископаемых</t>
  </si>
  <si>
    <t>21.02.18</t>
  </si>
  <si>
    <t>обогащение полезных ископаемых</t>
  </si>
  <si>
    <t>22.01.03</t>
  </si>
  <si>
    <t>машинист крана металлургического производства</t>
  </si>
  <si>
    <t>22.01.04</t>
  </si>
  <si>
    <t>контролер металлургического производства</t>
  </si>
  <si>
    <t>22.01.05</t>
  </si>
  <si>
    <t>аппаратчик-оператор в производстве цветных металлов</t>
  </si>
  <si>
    <t>22.01.08</t>
  </si>
  <si>
    <t>оператор прокатного производства</t>
  </si>
  <si>
    <t>22.01.09</t>
  </si>
  <si>
    <t>оператор трубного производства</t>
  </si>
  <si>
    <t>22.02.01</t>
  </si>
  <si>
    <t>металлургия черных металлов</t>
  </si>
  <si>
    <t>22.02.02</t>
  </si>
  <si>
    <t>металлургия цветных металлов</t>
  </si>
  <si>
    <t>22.02.03</t>
  </si>
  <si>
    <t>питейное производство черных и цветных металлов</t>
  </si>
  <si>
    <t>22.02.04</t>
  </si>
  <si>
    <t>металловедение и термическая обработка металлов</t>
  </si>
  <si>
    <t>22.02.05</t>
  </si>
  <si>
    <t>обработка металлов давлением</t>
  </si>
  <si>
    <t>22.02.06</t>
  </si>
  <si>
    <t>сварочное производство</t>
  </si>
  <si>
    <t>22.02.07</t>
  </si>
  <si>
    <t>порошковая металлургия, композиционные материалы, покрытия</t>
  </si>
  <si>
    <t>23.01.01</t>
  </si>
  <si>
    <t>оператор транспортного терминала</t>
  </si>
  <si>
    <t>23.01.02</t>
  </si>
  <si>
    <t>докер-механизатор</t>
  </si>
  <si>
    <t>23.01.03</t>
  </si>
  <si>
    <t>автомеханик</t>
  </si>
  <si>
    <t>23.01.04</t>
  </si>
  <si>
    <t>водитель городского электротранспорта</t>
  </si>
  <si>
    <t>23.01.06</t>
  </si>
  <si>
    <t>машинист дорожных и строительных машин</t>
  </si>
  <si>
    <t>23.01.07</t>
  </si>
  <si>
    <t>машинист крана (крановщик)</t>
  </si>
  <si>
    <t>23.01.08</t>
  </si>
  <si>
    <t>слесарь по ремонту строительных машин</t>
  </si>
  <si>
    <t>23.01.09</t>
  </si>
  <si>
    <t>машинист локомотива</t>
  </si>
  <si>
    <t>23.01.10</t>
  </si>
  <si>
    <t>слесарь по обслуживанию и ремонту подвижного состава</t>
  </si>
  <si>
    <t>23.01.11</t>
  </si>
  <si>
    <t>слесарь-электрик по ремонту электрооборудования подвижного состава (электровозов, электропоездов)</t>
  </si>
  <si>
    <t>23.01.12</t>
  </si>
  <si>
    <t>слесарь-электрик метрополитена</t>
  </si>
  <si>
    <t>23.01.13</t>
  </si>
  <si>
    <t>электромонтер тяговой подстанции</t>
  </si>
  <si>
    <t>23.01.14</t>
  </si>
  <si>
    <t>электромонтер устройств сигнализации, централизации, блокировки (сцб)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</si>
  <si>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</si>
  <si>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</si>
  <si>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</si>
  <si>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</si>
  <si>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</si>
  <si>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</si>
  <si>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</si>
  <si>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</si>
  <si>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</si>
  <si>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</si>
  <si>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</si>
  <si>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</si>
  <si>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</si>
  <si>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</si>
  <si>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</si>
  <si>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</si>
  <si>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</si>
  <si>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</si>
  <si>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</si>
  <si>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</si>
  <si>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</si>
  <si>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</si>
  <si>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</si>
  <si>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</si>
  <si>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</si>
  <si>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</si>
  <si>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</si>
  <si>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</si>
  <si>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</si>
  <si>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</si>
  <si>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</si>
  <si>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</si>
  <si>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</si>
  <si>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</si>
  <si>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</si>
  <si>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</si>
  <si>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</si>
  <si>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</si>
  <si>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</si>
  <si>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</si>
  <si>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</si>
  <si>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</si>
  <si>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</si>
  <si>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</si>
  <si>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</si>
  <si>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</si>
  <si>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</si>
  <si>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</si>
  <si>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</si>
  <si>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</si>
  <si>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</si>
  <si>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</si>
  <si>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</si>
  <si>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</si>
  <si>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</si>
  <si>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</si>
  <si>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</si>
  <si>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</si>
  <si>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</si>
  <si>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</si>
  <si>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</si>
  <si>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</si>
  <si>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</si>
  <si>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</si>
  <si>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</si>
  <si>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</si>
  <si>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</si>
  <si>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</si>
  <si>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</si>
  <si>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</si>
  <si>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</si>
  <si>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</si>
  <si>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</si>
  <si>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</si>
  <si>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</si>
  <si>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</si>
  <si>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</si>
  <si>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</si>
  <si>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</si>
  <si>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</si>
  <si>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</si>
  <si>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</si>
  <si>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</si>
  <si>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</si>
  <si>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</si>
  <si>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</si>
  <si>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</si>
  <si>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</si>
  <si>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</si>
  <si>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</si>
  <si>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</si>
  <si>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</si>
  <si>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</si>
  <si>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</si>
  <si>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</si>
  <si>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</si>
  <si>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</si>
  <si>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</si>
  <si>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</si>
  <si>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</si>
  <si>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</si>
  <si>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</si>
  <si>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</si>
  <si>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</si>
  <si>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</si>
  <si>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</si>
  <si>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</si>
  <si>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</si>
  <si>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</si>
  <si>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</si>
  <si>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</si>
  <si>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</si>
  <si>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</si>
  <si>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</si>
  <si>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</si>
  <si>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</si>
  <si>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</si>
  <si>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</si>
  <si>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</si>
  <si>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</si>
  <si>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</si>
  <si>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</si>
  <si>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</si>
  <si>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</si>
  <si>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</si>
  <si>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</si>
  <si>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</si>
  <si>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</si>
  <si>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</si>
  <si>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</si>
  <si>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</si>
  <si>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</si>
  <si>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</si>
  <si>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</si>
  <si>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</si>
  <si>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</si>
  <si>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</si>
  <si>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</si>
  <si>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</si>
  <si>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</si>
  <si>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</si>
  <si>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</si>
  <si>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</si>
  <si>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</si>
  <si>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</si>
  <si>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</si>
  <si>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</si>
  <si>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</si>
  <si>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</si>
  <si>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</si>
  <si>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</si>
  <si>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</si>
  <si>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</si>
  <si>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</si>
  <si>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</si>
  <si>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</si>
  <si>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</si>
  <si>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</si>
  <si>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</si>
  <si>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</si>
  <si>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</si>
  <si>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</si>
  <si>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</si>
  <si>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</si>
  <si>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</si>
  <si>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</si>
  <si>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</si>
  <si>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</si>
  <si>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</si>
  <si>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</si>
  <si>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</si>
  <si>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</si>
  <si>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</si>
  <si>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</si>
  <si>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</si>
  <si>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</si>
  <si>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</si>
  <si>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</si>
  <si>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</si>
  <si>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</si>
  <si>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</si>
  <si>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</si>
  <si>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</si>
  <si>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</si>
  <si>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</si>
  <si>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</si>
  <si>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</si>
  <si>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</si>
  <si>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</si>
  <si>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</si>
  <si>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</si>
  <si>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</si>
  <si>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</si>
  <si>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</si>
  <si>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</si>
  <si>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</si>
  <si>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</si>
  <si>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</si>
  <si>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</si>
  <si>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</si>
  <si>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</si>
  <si>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</si>
  <si>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</si>
  <si>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</si>
  <si>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</si>
  <si>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</si>
  <si>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</si>
  <si>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</si>
  <si>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</si>
  <si>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</si>
  <si>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</si>
  <si>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</si>
  <si>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</si>
  <si>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</si>
  <si>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</si>
  <si>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</si>
  <si>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</si>
  <si>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</si>
  <si>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</si>
  <si>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</si>
  <si>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</si>
  <si>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</si>
  <si>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</si>
  <si>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</si>
  <si>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</si>
  <si>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</si>
  <si>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</si>
  <si>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</si>
  <si>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</si>
  <si>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</si>
  <si>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</si>
  <si>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</si>
  <si>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</si>
  <si>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</si>
  <si>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</si>
  <si>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</si>
  <si>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</si>
  <si>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</si>
  <si>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</si>
  <si>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</si>
  <si>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</si>
  <si>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</si>
  <si>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</si>
  <si>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</si>
  <si>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</si>
  <si>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</si>
  <si>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</si>
  <si>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</si>
  <si>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</si>
  <si>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</si>
  <si>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</si>
  <si>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</si>
  <si>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</si>
  <si>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</si>
  <si>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</si>
  <si>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</si>
  <si>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</si>
  <si>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</si>
  <si>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</si>
  <si>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</si>
  <si>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</si>
  <si>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</si>
  <si>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</si>
  <si>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</si>
  <si>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</si>
  <si>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</si>
  <si>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</si>
  <si>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</si>
  <si>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</si>
  <si>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</si>
  <si>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</si>
  <si>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</si>
  <si>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</si>
  <si>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</si>
  <si>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</si>
  <si>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</si>
  <si>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</si>
  <si>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</si>
  <si>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</si>
  <si>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</si>
  <si>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</si>
  <si>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</si>
  <si>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</si>
  <si>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</si>
  <si>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</si>
  <si>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</si>
  <si>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</si>
  <si>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</si>
  <si>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</si>
  <si>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</si>
  <si>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</si>
  <si>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</si>
  <si>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</si>
  <si>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</si>
  <si>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</si>
  <si>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</si>
  <si>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</si>
  <si>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</si>
  <si>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</si>
  <si>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</si>
  <si>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</si>
  <si>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</si>
  <si>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</si>
  <si>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</si>
  <si>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</si>
  <si>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</si>
  <si>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</si>
  <si>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</si>
  <si>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</si>
  <si>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</si>
  <si>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</si>
  <si>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</si>
  <si>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</si>
  <si>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</si>
  <si>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</si>
  <si>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</si>
  <si>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</si>
  <si>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</si>
  <si>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</si>
  <si>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</si>
  <si>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</si>
  <si>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</si>
  <si>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</si>
  <si>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</si>
  <si>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</si>
  <si>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</si>
  <si>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</si>
  <si>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</si>
  <si>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</si>
  <si>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</si>
  <si>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</si>
  <si>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</si>
  <si>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</si>
  <si>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</si>
  <si>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</si>
  <si>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</si>
  <si>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</si>
  <si>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</si>
  <si>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</si>
  <si>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</si>
  <si>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</si>
  <si>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</si>
  <si>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</si>
  <si>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</si>
  <si>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</si>
  <si>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</si>
  <si>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</si>
  <si>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</si>
  <si>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</si>
  <si>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</si>
  <si>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</si>
  <si>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</si>
  <si>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</si>
  <si>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</si>
  <si>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</si>
  <si>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</si>
  <si>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</si>
  <si>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</si>
  <si>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</si>
  <si>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</si>
  <si>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</si>
  <si>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</si>
  <si>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</si>
  <si>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</si>
  <si>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</si>
  <si>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</si>
  <si>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</si>
  <si>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</si>
  <si>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</si>
  <si>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</si>
  <si>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</si>
  <si>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</si>
  <si>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</si>
  <si>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</si>
  <si>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</si>
  <si>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</si>
  <si>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</si>
  <si>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</si>
  <si>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</si>
  <si>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</si>
  <si>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</si>
  <si>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</si>
  <si>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</si>
  <si>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</si>
  <si>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</si>
  <si>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</si>
  <si>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</si>
  <si>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</si>
  <si>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</si>
  <si>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</si>
  <si>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</si>
  <si>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</si>
  <si>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</si>
  <si>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</si>
  <si>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</si>
  <si>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</si>
  <si>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</si>
  <si>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</si>
  <si>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</si>
  <si>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</si>
  <si>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</si>
  <si>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</si>
  <si>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</si>
  <si>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</si>
  <si>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</si>
  <si>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</si>
  <si>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</si>
  <si>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</si>
  <si>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</si>
  <si>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</si>
  <si>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</si>
  <si>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</si>
  <si>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</si>
  <si>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</si>
  <si>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</si>
  <si>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</si>
  <si>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</si>
  <si>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</si>
  <si>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</si>
  <si>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</si>
  <si>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</si>
  <si>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</si>
  <si>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</si>
  <si>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</si>
  <si>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</si>
  <si>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</si>
  <si>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</si>
  <si>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</si>
  <si>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</si>
  <si>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</si>
  <si>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</si>
  <si>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</si>
  <si>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</si>
  <si>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</si>
  <si>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</si>
  <si>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</si>
  <si>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</si>
  <si>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</si>
  <si>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</si>
  <si>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</si>
  <si>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</si>
  <si>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</si>
  <si>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</si>
  <si>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</si>
  <si>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</si>
  <si>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</si>
  <si>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</si>
  <si>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</si>
  <si>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</si>
  <si>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</si>
  <si>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</si>
  <si>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</si>
  <si>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</si>
  <si>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</si>
  <si>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</si>
  <si>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</si>
  <si>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</si>
  <si>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</si>
  <si>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A1</t>
  </si>
  <si>
    <t>C1</t>
  </si>
  <si>
    <t>Бурение скважин</t>
  </si>
  <si>
    <t>V29</t>
  </si>
  <si>
    <t>Инженерия лесопользования и лесовосстановления</t>
  </si>
  <si>
    <t>ИТ-решения для бизнеса на платформе "1С: Предприятие 8"</t>
  </si>
  <si>
    <t>Клиентоориентированный сервис на вокзальном комплексе</t>
  </si>
  <si>
    <t>Командная работа по организации связи и передаче информации в полевых условиях</t>
  </si>
  <si>
    <t>V22</t>
  </si>
  <si>
    <t>Копирайтинг</t>
  </si>
  <si>
    <t>V20</t>
  </si>
  <si>
    <t>Летающая робототехника</t>
  </si>
  <si>
    <t>F12</t>
  </si>
  <si>
    <t>Мастерство приготовления кофе и чая</t>
  </si>
  <si>
    <t>V24</t>
  </si>
  <si>
    <t>Медиа-пресс технологии упаковочного производства</t>
  </si>
  <si>
    <t>V23</t>
  </si>
  <si>
    <t>Подготовка и транспортировка нефти</t>
  </si>
  <si>
    <t>V25</t>
  </si>
  <si>
    <t>Проектировщик индивидуальной финансовой траектории</t>
  </si>
  <si>
    <t>V27</t>
  </si>
  <si>
    <t>Работа передвижных рельсосварочных самоходных машин</t>
  </si>
  <si>
    <t>V30</t>
  </si>
  <si>
    <t>Сервис на объектах гостеприимства «Горничная»</t>
  </si>
  <si>
    <t>V28</t>
  </si>
  <si>
    <t>Фронтенд-Разработчик</t>
  </si>
  <si>
    <t>V26</t>
  </si>
  <si>
    <t>10</t>
  </si>
  <si>
    <t>КОД 1.1-2023-2025</t>
  </si>
  <si>
    <t>КОД 1.2-2023-2025</t>
  </si>
  <si>
    <t>КОД 1.3-2023-2025</t>
  </si>
  <si>
    <t>КОД 1.4-2023-2025</t>
  </si>
  <si>
    <t>КОД 1.5-2023-2025</t>
  </si>
  <si>
    <t>КОД 1.6-2023-2025</t>
  </si>
  <si>
    <t>КОД 1.7-2023-2025</t>
  </si>
  <si>
    <t>КОД 1.8-2023-2025</t>
  </si>
  <si>
    <t>КОД 1.9-2023-2025</t>
  </si>
  <si>
    <t>КОД 1.10-2023-2025</t>
  </si>
  <si>
    <t>КОД 1.11-2023-2025</t>
  </si>
  <si>
    <t>КОД 1.12-2023-2025</t>
  </si>
  <si>
    <t>КОД 1.13-2023-2025</t>
  </si>
  <si>
    <t>КОД 1.14-2023-2025</t>
  </si>
  <si>
    <t>КОД 1.15-2023-2025</t>
  </si>
  <si>
    <t>КОД 2.1-2023-2025</t>
  </si>
  <si>
    <t>КОД 2.2-2023-2025</t>
  </si>
  <si>
    <t>КОД 2.3-2023-2025</t>
  </si>
  <si>
    <t>КОД 2.4-2023-2025</t>
  </si>
  <si>
    <t>КОД 2.5-2023-2025</t>
  </si>
  <si>
    <t>КОД 1.1-2023</t>
  </si>
  <si>
    <t>КОД 1.2-2023</t>
  </si>
  <si>
    <t>КОД 1.3-2023</t>
  </si>
  <si>
    <t>КОД 1.4-2023</t>
  </si>
  <si>
    <t>КОД 1.5-2023</t>
  </si>
  <si>
    <t>КОД 1.6-2023</t>
  </si>
  <si>
    <t>КОД 1.7-2023</t>
  </si>
  <si>
    <t>КОД 1.8-2023</t>
  </si>
  <si>
    <t>КОД 1.9-2023</t>
  </si>
  <si>
    <t>КОД 1.10-2023</t>
  </si>
  <si>
    <t>КОД 1.11-2023</t>
  </si>
  <si>
    <t>КОД 1.12-2023</t>
  </si>
  <si>
    <t>КОД 1.13-2023</t>
  </si>
  <si>
    <t>КОД 1.14-2023</t>
  </si>
  <si>
    <t>КОД 1.15-2023</t>
  </si>
  <si>
    <t>КОД 2.1-2023</t>
  </si>
  <si>
    <t>КОД 2.2-2023</t>
  </si>
  <si>
    <t>КОД 2.3-2023</t>
  </si>
  <si>
    <t>КОД 2.4-2023</t>
  </si>
  <si>
    <t>КОД 2.5-2023</t>
  </si>
  <si>
    <t>КОД 1.1-2023-2025-А</t>
  </si>
  <si>
    <t>КОД 1.2-2023-2025-А</t>
  </si>
  <si>
    <t>КОД 1.3-2023-2025-А</t>
  </si>
  <si>
    <t>КОД 1.4-2023-2025-А</t>
  </si>
  <si>
    <t>КОД 1.5-2023-2025-А</t>
  </si>
  <si>
    <t>КОД 1.6-2023-2025-А</t>
  </si>
  <si>
    <t>КОД 1.7-2023-2025-А</t>
  </si>
  <si>
    <t>КОД 1.8-2023-2025-А</t>
  </si>
  <si>
    <t>КОД 1.9-2023-2025-А</t>
  </si>
  <si>
    <t>КОД 1.10-2023-2025-А</t>
  </si>
  <si>
    <t>КОД 1.11-2023-2025-А</t>
  </si>
  <si>
    <t>КОД 1.12-2023-2025-А</t>
  </si>
  <si>
    <t>КОД 1.13-2023-2025-А</t>
  </si>
  <si>
    <t>КОД 1.14-2023-2025-А</t>
  </si>
  <si>
    <t>КОД 1.15-2023-2025-А</t>
  </si>
  <si>
    <t>КОД 2.1-2023-2025-А</t>
  </si>
  <si>
    <t>КОД 2.2-2023-2025-А</t>
  </si>
  <si>
    <t>КОД 2.3-2023-2025-А</t>
  </si>
  <si>
    <t>КОД 2.4-2023-2025-А</t>
  </si>
  <si>
    <t>КОД 2.5-2023-2025-А</t>
  </si>
  <si>
    <t>КОД 1.1-2023-А</t>
  </si>
  <si>
    <t>КОД 1.2-2023-А</t>
  </si>
  <si>
    <t>КОД 1.3-2023-А</t>
  </si>
  <si>
    <t>КОД 1.4-2023-А</t>
  </si>
  <si>
    <t>КОД 1.5-2023-А</t>
  </si>
  <si>
    <t>КОД 1.6-2023-А</t>
  </si>
  <si>
    <t>КОД 1.7-2023-А</t>
  </si>
  <si>
    <t>КОД 1.8-2023-А</t>
  </si>
  <si>
    <t>КОД 1.9-2023-А</t>
  </si>
  <si>
    <t>КОД 1.10-2023-А</t>
  </si>
  <si>
    <t>КОД 1.11-2023-А</t>
  </si>
  <si>
    <t>КОД 1.12-2023-А</t>
  </si>
  <si>
    <t>КОД 1.13-2023-А</t>
  </si>
  <si>
    <t>КОД 1.14-2023-А</t>
  </si>
  <si>
    <t>КОД 1.15-2023-А</t>
  </si>
  <si>
    <t>КОД 2.1-2023-А</t>
  </si>
  <si>
    <t>КОД 2.2-2023-А</t>
  </si>
  <si>
    <t>КОД 2.3-2023-А</t>
  </si>
  <si>
    <t>КОД 2.4-2023-А</t>
  </si>
  <si>
    <t>КОД 2.5-2023-А</t>
  </si>
  <si>
    <t>Адаптация иностранных граждан (миграционный эксперт)</t>
  </si>
  <si>
    <t>V45</t>
  </si>
  <si>
    <t>Акушерское дело</t>
  </si>
  <si>
    <t>V46</t>
  </si>
  <si>
    <t>Веб-технологии</t>
  </si>
  <si>
    <t>Вожатская деятельность</t>
  </si>
  <si>
    <t>V44</t>
  </si>
  <si>
    <t>Воспитатель интерната семейного типа</t>
  </si>
  <si>
    <t>V40</t>
  </si>
  <si>
    <t>V21</t>
  </si>
  <si>
    <t>Инструктор-проводник</t>
  </si>
  <si>
    <t>V47</t>
  </si>
  <si>
    <t>Магистральные линии связи. Строительство и эксплуатация ВОЛП</t>
  </si>
  <si>
    <t>Мастер участка мебельного производства</t>
  </si>
  <si>
    <t>V37</t>
  </si>
  <si>
    <t>Машинист компрессорных установок</t>
  </si>
  <si>
    <t>V33</t>
  </si>
  <si>
    <t>Монтаж и техническое обслуживание бытового газового оборудования</t>
  </si>
  <si>
    <t>Музейная педагогика</t>
  </si>
  <si>
    <t>V39</t>
  </si>
  <si>
    <t>Ногтевой сервис</t>
  </si>
  <si>
    <t>V42</t>
  </si>
  <si>
    <t>Обслуживание устройств тягового электроснабжения</t>
  </si>
  <si>
    <t>Оленеводство</t>
  </si>
  <si>
    <t>V41</t>
  </si>
  <si>
    <t>Охрана окружающей среды</t>
  </si>
  <si>
    <t>Переработка нефти и газа</t>
  </si>
  <si>
    <t>T11</t>
  </si>
  <si>
    <t>Проектирование и изготовление пресс-форм</t>
  </si>
  <si>
    <t>Производство работ на нефтегазовом месторождении</t>
  </si>
  <si>
    <t>V36</t>
  </si>
  <si>
    <t>Психология и технология B2B продаж</t>
  </si>
  <si>
    <t>V43</t>
  </si>
  <si>
    <t>T59</t>
  </si>
  <si>
    <t>Турагентская деятельность</t>
  </si>
  <si>
    <t>Туроператорская деятельность</t>
  </si>
  <si>
    <t>Управление гидроманипулятором</t>
  </si>
  <si>
    <t>Физическая культура, спорт и фитнес</t>
  </si>
  <si>
    <t>Художественная резьба по дереву и кости</t>
  </si>
  <si>
    <t>V38</t>
  </si>
  <si>
    <t>Цифровой электропривод</t>
  </si>
  <si>
    <t>V32</t>
  </si>
  <si>
    <t>V31</t>
  </si>
  <si>
    <t>Техническое администрирование проектов и мероприятий</t>
  </si>
  <si>
    <t>V48</t>
  </si>
  <si>
    <t>Устройства, оборудование и элементы систем теплоснабжения</t>
  </si>
  <si>
    <t>V35</t>
  </si>
  <si>
    <t>Эксплуатация пассажирской инфраструктуры</t>
  </si>
  <si>
    <t>V34</t>
  </si>
  <si>
    <t>Слесарная деятельность по ремонту и обслуживанию дорожно-строительных машин и механизмов</t>
  </si>
  <si>
    <t>A2</t>
  </si>
  <si>
    <t>C2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</si>
  <si>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</si>
  <si>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</si>
  <si>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</si>
  <si>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</si>
  <si>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</si>
  <si>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</si>
  <si>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</si>
  <si>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</si>
  <si>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</si>
  <si>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 приложения соответствует гайдлайну</t>
  </si>
  <si>
    <t>Четкость, смысл именования очевидны</t>
  </si>
  <si>
    <t>Использовано не более одной команды в строке</t>
  </si>
  <si>
    <t>C4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</si>
  <si>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</si>
  <si>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</si>
  <si>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</si>
  <si>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</si>
  <si>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</si>
  <si>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</si>
  <si>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</si>
  <si>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дают полное и очевидное понимание кода</t>
  </si>
  <si>
    <t>Согласованный внешний вид приложения в соответствии с требованиями к макету - проверка по итогам всех сессий </t>
  </si>
  <si>
    <t>Исходный код - проверка по итогам всех сессий </t>
  </si>
  <si>
    <t>Комментарии по коду - проверка по итогам всех сессий </t>
  </si>
  <si>
    <t>B3</t>
  </si>
  <si>
    <t>B2</t>
  </si>
  <si>
    <t>Обработка ошибок/исключений - по итогам всех сессий</t>
  </si>
  <si>
    <t/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</si>
  <si>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</si>
  <si>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Импорт данных</t>
  </si>
  <si>
    <t xml:space="preserve">Сообщения обратной связи с пользователем </t>
  </si>
  <si>
    <t>Минус 0,2 балла за каждую ошибку</t>
  </si>
  <si>
    <t>Заголовок должен быть на русском языке и соответствовать предметной области</t>
  </si>
  <si>
    <t>Интерфейс приложения выполнен в соответствии с руководством по стилю</t>
  </si>
  <si>
    <t>Отсутствие орфографических и грамматических ошибок</t>
  </si>
  <si>
    <t>Минус 0,2 балла за каждую ошибку и если идентификаторы не соответствуют стилю CamelCase (для C# и Java)</t>
  </si>
  <si>
    <t>Авторизация</t>
  </si>
  <si>
    <t>отлично</t>
  </si>
  <si>
    <t>хорошо</t>
  </si>
  <si>
    <t>удовлетв</t>
  </si>
  <si>
    <t>неудовлетв</t>
  </si>
  <si>
    <t>База данных</t>
  </si>
  <si>
    <t>Восстановление базы данных из скрипта</t>
  </si>
  <si>
    <t>Данные по заказу импортированы</t>
  </si>
  <si>
    <t>Данные по пункту выдачи импортированы</t>
  </si>
  <si>
    <t>Данные по пользователям импортированы</t>
  </si>
  <si>
    <t>Минус 0,5 балла за каждый отсутствующий элемент</t>
  </si>
  <si>
    <t>B1</t>
  </si>
  <si>
    <t>Работа с приложением начинается с окна входа</t>
  </si>
  <si>
    <t>На форме пользователь может ввести логин и пароль</t>
  </si>
  <si>
    <t>Присутствует возможность перехода на экран просмотра товаров для пользователя с правами гостя</t>
  </si>
  <si>
    <t>Работа с приложением возможна только при успешной авторизации</t>
  </si>
  <si>
    <t>Реализовано разграничение прав доступа (с системой могут работать пользователи с правами клиента, менеджера, администратора)</t>
  </si>
  <si>
    <t>Для каждой роли (клиент, менеджер, администратор) создана соответствующая форма</t>
  </si>
  <si>
    <t>Авторизованный клиент может просмотреть товары</t>
  </si>
  <si>
    <t>Пользователю с правами менеджера доступен просмотр товаров</t>
  </si>
  <si>
    <t>Пользователю с правами администратора доступны возможности добавления, удаления и изменения данных по товарам</t>
  </si>
  <si>
    <t>Реализована возможность возврата с любой формы системы на главный экран - окно входа</t>
  </si>
  <si>
    <t>При переходе в любую учетную запись в интерфейсе (правый верхний угол) отображается ФИО пользователя</t>
  </si>
  <si>
    <t>В случае неуспешной авторизации появляется соответствующее сообщение</t>
  </si>
  <si>
    <t>В случае неуспешной авторизации пользователь должен снова ввести логин и пароль</t>
  </si>
  <si>
    <t>В случае неуспешной авторизации предусмотрен ввод капчи</t>
  </si>
  <si>
    <t>Реализована капча с вводом 4-х символов (минимум) и графического шума</t>
  </si>
  <si>
    <t>Символы капчи выведены не в одной линии</t>
  </si>
  <si>
    <t>Символы капчи перечеркнуты либо наложены друг на друга</t>
  </si>
  <si>
    <t>При попытке неудачной авторизации с вводом капчи происходит блокирование входа на 10 секунд</t>
  </si>
  <si>
    <t>Данные по товарам импортированы</t>
  </si>
  <si>
    <t>Минус 0,2 балла за каждый отсутствующий элемент</t>
  </si>
  <si>
    <t>Минус 0,3 балла за каждую отсутствующую форму</t>
  </si>
  <si>
    <t>Список товаров</t>
  </si>
  <si>
    <t>Реализована форма в соответствии с описанием задания и предложенным макетом (есть фотография товара, наименование товара, описание товара, информация о производителе, цена, наличие на складе)</t>
  </si>
  <si>
    <t>При отсутствии изображения используется картинка-заглушка</t>
  </si>
  <si>
    <t>Вывод товаров осуществляется в виде списка</t>
  </si>
  <si>
    <t>Вся информация о товаре выводится из базы данных</t>
  </si>
  <si>
    <t>Товар, отсутствующий на складе должен отображаться на сером фоне</t>
  </si>
  <si>
    <t>Поиск товара осуществляется через поисковую строку</t>
  </si>
  <si>
    <t>Поиск товара осуществляется по всем доступным данным</t>
  </si>
  <si>
    <t>Поиск товара осуществляется по нескольким атрибутам одновременно</t>
  </si>
  <si>
    <t>Реализована сортировка товаров по стоимости (убывание, возрастание)</t>
  </si>
  <si>
    <t>Реализована возможность фильтрации данных по производителю</t>
  </si>
  <si>
    <t>Выбор производителя осуществляется через выпадающий список</t>
  </si>
  <si>
    <t>Первым элементом выпадающего списка является "Все производители"</t>
  </si>
  <si>
    <t>При выборе первого элемента выпадающего списка сбрасываются настройки фильтра</t>
  </si>
  <si>
    <t>Поиск, сортировка, фильтрация происходят в реальном времени (без необходимости нажатия на соответствующие кнопки)</t>
  </si>
  <si>
    <t>Фильтрация и поиск работают одновременно</t>
  </si>
  <si>
    <t>Параметры сортировки, выбранные ранее пользователем, должны сохраняться во время фильтрации с поиском</t>
  </si>
  <si>
    <t>В верхней части окна отображается количество выведенных данных и общее количество записей в базе данных (например 15 из 37)</t>
  </si>
  <si>
    <t>Реализовано обновление данных</t>
  </si>
  <si>
    <t>Реализовано удаление данных по товарам</t>
  </si>
  <si>
    <t>Если товар присутствует в заказе, то его нельзя удалить</t>
  </si>
  <si>
    <t>Товар, имеющий дополнительные товары, удаляется из базы данных вместе с дополнительными товарами, если ни один из товаров (даже дополнительный) не заказан</t>
  </si>
  <si>
    <t>Есть переход на окно добавления товара</t>
  </si>
  <si>
    <t>Есть переход на окно редактирования товара</t>
  </si>
  <si>
    <t>Использование логотипа (из ресурсов); шрифт (см. руководство стиля); использование цветовой схемы (основной фон, дополнительный фон и акцентирование внимания). Минус 0,2 балла за каждый отсутствующий элемент</t>
  </si>
  <si>
    <t>Минус 0,3 балла за каждый отсутствующий элемент</t>
  </si>
  <si>
    <t>Минус 0,8 балла за каждый отсутствующий элемент</t>
  </si>
  <si>
    <t>Минус 0,8 балла за каждую отсутствующую возможность</t>
  </si>
  <si>
    <t>38,35 - 33,99</t>
  </si>
  <si>
    <t>33,98 - 26,99</t>
  </si>
  <si>
    <t>26,98 - 20,99</t>
  </si>
  <si>
    <t>20,98 - 0</t>
  </si>
  <si>
    <t>Мои баллы</t>
  </si>
  <si>
    <t>Всего баллов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</si>
</sst>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000000"/>
      <name val="Inconsolata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49" fontId="1" fillId="0" borderId="1" xfId="0" applyNumberFormat="1" applyFont="1" applyBorder="1"/>
    <xf numFmtId="49" fontId="2" fillId="0" borderId="1" xfId="0" applyNumberFormat="1" applyFont="1" applyBorder="1"/>
    <xf numFmtId="49" fontId="2" fillId="0" borderId="0" xfId="0" applyNumberFormat="1" applyFont="1"/>
    <xf numFmtId="49" fontId="3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4" fillId="2" borderId="1" xfId="0" applyNumberFormat="1" applyFont="1" applyFill="1" applyBorder="1"/>
    <xf numFmtId="49" fontId="2" fillId="2" borderId="0" xfId="0" applyNumberFormat="1" applyFont="1" applyFill="1"/>
    <xf numFmtId="49" fontId="2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righ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" fontId="8" fillId="3" borderId="2" xfId="0" applyNumberFormat="1" applyFont="1" applyFill="1" applyBorder="1" applyAlignment="1">
      <alignment horizontal="center" vertical="center" wrapText="1"/>
    </xf>
    <xf numFmtId="4" fontId="6" fillId="4" borderId="2" xfId="0" applyNumberFormat="1" applyFont="1" applyFill="1" applyBorder="1" applyAlignment="1">
      <alignment horizontal="center" vertical="center" wrapText="1"/>
    </xf>
    <xf numFmtId="4" fontId="6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  <xf numFmtId="0" fontId="9" fillId="0" borderId="3" xfId="0" applyFont="1" applyBorder="1"/>
    <xf numFmtId="0" fontId="9" fillId="5" borderId="3" xfId="0" applyFont="1" applyFill="1" applyBorder="1"/>
    <xf numFmtId="0" fontId="10" fillId="0" borderId="3" xfId="0" applyFont="1" applyBorder="1" applyAlignment="1">
      <alignment wrapText="1"/>
    </xf>
    <xf numFmtId="0" fontId="10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  <xf numFmtId="4" fontId="6" fillId="7" borderId="2" xfId="0" applyNumberFormat="1" applyFont="1" applyFill="1" applyBorder="1" applyAlignment="1">
      <alignment horizontal="center" vertical="center" wrapText="1"/>
    </xf>
    <xf numFmtId="0" fontId="5" fillId="6" borderId="0" xfId="0" applyFont="1" applyFill="1" applyAlignment="1">
      <alignment vertical="center" wrapText="1"/>
    </xf>
    <xf numFmtId="0" fontId="5" fillId="6" borderId="0" xfId="0" applyFont="1" applyFill="1" applyAlignment="1">
      <alignment wrapText="1"/>
    </xf>
    <xf numFmtId="4" fontId="5" fillId="5" borderId="0" xfId="0" applyNumberFormat="1" applyFont="1" applyFill="1" applyAlignment="1">
      <alignment vertical="center" wrapText="1"/>
    </xf>
    <xf numFmtId="4" fontId="5" fillId="8" borderId="0" xfId="0" applyNumberFormat="1" applyFont="1" applyFill="1" applyAlignment="1">
      <alignment vertical="center" wrapText="1"/>
    </xf>
    <xf numFmtId="0" fontId="5" fillId="0" borderId="1" xfId="0" applyFont="1" applyBorder="1" applyAlignment="1">
      <alignment wrapText="1"/>
    </xf>
    <xf numFmtId="0" fontId="11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5" fillId="9" borderId="0" xfId="0" applyFont="1" applyFill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9" borderId="0" xfId="0" applyFont="1" applyFill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0" fontId="6" fillId="0" borderId="0" xfId="0" applyFont="1" applyAlignment="1">
      <alignment wrapText="1"/>
    </xf>
    <xf numFmtId="4" fontId="6" fillId="9" borderId="0" xfId="0" applyNumberFormat="1" applyFont="1" applyFill="1" applyAlignment="1">
      <alignment vertical="center" wrapText="1"/>
    </xf>
    <xf numFmtId="0" fontId="6" fillId="1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12" fillId="11" borderId="0" xfId="0" applyFont="1" applyFill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7"/>
  <sheetViews>
    <sheetView tabSelected="1" topLeftCell="C58" zoomScale="110" zoomScaleNormal="110" workbookViewId="0">
      <selection activeCell="M9" sqref="M9"/>
    </sheetView>
  </sheetViews>
  <sheetFormatPr defaultColWidth="14.42578125" defaultRowHeight="12.75" x14ac:dyDescent="0.2"/>
  <cols>
    <col min="1" max="1" width="9.5703125" style="23" customWidth="1"/>
    <col min="2" max="2" width="34.42578125" style="23" customWidth="1"/>
    <col min="3" max="3" width="12" style="23" customWidth="1"/>
    <col min="4" max="4" width="43.85546875" style="23" customWidth="1"/>
    <col min="5" max="5" width="10.42578125" style="23" customWidth="1"/>
    <col min="6" max="6" width="41.42578125" style="23" customWidth="1"/>
    <col min="7" max="7" width="14.42578125" style="23"/>
    <col min="8" max="8" width="11.85546875" style="23" customWidth="1"/>
    <col min="9" max="10" width="14.42578125" style="44"/>
    <col min="11" max="12" width="14.42578125" style="23"/>
    <col min="13" max="13" width="4" style="23" customWidth="1"/>
    <col min="14" max="16384" width="14.42578125" style="23"/>
  </cols>
  <sheetData>
    <row r="1" spans="1:16" x14ac:dyDescent="0.2">
      <c r="A1" s="11"/>
      <c r="B1" s="11"/>
      <c r="C1" s="12"/>
      <c r="D1" s="12"/>
      <c r="E1" s="12"/>
      <c r="F1" s="11"/>
      <c r="G1" s="11"/>
      <c r="H1" s="11"/>
      <c r="I1" s="12"/>
      <c r="J1" s="12"/>
      <c r="K1" s="11"/>
      <c r="L1" s="11"/>
      <c r="M1" s="11"/>
      <c r="N1" s="11"/>
      <c r="O1" s="11"/>
      <c r="P1" s="11"/>
    </row>
    <row r="2" spans="1:16" x14ac:dyDescent="0.2">
      <c r="A2" s="11"/>
      <c r="B2" s="11"/>
      <c r="C2" s="12"/>
      <c r="D2" s="12"/>
      <c r="E2" s="12"/>
      <c r="F2" s="11"/>
      <c r="G2" s="11"/>
      <c r="H2" s="11"/>
      <c r="I2" s="12"/>
      <c r="J2" s="12"/>
      <c r="K2" s="11"/>
      <c r="L2" s="11"/>
      <c r="M2" s="11"/>
      <c r="N2" s="11"/>
      <c r="O2" s="11"/>
      <c r="P2" s="11"/>
    </row>
    <row r="3" spans="1:16" x14ac:dyDescent="0.2">
      <c r="A3" s="11"/>
      <c r="B3" s="11"/>
      <c r="C3" s="11"/>
      <c r="D3" s="11"/>
      <c r="E3" s="13"/>
      <c r="F3" s="11"/>
      <c r="G3" s="11"/>
      <c r="H3" s="11"/>
      <c r="I3" s="12"/>
      <c r="J3" s="12"/>
      <c r="K3" s="11"/>
      <c r="L3" s="11"/>
      <c r="M3" s="11"/>
      <c r="N3" s="11"/>
      <c r="O3" s="11"/>
      <c r="P3" s="11"/>
    </row>
    <row r="4" spans="1:16" ht="51" x14ac:dyDescent="0.2">
      <c r="A4" s="16" t="s">
        <v>1456</v>
      </c>
      <c r="B4" s="16" t="s">
        <v>1457</v>
      </c>
      <c r="C4" s="16" t="s">
        <v>1458</v>
      </c>
      <c r="D4" s="16" t="s">
        <v>1459</v>
      </c>
      <c r="E4" s="16" t="s">
        <v>1460</v>
      </c>
      <c r="F4" s="16" t="s">
        <v>1461</v>
      </c>
      <c r="G4" s="16" t="s">
        <v>1462</v>
      </c>
      <c r="H4" s="16" t="s">
        <v>1463</v>
      </c>
      <c r="I4" s="12" t="s">
        <v>1725</v>
      </c>
      <c r="J4" s="12"/>
      <c r="K4" s="11" t="s">
        <v>1726</v>
      </c>
      <c r="L4" s="11"/>
      <c r="M4" s="11"/>
      <c r="N4" s="11"/>
      <c r="O4" s="11"/>
      <c r="P4" s="11"/>
    </row>
    <row r="5" spans="1:16" x14ac:dyDescent="0.2">
      <c r="A5" s="15" t="s">
        <v>1464</v>
      </c>
      <c r="B5" s="17" t="s">
        <v>1665</v>
      </c>
      <c r="C5" s="18"/>
      <c r="D5" s="17"/>
      <c r="E5" s="15"/>
      <c r="F5" s="17"/>
      <c r="G5" s="17"/>
      <c r="H5" s="21"/>
      <c r="I5" s="12"/>
      <c r="J5" s="12"/>
      <c r="K5" s="48">
        <f>SUM(I6:I81)</f>
        <v>34.70000000000001</v>
      </c>
      <c r="L5" s="11"/>
      <c r="M5" s="11"/>
      <c r="N5" s="11"/>
      <c r="O5" s="11"/>
      <c r="P5" s="11"/>
    </row>
    <row r="6" spans="1:16" x14ac:dyDescent="0.2">
      <c r="A6" s="15"/>
      <c r="B6" s="17"/>
      <c r="C6" s="18" t="s">
        <v>23</v>
      </c>
      <c r="D6" s="17" t="s">
        <v>1666</v>
      </c>
      <c r="E6" s="15"/>
      <c r="F6" s="17"/>
      <c r="G6" s="17"/>
      <c r="H6" s="21">
        <v>0.5</v>
      </c>
      <c r="I6" s="12">
        <v>0.5</v>
      </c>
      <c r="J6" s="22">
        <f>SUM(H6)</f>
        <v>0.5</v>
      </c>
      <c r="K6" s="11"/>
      <c r="L6" s="11"/>
      <c r="M6" s="11"/>
      <c r="N6" s="11"/>
      <c r="O6" s="11"/>
      <c r="P6" s="11"/>
    </row>
    <row r="7" spans="1:16" x14ac:dyDescent="0.2">
      <c r="A7" s="15" t="s">
        <v>1622</v>
      </c>
      <c r="B7" s="17" t="s">
        <v>1653</v>
      </c>
      <c r="C7" s="18"/>
      <c r="D7" s="17"/>
      <c r="E7" s="15"/>
      <c r="F7" s="17"/>
      <c r="G7" s="17"/>
      <c r="H7" s="21"/>
      <c r="I7" s="12"/>
      <c r="J7" s="12"/>
      <c r="K7" s="11"/>
      <c r="L7" s="11"/>
      <c r="M7" s="11"/>
      <c r="N7" s="11"/>
      <c r="O7" s="11"/>
      <c r="P7" s="11"/>
    </row>
    <row r="8" spans="1:16" ht="25.5" x14ac:dyDescent="0.2">
      <c r="A8" s="15"/>
      <c r="B8" s="17"/>
      <c r="C8" s="18" t="s">
        <v>23</v>
      </c>
      <c r="D8" s="17" t="s">
        <v>1667</v>
      </c>
      <c r="E8" s="15"/>
      <c r="F8" s="17" t="s">
        <v>1670</v>
      </c>
      <c r="G8" s="17"/>
      <c r="H8" s="21">
        <v>1</v>
      </c>
      <c r="I8" s="12">
        <v>1</v>
      </c>
      <c r="J8" s="12"/>
      <c r="K8" s="11"/>
      <c r="L8" s="11"/>
      <c r="M8" s="11"/>
      <c r="N8" s="11"/>
      <c r="O8" s="11"/>
      <c r="P8" s="11"/>
    </row>
    <row r="9" spans="1:16" ht="25.5" x14ac:dyDescent="0.2">
      <c r="A9" s="15"/>
      <c r="B9" s="17"/>
      <c r="C9" s="18" t="s">
        <v>23</v>
      </c>
      <c r="D9" s="17" t="s">
        <v>1668</v>
      </c>
      <c r="E9" s="15"/>
      <c r="F9" s="17" t="s">
        <v>1670</v>
      </c>
      <c r="G9" s="17"/>
      <c r="H9" s="21">
        <v>1</v>
      </c>
      <c r="I9" s="12">
        <v>1</v>
      </c>
      <c r="J9" s="12"/>
      <c r="K9" s="11"/>
      <c r="L9" s="11"/>
      <c r="M9" s="11"/>
      <c r="N9" s="11"/>
      <c r="O9" s="11"/>
      <c r="P9" s="11"/>
    </row>
    <row r="10" spans="1:16" ht="25.5" x14ac:dyDescent="0.2">
      <c r="A10" s="15"/>
      <c r="B10" s="17"/>
      <c r="C10" s="18" t="s">
        <v>23</v>
      </c>
      <c r="D10" s="17" t="s">
        <v>1690</v>
      </c>
      <c r="E10" s="15"/>
      <c r="F10" s="17" t="s">
        <v>1670</v>
      </c>
      <c r="G10" s="17"/>
      <c r="H10" s="21">
        <v>1</v>
      </c>
      <c r="I10" s="12">
        <v>1</v>
      </c>
      <c r="J10" s="12"/>
      <c r="K10" s="11"/>
      <c r="L10" s="11"/>
      <c r="M10" s="11"/>
      <c r="N10" s="11"/>
      <c r="O10" s="11"/>
      <c r="P10" s="11"/>
    </row>
    <row r="11" spans="1:16" ht="25.5" x14ac:dyDescent="0.2">
      <c r="A11" s="15"/>
      <c r="B11" s="17"/>
      <c r="C11" s="18" t="s">
        <v>23</v>
      </c>
      <c r="D11" s="17" t="s">
        <v>1669</v>
      </c>
      <c r="E11" s="15"/>
      <c r="F11" s="17" t="s">
        <v>1670</v>
      </c>
      <c r="G11" s="17"/>
      <c r="H11" s="21">
        <v>1</v>
      </c>
      <c r="I11" s="12">
        <v>1</v>
      </c>
      <c r="J11" s="22">
        <f>SUM(H8:H11)</f>
        <v>4</v>
      </c>
      <c r="K11" s="11"/>
      <c r="L11" s="11"/>
      <c r="M11" s="11"/>
      <c r="N11" s="11"/>
      <c r="O11" s="11"/>
      <c r="P11" s="11"/>
    </row>
    <row r="12" spans="1:16" ht="51" x14ac:dyDescent="0.2">
      <c r="A12" s="19" t="s">
        <v>1456</v>
      </c>
      <c r="B12" s="19" t="s">
        <v>1457</v>
      </c>
      <c r="C12" s="16" t="s">
        <v>1458</v>
      </c>
      <c r="D12" s="19" t="s">
        <v>1459</v>
      </c>
      <c r="E12" s="19" t="s">
        <v>1460</v>
      </c>
      <c r="F12" s="19" t="s">
        <v>1461</v>
      </c>
      <c r="G12" s="19" t="s">
        <v>1462</v>
      </c>
      <c r="H12" s="20" t="s">
        <v>1463</v>
      </c>
      <c r="I12" s="12"/>
      <c r="J12" s="12"/>
      <c r="K12" s="11"/>
      <c r="L12" s="11"/>
      <c r="M12" s="11"/>
      <c r="N12" s="11"/>
      <c r="O12" s="11"/>
      <c r="P12" s="11"/>
    </row>
    <row r="13" spans="1:16" s="34" customFormat="1" x14ac:dyDescent="0.2">
      <c r="A13" s="29" t="s">
        <v>1671</v>
      </c>
      <c r="B13" s="30" t="s">
        <v>1660</v>
      </c>
      <c r="C13" s="31"/>
      <c r="D13" s="30"/>
      <c r="E13" s="29"/>
      <c r="F13" s="30"/>
      <c r="G13" s="30"/>
      <c r="H13" s="32"/>
      <c r="I13" s="41"/>
      <c r="J13" s="41"/>
      <c r="K13" s="33"/>
      <c r="L13" s="33"/>
      <c r="M13" s="33"/>
      <c r="N13" s="33"/>
      <c r="O13" s="33"/>
      <c r="P13" s="33"/>
    </row>
    <row r="14" spans="1:16" ht="13.5" customHeight="1" x14ac:dyDescent="0.2">
      <c r="A14" s="15"/>
      <c r="B14" s="17"/>
      <c r="C14" s="18" t="s">
        <v>23</v>
      </c>
      <c r="D14" s="17" t="s">
        <v>1672</v>
      </c>
      <c r="E14" s="15"/>
      <c r="F14" s="17"/>
      <c r="G14" s="17"/>
      <c r="H14" s="21">
        <v>0.2</v>
      </c>
      <c r="I14" s="12">
        <v>0.2</v>
      </c>
      <c r="J14" s="12"/>
      <c r="K14" s="11"/>
      <c r="L14" s="11"/>
      <c r="M14" s="11"/>
      <c r="N14" s="11"/>
      <c r="O14" s="11"/>
      <c r="P14" s="11"/>
    </row>
    <row r="15" spans="1:16" ht="25.5" x14ac:dyDescent="0.2">
      <c r="A15" s="15"/>
      <c r="B15" s="17"/>
      <c r="C15" s="18" t="s">
        <v>23</v>
      </c>
      <c r="D15" s="17" t="s">
        <v>1673</v>
      </c>
      <c r="E15" s="15"/>
      <c r="F15" s="17" t="s">
        <v>1691</v>
      </c>
      <c r="G15" s="17"/>
      <c r="H15" s="21">
        <v>0.4</v>
      </c>
      <c r="I15" s="12">
        <v>0.4</v>
      </c>
      <c r="J15" s="12"/>
      <c r="K15" s="11"/>
      <c r="L15" s="11"/>
      <c r="M15" s="11"/>
      <c r="N15" s="11"/>
      <c r="O15" s="11"/>
      <c r="P15" s="11"/>
    </row>
    <row r="16" spans="1:16" ht="38.25" x14ac:dyDescent="0.2">
      <c r="A16" s="15"/>
      <c r="B16" s="17"/>
      <c r="C16" s="18" t="s">
        <v>23</v>
      </c>
      <c r="D16" s="17" t="s">
        <v>1674</v>
      </c>
      <c r="E16" s="15"/>
      <c r="F16" s="17"/>
      <c r="G16" s="17"/>
      <c r="H16" s="21">
        <v>0.2</v>
      </c>
      <c r="I16" s="12">
        <v>0.2</v>
      </c>
      <c r="J16" s="12"/>
      <c r="K16" s="11"/>
      <c r="L16" s="11"/>
      <c r="M16" s="11"/>
      <c r="N16" s="11"/>
      <c r="O16" s="11"/>
      <c r="P16" s="11"/>
    </row>
    <row r="17" spans="1:16" ht="25.5" x14ac:dyDescent="0.2">
      <c r="A17" s="15"/>
      <c r="B17" s="17"/>
      <c r="C17" s="18" t="s">
        <v>23</v>
      </c>
      <c r="D17" s="17" t="s">
        <v>1675</v>
      </c>
      <c r="E17" s="15"/>
      <c r="F17" s="17"/>
      <c r="G17" s="17"/>
      <c r="H17" s="21">
        <v>0.5</v>
      </c>
      <c r="I17" s="12">
        <v>0.5</v>
      </c>
      <c r="J17" s="12"/>
      <c r="K17" s="11"/>
      <c r="L17" s="11"/>
      <c r="M17" s="11"/>
      <c r="N17" s="11"/>
      <c r="O17" s="11"/>
      <c r="P17" s="11"/>
    </row>
    <row r="18" spans="1:16" ht="38.25" x14ac:dyDescent="0.2">
      <c r="A18" s="15"/>
      <c r="B18" s="17"/>
      <c r="C18" s="18" t="s">
        <v>23</v>
      </c>
      <c r="D18" s="17" t="s">
        <v>1676</v>
      </c>
      <c r="E18" s="15"/>
      <c r="F18" s="17"/>
      <c r="G18" s="17"/>
      <c r="H18" s="21">
        <v>0.5</v>
      </c>
      <c r="I18" s="12">
        <v>0.5</v>
      </c>
      <c r="J18" s="12"/>
      <c r="K18" s="11"/>
      <c r="L18" s="11"/>
      <c r="M18" s="11"/>
      <c r="N18" s="11"/>
      <c r="O18" s="11"/>
      <c r="P18" s="11"/>
    </row>
    <row r="19" spans="1:16" ht="25.5" x14ac:dyDescent="0.2">
      <c r="A19" s="15"/>
      <c r="B19" s="17"/>
      <c r="C19" s="18" t="s">
        <v>23</v>
      </c>
      <c r="D19" s="17" t="s">
        <v>1677</v>
      </c>
      <c r="E19" s="15"/>
      <c r="F19" s="17" t="s">
        <v>1692</v>
      </c>
      <c r="G19" s="17"/>
      <c r="H19" s="21">
        <v>0.6</v>
      </c>
      <c r="I19" s="12">
        <v>0.6</v>
      </c>
      <c r="J19" s="12"/>
      <c r="K19" s="11"/>
      <c r="L19" s="11"/>
      <c r="M19" s="11"/>
      <c r="N19" s="11"/>
      <c r="O19" s="11"/>
      <c r="P19" s="11"/>
    </row>
    <row r="20" spans="1:16" x14ac:dyDescent="0.2">
      <c r="A20" s="15"/>
      <c r="B20" s="17"/>
      <c r="C20" s="18" t="s">
        <v>23</v>
      </c>
      <c r="D20" s="17" t="s">
        <v>1678</v>
      </c>
      <c r="E20" s="15"/>
      <c r="F20" s="17"/>
      <c r="G20" s="17"/>
      <c r="H20" s="21">
        <v>0.75</v>
      </c>
      <c r="I20" s="12">
        <v>0.75</v>
      </c>
      <c r="J20" s="12"/>
      <c r="K20" s="11"/>
      <c r="L20" s="11"/>
      <c r="M20" s="11"/>
      <c r="N20" s="11"/>
      <c r="O20" s="11"/>
      <c r="P20" s="11"/>
    </row>
    <row r="21" spans="1:16" ht="25.5" x14ac:dyDescent="0.2">
      <c r="A21" s="15"/>
      <c r="B21" s="17"/>
      <c r="C21" s="18" t="s">
        <v>23</v>
      </c>
      <c r="D21" s="17" t="s">
        <v>1679</v>
      </c>
      <c r="E21" s="15"/>
      <c r="F21" s="17"/>
      <c r="G21" s="17"/>
      <c r="H21" s="21">
        <v>0.75</v>
      </c>
      <c r="I21" s="12">
        <v>0.75</v>
      </c>
      <c r="J21" s="12"/>
      <c r="K21" s="11"/>
      <c r="L21" s="11"/>
      <c r="M21" s="11"/>
      <c r="N21" s="11"/>
      <c r="O21" s="11"/>
      <c r="P21" s="11"/>
    </row>
    <row r="22" spans="1:16" ht="38.25" x14ac:dyDescent="0.2">
      <c r="A22" s="15"/>
      <c r="B22" s="17"/>
      <c r="C22" s="18" t="s">
        <v>23</v>
      </c>
      <c r="D22" s="17" t="s">
        <v>1680</v>
      </c>
      <c r="E22" s="15"/>
      <c r="F22" s="17" t="s">
        <v>1720</v>
      </c>
      <c r="G22" s="17"/>
      <c r="H22" s="21">
        <v>2</v>
      </c>
      <c r="I22" s="12">
        <v>2</v>
      </c>
      <c r="J22" s="12"/>
      <c r="K22" s="11"/>
      <c r="L22" s="11"/>
      <c r="M22" s="11"/>
      <c r="N22" s="11"/>
      <c r="O22" s="11"/>
      <c r="P22" s="11"/>
    </row>
    <row r="23" spans="1:16" ht="25.5" x14ac:dyDescent="0.2">
      <c r="A23" s="15"/>
      <c r="B23" s="17"/>
      <c r="C23" s="18" t="s">
        <v>23</v>
      </c>
      <c r="D23" s="17" t="s">
        <v>1681</v>
      </c>
      <c r="E23" s="15"/>
      <c r="F23" s="17"/>
      <c r="G23" s="17"/>
      <c r="H23" s="21">
        <v>0.2</v>
      </c>
      <c r="I23" s="12">
        <v>0.2</v>
      </c>
      <c r="J23" s="12"/>
      <c r="K23" s="11"/>
      <c r="L23" s="11"/>
      <c r="M23" s="11"/>
      <c r="N23" s="11"/>
      <c r="O23" s="11"/>
      <c r="P23" s="11"/>
    </row>
    <row r="24" spans="1:16" ht="38.25" x14ac:dyDescent="0.2">
      <c r="A24" s="15"/>
      <c r="B24" s="17"/>
      <c r="C24" s="18" t="s">
        <v>23</v>
      </c>
      <c r="D24" s="17" t="s">
        <v>1682</v>
      </c>
      <c r="E24" s="15"/>
      <c r="F24" s="17"/>
      <c r="G24" s="17"/>
      <c r="H24" s="21">
        <v>0.4</v>
      </c>
      <c r="I24" s="12">
        <v>0.4</v>
      </c>
      <c r="J24" s="12"/>
      <c r="K24" s="11"/>
      <c r="L24" s="11"/>
      <c r="M24" s="11"/>
      <c r="N24" s="11"/>
      <c r="O24" s="11"/>
      <c r="P24" s="11"/>
    </row>
    <row r="25" spans="1:16" ht="25.5" x14ac:dyDescent="0.2">
      <c r="A25" s="15"/>
      <c r="B25" s="17"/>
      <c r="C25" s="18" t="s">
        <v>23</v>
      </c>
      <c r="D25" s="17" t="s">
        <v>1683</v>
      </c>
      <c r="E25" s="15"/>
      <c r="F25" s="17"/>
      <c r="G25" s="17"/>
      <c r="H25" s="21">
        <v>0.3</v>
      </c>
      <c r="I25" s="12">
        <v>0.3</v>
      </c>
      <c r="J25" s="12"/>
      <c r="K25" s="11"/>
      <c r="L25" s="11"/>
      <c r="M25" s="11"/>
      <c r="N25" s="11"/>
      <c r="O25" s="11"/>
      <c r="P25" s="11"/>
    </row>
    <row r="26" spans="1:16" ht="25.5" x14ac:dyDescent="0.2">
      <c r="A26" s="15"/>
      <c r="B26" s="17"/>
      <c r="C26" s="18" t="s">
        <v>23</v>
      </c>
      <c r="D26" s="17" t="s">
        <v>1684</v>
      </c>
      <c r="E26" s="15"/>
      <c r="F26" s="17"/>
      <c r="G26" s="17"/>
      <c r="H26" s="21">
        <v>0.4</v>
      </c>
      <c r="I26" s="12">
        <v>0.4</v>
      </c>
      <c r="J26" s="12"/>
      <c r="K26" s="11"/>
      <c r="L26" s="11"/>
      <c r="M26" s="11"/>
      <c r="N26" s="11"/>
      <c r="O26" s="11"/>
      <c r="P26" s="11"/>
    </row>
    <row r="27" spans="1:16" ht="25.5" x14ac:dyDescent="0.2">
      <c r="A27" s="15"/>
      <c r="B27" s="17"/>
      <c r="C27" s="18" t="s">
        <v>23</v>
      </c>
      <c r="D27" s="17" t="s">
        <v>1685</v>
      </c>
      <c r="E27" s="15"/>
      <c r="F27" s="17"/>
      <c r="G27" s="17"/>
      <c r="H27" s="21">
        <v>0.4</v>
      </c>
      <c r="I27" s="12">
        <v>0.4</v>
      </c>
      <c r="J27" s="12"/>
      <c r="K27" s="11"/>
      <c r="L27" s="11"/>
      <c r="M27" s="11"/>
      <c r="N27" s="11"/>
      <c r="O27" s="11"/>
      <c r="P27" s="11"/>
    </row>
    <row r="28" spans="1:16" ht="25.5" x14ac:dyDescent="0.2">
      <c r="A28" s="15"/>
      <c r="B28" s="17"/>
      <c r="C28" s="18" t="s">
        <v>23</v>
      </c>
      <c r="D28" s="17" t="s">
        <v>1686</v>
      </c>
      <c r="E28" s="15"/>
      <c r="F28" s="17" t="s">
        <v>1719</v>
      </c>
      <c r="G28" s="17"/>
      <c r="H28" s="21">
        <v>2</v>
      </c>
      <c r="I28" s="12">
        <v>2</v>
      </c>
      <c r="J28" s="12"/>
      <c r="K28" s="11"/>
      <c r="L28" s="11"/>
      <c r="M28" s="11"/>
      <c r="N28" s="11"/>
      <c r="O28" s="11"/>
      <c r="P28" s="11"/>
    </row>
    <row r="29" spans="1:16" x14ac:dyDescent="0.2">
      <c r="A29" s="15"/>
      <c r="B29" s="17"/>
      <c r="C29" s="18" t="s">
        <v>23</v>
      </c>
      <c r="D29" s="17" t="s">
        <v>1687</v>
      </c>
      <c r="E29" s="15"/>
      <c r="F29" s="17"/>
      <c r="G29" s="17"/>
      <c r="H29" s="21">
        <v>1</v>
      </c>
      <c r="I29" s="46">
        <v>0</v>
      </c>
      <c r="J29" s="12"/>
      <c r="K29" s="11"/>
      <c r="L29" s="11"/>
      <c r="M29" s="11"/>
      <c r="N29" s="11"/>
      <c r="O29" s="11"/>
      <c r="P29" s="11"/>
    </row>
    <row r="30" spans="1:16" ht="25.5" x14ac:dyDescent="0.2">
      <c r="A30" s="15"/>
      <c r="B30" s="17"/>
      <c r="C30" s="18" t="s">
        <v>23</v>
      </c>
      <c r="D30" s="17" t="s">
        <v>1688</v>
      </c>
      <c r="E30" s="15"/>
      <c r="F30" s="17"/>
      <c r="G30" s="17"/>
      <c r="H30" s="21">
        <v>1</v>
      </c>
      <c r="I30" s="12">
        <v>1</v>
      </c>
      <c r="J30" s="12"/>
      <c r="K30" s="11"/>
      <c r="L30" s="11"/>
      <c r="M30" s="11"/>
      <c r="N30" s="11"/>
      <c r="O30" s="11"/>
      <c r="P30" s="11"/>
    </row>
    <row r="31" spans="1:16" ht="25.5" x14ac:dyDescent="0.2">
      <c r="A31" s="15"/>
      <c r="B31" s="17"/>
      <c r="C31" s="18" t="s">
        <v>23</v>
      </c>
      <c r="D31" s="17" t="s">
        <v>1689</v>
      </c>
      <c r="E31" s="15"/>
      <c r="F31" s="17"/>
      <c r="G31" s="17"/>
      <c r="H31" s="21">
        <v>0.5</v>
      </c>
      <c r="I31" s="12">
        <v>0.5</v>
      </c>
      <c r="J31" s="22">
        <f>SUM(H14:H31)</f>
        <v>12.100000000000001</v>
      </c>
      <c r="K31" s="11"/>
      <c r="L31" s="11"/>
      <c r="M31" s="11"/>
      <c r="N31" s="11"/>
      <c r="O31" s="11"/>
      <c r="P31" s="11"/>
    </row>
    <row r="32" spans="1:16" s="34" customFormat="1" ht="16.5" customHeight="1" x14ac:dyDescent="0.2">
      <c r="A32" s="29" t="s">
        <v>1649</v>
      </c>
      <c r="B32" s="30" t="s">
        <v>1693</v>
      </c>
      <c r="C32" s="31"/>
      <c r="D32" s="30"/>
      <c r="E32" s="29"/>
      <c r="F32" s="30"/>
      <c r="G32" s="30"/>
      <c r="H32" s="32"/>
      <c r="I32" s="41"/>
      <c r="J32" s="41"/>
      <c r="K32" s="33"/>
      <c r="L32" s="33"/>
      <c r="M32" s="33"/>
      <c r="N32" s="33"/>
      <c r="O32" s="33"/>
      <c r="P32" s="33"/>
    </row>
    <row r="33" spans="1:16" ht="68.25" customHeight="1" x14ac:dyDescent="0.2">
      <c r="A33" s="15"/>
      <c r="B33" s="17"/>
      <c r="C33" s="18" t="s">
        <v>23</v>
      </c>
      <c r="D33" s="17" t="s">
        <v>1694</v>
      </c>
      <c r="E33" s="15"/>
      <c r="F33" s="17" t="s">
        <v>1718</v>
      </c>
      <c r="G33" s="17"/>
      <c r="H33" s="21">
        <v>1</v>
      </c>
      <c r="I33" s="12">
        <v>1</v>
      </c>
      <c r="J33" s="12"/>
      <c r="K33" s="11"/>
      <c r="L33" s="11"/>
      <c r="M33" s="11"/>
      <c r="N33" s="11"/>
      <c r="O33" s="11"/>
      <c r="P33" s="11"/>
    </row>
    <row r="34" spans="1:16" ht="24.95" customHeight="1" x14ac:dyDescent="0.2">
      <c r="A34" s="15"/>
      <c r="B34" s="17"/>
      <c r="C34" s="18" t="s">
        <v>23</v>
      </c>
      <c r="D34" s="17" t="s">
        <v>1695</v>
      </c>
      <c r="E34" s="15"/>
      <c r="F34" s="17"/>
      <c r="G34" s="17"/>
      <c r="H34" s="21">
        <v>0.2</v>
      </c>
      <c r="I34" s="12">
        <v>0.2</v>
      </c>
      <c r="J34" s="12"/>
      <c r="K34" s="11"/>
      <c r="L34" s="11"/>
      <c r="M34" s="11"/>
      <c r="N34" s="11"/>
      <c r="O34" s="11"/>
      <c r="P34" s="11"/>
    </row>
    <row r="35" spans="1:16" ht="15" customHeight="1" x14ac:dyDescent="0.2">
      <c r="A35" s="15"/>
      <c r="B35" s="17"/>
      <c r="C35" s="18" t="s">
        <v>23</v>
      </c>
      <c r="D35" s="17" t="s">
        <v>1696</v>
      </c>
      <c r="E35" s="15"/>
      <c r="F35" s="17"/>
      <c r="G35" s="17"/>
      <c r="H35" s="21">
        <v>0.2</v>
      </c>
      <c r="I35" s="12">
        <v>0.2</v>
      </c>
      <c r="J35" s="12"/>
      <c r="K35" s="11"/>
      <c r="L35" s="11"/>
      <c r="M35" s="11"/>
      <c r="N35" s="11"/>
      <c r="O35" s="11"/>
      <c r="P35" s="11"/>
    </row>
    <row r="36" spans="1:16" ht="15" customHeight="1" x14ac:dyDescent="0.2">
      <c r="A36" s="15"/>
      <c r="B36" s="17"/>
      <c r="C36" s="18" t="s">
        <v>23</v>
      </c>
      <c r="D36" s="17" t="s">
        <v>1697</v>
      </c>
      <c r="E36" s="15"/>
      <c r="F36" s="17"/>
      <c r="G36" s="17"/>
      <c r="H36" s="21">
        <v>1</v>
      </c>
      <c r="I36" s="12">
        <v>1</v>
      </c>
      <c r="J36" s="12"/>
      <c r="K36" s="11"/>
      <c r="L36" s="11"/>
      <c r="M36" s="11"/>
      <c r="N36" s="11"/>
      <c r="O36" s="11"/>
      <c r="P36" s="11"/>
    </row>
    <row r="37" spans="1:16" ht="24.95" customHeight="1" x14ac:dyDescent="0.2">
      <c r="A37" s="15"/>
      <c r="B37" s="17"/>
      <c r="C37" s="18" t="s">
        <v>23</v>
      </c>
      <c r="D37" s="17" t="s">
        <v>1698</v>
      </c>
      <c r="E37" s="37"/>
      <c r="F37" s="17"/>
      <c r="G37" s="17"/>
      <c r="H37" s="21">
        <v>0.75</v>
      </c>
      <c r="I37" s="12">
        <v>0.75</v>
      </c>
      <c r="J37" s="12"/>
      <c r="K37" s="11"/>
      <c r="L37" s="11"/>
      <c r="M37" s="11"/>
      <c r="N37" s="11"/>
      <c r="O37" s="11"/>
      <c r="P37" s="11"/>
    </row>
    <row r="38" spans="1:16" ht="24.95" customHeight="1" x14ac:dyDescent="0.2">
      <c r="A38" s="15"/>
      <c r="B38" s="17"/>
      <c r="C38" s="18" t="s">
        <v>23</v>
      </c>
      <c r="D38" s="17" t="s">
        <v>1699</v>
      </c>
      <c r="E38" s="37"/>
      <c r="F38" s="17"/>
      <c r="G38" s="17"/>
      <c r="H38" s="21">
        <v>0.5</v>
      </c>
      <c r="I38" s="12">
        <v>0.5</v>
      </c>
      <c r="J38" s="12"/>
      <c r="K38" s="11"/>
      <c r="L38" s="11"/>
      <c r="M38" s="11"/>
      <c r="N38" s="11"/>
      <c r="O38" s="11"/>
      <c r="P38" s="11"/>
    </row>
    <row r="39" spans="1:16" ht="24.95" customHeight="1" x14ac:dyDescent="0.2">
      <c r="A39" s="15"/>
      <c r="B39" s="17"/>
      <c r="C39" s="18" t="s">
        <v>23</v>
      </c>
      <c r="D39" s="17" t="s">
        <v>1700</v>
      </c>
      <c r="E39" s="37"/>
      <c r="F39" s="17"/>
      <c r="G39" s="17"/>
      <c r="H39" s="21">
        <v>0.75</v>
      </c>
      <c r="I39" s="12">
        <v>0.75</v>
      </c>
      <c r="J39" s="12"/>
      <c r="K39" s="11"/>
      <c r="L39" s="11"/>
      <c r="M39" s="11"/>
      <c r="N39" s="11"/>
      <c r="O39" s="11"/>
      <c r="P39" s="11"/>
    </row>
    <row r="40" spans="1:16" ht="24.95" customHeight="1" x14ac:dyDescent="0.2">
      <c r="A40" s="15"/>
      <c r="B40" s="17"/>
      <c r="C40" s="18" t="s">
        <v>23</v>
      </c>
      <c r="D40" s="17" t="s">
        <v>1701</v>
      </c>
      <c r="E40" s="37"/>
      <c r="F40" s="17"/>
      <c r="G40" s="17"/>
      <c r="H40" s="21">
        <v>0.75</v>
      </c>
      <c r="I40" s="12">
        <v>0.75</v>
      </c>
      <c r="J40" s="12"/>
      <c r="K40" s="11"/>
      <c r="L40" s="11"/>
      <c r="M40" s="11"/>
      <c r="N40" s="11"/>
      <c r="O40" s="11"/>
      <c r="P40" s="11"/>
    </row>
    <row r="41" spans="1:16" ht="24.95" customHeight="1" x14ac:dyDescent="0.2">
      <c r="A41" s="15"/>
      <c r="B41" s="17"/>
      <c r="C41" s="18" t="s">
        <v>23</v>
      </c>
      <c r="D41" s="17" t="s">
        <v>1702</v>
      </c>
      <c r="E41" s="37"/>
      <c r="F41" s="17"/>
      <c r="G41" s="17"/>
      <c r="H41" s="21">
        <v>1</v>
      </c>
      <c r="I41" s="12">
        <v>1</v>
      </c>
      <c r="J41" s="12"/>
      <c r="K41" s="11"/>
      <c r="L41" s="11"/>
      <c r="M41" s="11"/>
      <c r="N41" s="11"/>
      <c r="O41" s="11"/>
      <c r="P41" s="11"/>
    </row>
    <row r="42" spans="1:16" ht="24.95" customHeight="1" x14ac:dyDescent="0.2">
      <c r="A42" s="15"/>
      <c r="B42" s="17"/>
      <c r="C42" s="18" t="s">
        <v>23</v>
      </c>
      <c r="D42" s="17" t="s">
        <v>1703</v>
      </c>
      <c r="E42" s="37"/>
      <c r="F42" s="17"/>
      <c r="G42" s="17"/>
      <c r="H42" s="21">
        <v>1</v>
      </c>
      <c r="I42" s="12">
        <v>1</v>
      </c>
      <c r="J42" s="12"/>
      <c r="K42" s="11"/>
      <c r="L42" s="11"/>
      <c r="M42" s="11"/>
      <c r="N42" s="11"/>
      <c r="O42" s="11"/>
      <c r="P42" s="11"/>
    </row>
    <row r="43" spans="1:16" ht="24.95" customHeight="1" x14ac:dyDescent="0.2">
      <c r="A43" s="15"/>
      <c r="B43" s="17"/>
      <c r="C43" s="18" t="s">
        <v>23</v>
      </c>
      <c r="D43" s="17" t="s">
        <v>1704</v>
      </c>
      <c r="E43" s="37"/>
      <c r="F43" s="17"/>
      <c r="G43" s="17"/>
      <c r="H43" s="21">
        <v>0.2</v>
      </c>
      <c r="I43" s="12">
        <v>0.2</v>
      </c>
      <c r="J43" s="12"/>
      <c r="K43" s="11"/>
      <c r="L43" s="11"/>
      <c r="M43" s="11"/>
      <c r="N43" s="11"/>
      <c r="O43" s="11"/>
      <c r="P43" s="11"/>
    </row>
    <row r="44" spans="1:16" ht="24.95" customHeight="1" x14ac:dyDescent="0.2">
      <c r="A44" s="15"/>
      <c r="B44" s="17"/>
      <c r="C44" s="18" t="s">
        <v>23</v>
      </c>
      <c r="D44" s="17" t="s">
        <v>1705</v>
      </c>
      <c r="E44" s="37"/>
      <c r="F44" s="17"/>
      <c r="G44" s="17"/>
      <c r="H44" s="21">
        <v>0.1</v>
      </c>
      <c r="I44" s="12">
        <v>0.1</v>
      </c>
      <c r="J44" s="12"/>
      <c r="K44" s="11"/>
      <c r="L44" s="11"/>
      <c r="M44" s="11"/>
      <c r="N44" s="11"/>
      <c r="O44" s="11"/>
      <c r="P44" s="11"/>
    </row>
    <row r="45" spans="1:16" ht="24.95" customHeight="1" x14ac:dyDescent="0.2">
      <c r="A45" s="15"/>
      <c r="B45" s="17"/>
      <c r="C45" s="18" t="s">
        <v>23</v>
      </c>
      <c r="D45" s="17" t="s">
        <v>1706</v>
      </c>
      <c r="E45" s="37"/>
      <c r="F45" s="17"/>
      <c r="G45" s="17"/>
      <c r="H45" s="21">
        <v>0.3</v>
      </c>
      <c r="I45" s="12">
        <v>0.3</v>
      </c>
      <c r="J45" s="12"/>
      <c r="K45" s="11"/>
      <c r="L45" s="11"/>
      <c r="M45" s="11"/>
      <c r="N45" s="11"/>
      <c r="O45" s="11"/>
      <c r="P45" s="11"/>
    </row>
    <row r="46" spans="1:16" ht="45" customHeight="1" x14ac:dyDescent="0.2">
      <c r="A46" s="15"/>
      <c r="B46" s="17"/>
      <c r="C46" s="18" t="s">
        <v>23</v>
      </c>
      <c r="D46" s="17" t="s">
        <v>1707</v>
      </c>
      <c r="E46" s="37"/>
      <c r="F46" s="17"/>
      <c r="G46" s="17"/>
      <c r="H46" s="21">
        <v>0.5</v>
      </c>
      <c r="I46" s="12">
        <v>0.5</v>
      </c>
      <c r="J46" s="12"/>
      <c r="K46" s="11"/>
      <c r="L46" s="11"/>
      <c r="M46" s="11"/>
      <c r="N46" s="11"/>
      <c r="O46" s="11"/>
      <c r="P46" s="11"/>
    </row>
    <row r="47" spans="1:16" ht="15.75" customHeight="1" x14ac:dyDescent="0.2">
      <c r="A47" s="15"/>
      <c r="B47" s="17"/>
      <c r="C47" s="18" t="s">
        <v>23</v>
      </c>
      <c r="D47" s="17" t="s">
        <v>1708</v>
      </c>
      <c r="E47" s="37"/>
      <c r="F47" s="17"/>
      <c r="G47" s="17"/>
      <c r="H47" s="21">
        <v>0.75</v>
      </c>
      <c r="I47" s="12">
        <v>0.75</v>
      </c>
      <c r="J47" s="12"/>
      <c r="K47" s="11"/>
      <c r="L47" s="11"/>
      <c r="M47" s="11"/>
      <c r="N47" s="11"/>
      <c r="O47" s="11"/>
      <c r="P47" s="11"/>
    </row>
    <row r="48" spans="1:16" ht="36" customHeight="1" x14ac:dyDescent="0.2">
      <c r="A48" s="15"/>
      <c r="B48" s="17"/>
      <c r="C48" s="18" t="s">
        <v>23</v>
      </c>
      <c r="D48" s="17" t="s">
        <v>1709</v>
      </c>
      <c r="E48" s="37"/>
      <c r="F48" s="17"/>
      <c r="G48" s="17"/>
      <c r="H48" s="21">
        <v>0.6</v>
      </c>
      <c r="I48" s="46">
        <v>0</v>
      </c>
      <c r="J48" s="12"/>
      <c r="K48" s="11"/>
      <c r="L48" s="11"/>
      <c r="M48" s="11"/>
      <c r="N48" s="11"/>
      <c r="O48" s="11"/>
      <c r="P48" s="11"/>
    </row>
    <row r="49" spans="1:16" ht="47.25" customHeight="1" x14ac:dyDescent="0.2">
      <c r="A49" s="15"/>
      <c r="B49" s="17"/>
      <c r="C49" s="18" t="s">
        <v>23</v>
      </c>
      <c r="D49" s="17" t="s">
        <v>1710</v>
      </c>
      <c r="E49" s="37"/>
      <c r="F49" s="17"/>
      <c r="G49" s="17"/>
      <c r="H49" s="21">
        <v>0.5</v>
      </c>
      <c r="I49" s="46">
        <v>0</v>
      </c>
      <c r="J49" s="12"/>
      <c r="K49" s="11"/>
      <c r="L49" s="11"/>
      <c r="M49" s="11"/>
      <c r="N49" s="11"/>
      <c r="O49" s="11"/>
      <c r="P49" s="11"/>
    </row>
    <row r="50" spans="1:16" ht="15.75" customHeight="1" x14ac:dyDescent="0.2">
      <c r="A50" s="15"/>
      <c r="B50" s="17"/>
      <c r="C50" s="18" t="s">
        <v>23</v>
      </c>
      <c r="D50" s="17" t="s">
        <v>1711</v>
      </c>
      <c r="E50" s="37"/>
      <c r="F50" s="17"/>
      <c r="G50" s="17"/>
      <c r="H50" s="21">
        <v>0.75</v>
      </c>
      <c r="I50" s="47">
        <v>0.75</v>
      </c>
      <c r="J50" s="12"/>
      <c r="K50" s="11"/>
      <c r="L50" s="11"/>
      <c r="M50" s="11"/>
      <c r="N50" s="11"/>
      <c r="O50" s="11"/>
      <c r="P50" s="11"/>
    </row>
    <row r="51" spans="1:16" ht="14.25" customHeight="1" x14ac:dyDescent="0.2">
      <c r="A51" s="15"/>
      <c r="B51" s="17"/>
      <c r="C51" s="18" t="s">
        <v>23</v>
      </c>
      <c r="D51" s="17" t="s">
        <v>1712</v>
      </c>
      <c r="E51" s="37"/>
      <c r="F51" s="17"/>
      <c r="G51" s="17"/>
      <c r="H51" s="21">
        <v>0.8</v>
      </c>
      <c r="I51" s="12">
        <v>0.8</v>
      </c>
      <c r="J51" s="12"/>
      <c r="K51" s="11"/>
      <c r="L51" s="11"/>
      <c r="M51" s="11"/>
      <c r="N51" s="11"/>
      <c r="O51" s="11"/>
      <c r="P51" s="11"/>
    </row>
    <row r="52" spans="1:16" ht="24.95" customHeight="1" x14ac:dyDescent="0.2">
      <c r="A52" s="15"/>
      <c r="B52" s="17"/>
      <c r="C52" s="18" t="s">
        <v>23</v>
      </c>
      <c r="D52" s="17" t="s">
        <v>1713</v>
      </c>
      <c r="E52" s="15"/>
      <c r="F52" s="17"/>
      <c r="G52" s="17"/>
      <c r="H52" s="21">
        <v>0.8</v>
      </c>
      <c r="I52" s="12">
        <v>0</v>
      </c>
      <c r="J52" s="22"/>
      <c r="K52" s="11"/>
      <c r="L52" s="35"/>
      <c r="M52" s="11"/>
      <c r="N52" s="11"/>
      <c r="O52" s="11"/>
      <c r="P52" s="11"/>
    </row>
    <row r="53" spans="1:16" ht="51" x14ac:dyDescent="0.2">
      <c r="A53" s="15"/>
      <c r="B53" s="17"/>
      <c r="C53" s="18" t="s">
        <v>23</v>
      </c>
      <c r="D53" s="17" t="s">
        <v>1714</v>
      </c>
      <c r="F53" s="17"/>
      <c r="G53" s="17"/>
      <c r="H53" s="21">
        <v>1</v>
      </c>
      <c r="I53" s="12">
        <v>1</v>
      </c>
      <c r="J53" s="12"/>
      <c r="K53" s="11"/>
      <c r="L53" s="11"/>
      <c r="M53" s="11"/>
      <c r="N53" s="11"/>
      <c r="O53" s="11"/>
      <c r="P53" s="11"/>
    </row>
    <row r="54" spans="1:16" x14ac:dyDescent="0.2">
      <c r="A54" s="15"/>
      <c r="B54" s="17"/>
      <c r="C54" s="18" t="s">
        <v>23</v>
      </c>
      <c r="D54" s="17" t="s">
        <v>1715</v>
      </c>
      <c r="E54" s="15"/>
      <c r="F54" s="17"/>
      <c r="G54" s="15"/>
      <c r="H54" s="21">
        <v>0.1</v>
      </c>
      <c r="I54" s="12">
        <v>0.1</v>
      </c>
      <c r="J54" s="12"/>
      <c r="K54" s="11"/>
      <c r="L54" s="11"/>
      <c r="M54" s="11"/>
      <c r="N54" s="11"/>
      <c r="O54" s="11"/>
      <c r="P54" s="11"/>
    </row>
    <row r="55" spans="1:16" x14ac:dyDescent="0.2">
      <c r="A55" s="15"/>
      <c r="B55" s="17"/>
      <c r="C55" s="18" t="s">
        <v>23</v>
      </c>
      <c r="D55" s="17" t="s">
        <v>1716</v>
      </c>
      <c r="E55" s="15"/>
      <c r="F55" s="17"/>
      <c r="G55" s="15"/>
      <c r="H55" s="21">
        <v>0.1</v>
      </c>
      <c r="I55" s="12">
        <v>0.1</v>
      </c>
      <c r="J55" s="22">
        <f>SUM(H33:H55)</f>
        <v>13.65</v>
      </c>
      <c r="K55" s="11"/>
      <c r="L55" s="11"/>
      <c r="M55" s="11"/>
      <c r="N55" s="11"/>
      <c r="O55" s="11"/>
      <c r="P55" s="11"/>
    </row>
    <row r="56" spans="1:16" s="34" customFormat="1" ht="25.5" x14ac:dyDescent="0.2">
      <c r="A56" s="29" t="s">
        <v>1648</v>
      </c>
      <c r="B56" s="30" t="s">
        <v>1650</v>
      </c>
      <c r="C56" s="31"/>
      <c r="D56" s="30"/>
      <c r="E56" s="29"/>
      <c r="F56" s="30"/>
      <c r="G56" s="30"/>
      <c r="H56" s="32"/>
      <c r="I56" s="41"/>
      <c r="J56" s="41"/>
      <c r="K56" s="33"/>
      <c r="L56" s="33"/>
      <c r="M56" s="33"/>
      <c r="N56" s="33"/>
      <c r="O56" s="33"/>
      <c r="P56" s="33"/>
    </row>
    <row r="57" spans="1:16" ht="53.1" customHeight="1" x14ac:dyDescent="0.2">
      <c r="A57" s="15" t="s">
        <v>1651</v>
      </c>
      <c r="B57" s="17" t="s">
        <v>1651</v>
      </c>
      <c r="C57" s="18" t="s">
        <v>23</v>
      </c>
      <c r="D57" s="17" t="s">
        <v>1652</v>
      </c>
      <c r="E57" s="15" t="s">
        <v>1651</v>
      </c>
      <c r="F57" s="17" t="s">
        <v>1655</v>
      </c>
      <c r="G57" s="17" t="s">
        <v>1651</v>
      </c>
      <c r="H57" s="21">
        <v>0.5</v>
      </c>
      <c r="I57" s="12">
        <v>0.5</v>
      </c>
      <c r="J57" s="22">
        <f>SUM(H57)</f>
        <v>0.5</v>
      </c>
      <c r="K57" s="11"/>
      <c r="L57" s="35"/>
      <c r="M57" s="11"/>
      <c r="N57" s="11"/>
      <c r="O57" s="11"/>
      <c r="P57" s="11"/>
    </row>
    <row r="58" spans="1:16" ht="51" x14ac:dyDescent="0.2">
      <c r="A58" s="19" t="s">
        <v>1456</v>
      </c>
      <c r="B58" s="19" t="s">
        <v>1457</v>
      </c>
      <c r="C58" s="16" t="s">
        <v>1458</v>
      </c>
      <c r="D58" s="19" t="s">
        <v>1459</v>
      </c>
      <c r="E58" s="19" t="s">
        <v>1460</v>
      </c>
      <c r="F58" s="19" t="s">
        <v>1461</v>
      </c>
      <c r="G58" s="19" t="s">
        <v>1462</v>
      </c>
      <c r="H58" s="20" t="s">
        <v>1463</v>
      </c>
      <c r="I58" s="12"/>
      <c r="J58" s="12"/>
      <c r="K58" s="11"/>
      <c r="L58" s="11"/>
      <c r="M58" s="11"/>
      <c r="N58" s="11"/>
      <c r="O58" s="11"/>
      <c r="P58" s="11"/>
    </row>
    <row r="59" spans="1:16" ht="51" x14ac:dyDescent="0.2">
      <c r="A59" s="28" t="s">
        <v>1465</v>
      </c>
      <c r="B59" s="17" t="s">
        <v>1645</v>
      </c>
      <c r="C59" s="18"/>
      <c r="D59" s="17"/>
      <c r="E59" s="15"/>
      <c r="F59" s="17"/>
      <c r="G59" s="17"/>
      <c r="H59" s="21"/>
      <c r="I59" s="12"/>
      <c r="J59" s="12"/>
      <c r="K59" s="11"/>
      <c r="L59" s="11"/>
      <c r="M59" s="11"/>
      <c r="N59" s="11"/>
      <c r="O59" s="11"/>
      <c r="P59" s="11"/>
    </row>
    <row r="60" spans="1:16" ht="25.5" x14ac:dyDescent="0.2">
      <c r="A60" s="15"/>
      <c r="B60" s="17"/>
      <c r="C60" s="18" t="s">
        <v>23</v>
      </c>
      <c r="D60" s="17" t="s">
        <v>1624</v>
      </c>
      <c r="E60" s="15"/>
      <c r="F60" s="17"/>
      <c r="G60" s="17"/>
      <c r="H60" s="21">
        <v>0.4</v>
      </c>
      <c r="I60" s="12">
        <v>0.4</v>
      </c>
      <c r="J60" s="12"/>
      <c r="K60" s="11"/>
      <c r="L60" s="11"/>
      <c r="M60" s="11"/>
      <c r="N60" s="11"/>
      <c r="O60" s="11"/>
      <c r="P60" s="11"/>
    </row>
    <row r="61" spans="1:16" ht="30" customHeight="1" x14ac:dyDescent="0.2">
      <c r="A61" s="15"/>
      <c r="B61" s="17"/>
      <c r="C61" s="18" t="s">
        <v>23</v>
      </c>
      <c r="D61" s="17" t="s">
        <v>1625</v>
      </c>
      <c r="E61" s="15"/>
      <c r="F61" s="17"/>
      <c r="G61" s="17"/>
      <c r="H61" s="21">
        <v>0.2</v>
      </c>
      <c r="I61" s="12">
        <v>0.2</v>
      </c>
      <c r="J61" s="12"/>
      <c r="K61" s="11"/>
      <c r="L61" s="11"/>
      <c r="M61" s="11"/>
      <c r="N61" s="11"/>
      <c r="O61" s="11"/>
      <c r="P61" s="11"/>
    </row>
    <row r="62" spans="1:16" ht="25.5" x14ac:dyDescent="0.2">
      <c r="A62" s="15"/>
      <c r="B62" s="17"/>
      <c r="C62" s="18" t="s">
        <v>23</v>
      </c>
      <c r="D62" s="17" t="s">
        <v>1626</v>
      </c>
      <c r="E62" s="15"/>
      <c r="F62" s="17"/>
      <c r="G62" s="17"/>
      <c r="H62" s="21">
        <v>0.75</v>
      </c>
      <c r="I62" s="46">
        <v>0</v>
      </c>
      <c r="J62" s="12"/>
      <c r="K62" s="11"/>
      <c r="L62" s="11"/>
      <c r="M62" s="11"/>
      <c r="N62" s="11"/>
      <c r="O62" s="11"/>
      <c r="P62" s="11"/>
    </row>
    <row r="63" spans="1:16" ht="38.25" x14ac:dyDescent="0.2">
      <c r="A63" s="15"/>
      <c r="B63" s="17"/>
      <c r="C63" s="18" t="s">
        <v>23</v>
      </c>
      <c r="D63" s="17" t="s">
        <v>1627</v>
      </c>
      <c r="E63" s="15"/>
      <c r="F63" s="17"/>
      <c r="G63" s="17"/>
      <c r="H63" s="21">
        <v>0.2</v>
      </c>
      <c r="I63" s="12">
        <v>0.2</v>
      </c>
      <c r="J63" s="12"/>
      <c r="K63" s="11"/>
      <c r="L63" s="11"/>
      <c r="M63" s="11"/>
      <c r="N63" s="11"/>
      <c r="O63" s="11"/>
      <c r="P63" s="11"/>
    </row>
    <row r="64" spans="1:16" ht="38.25" x14ac:dyDescent="0.2">
      <c r="A64" s="28"/>
      <c r="B64" s="17"/>
      <c r="C64" s="18" t="s">
        <v>23</v>
      </c>
      <c r="D64" s="17" t="s">
        <v>1628</v>
      </c>
      <c r="E64" s="15"/>
      <c r="F64" s="17"/>
      <c r="G64" s="17"/>
      <c r="H64" s="21">
        <v>0.3</v>
      </c>
      <c r="I64" s="12">
        <v>0.3</v>
      </c>
      <c r="J64" s="12"/>
      <c r="K64" s="11"/>
      <c r="L64" s="11"/>
      <c r="M64" s="11"/>
      <c r="N64" s="11"/>
      <c r="O64" s="11"/>
      <c r="P64" s="11"/>
    </row>
    <row r="65" spans="1:16" ht="25.5" x14ac:dyDescent="0.2">
      <c r="A65" s="15"/>
      <c r="B65" s="17"/>
      <c r="C65" s="18" t="s">
        <v>23</v>
      </c>
      <c r="D65" s="17" t="s">
        <v>1629</v>
      </c>
      <c r="E65" s="15"/>
      <c r="F65" s="17"/>
      <c r="G65" s="17"/>
      <c r="H65" s="21">
        <v>0.2</v>
      </c>
      <c r="I65" s="12">
        <v>0.2</v>
      </c>
      <c r="J65" s="12"/>
      <c r="K65" s="11"/>
      <c r="L65" s="11"/>
      <c r="M65" s="11"/>
      <c r="N65" s="11"/>
      <c r="O65" s="11"/>
      <c r="P65" s="11"/>
    </row>
    <row r="66" spans="1:16" ht="51" x14ac:dyDescent="0.2">
      <c r="A66" s="15"/>
      <c r="B66" s="17"/>
      <c r="C66" s="18" t="s">
        <v>23</v>
      </c>
      <c r="D66" s="17" t="s">
        <v>1630</v>
      </c>
      <c r="E66" s="15"/>
      <c r="F66" s="17"/>
      <c r="G66" s="17"/>
      <c r="H66" s="21">
        <v>0.3</v>
      </c>
      <c r="I66" s="12">
        <v>0.3</v>
      </c>
      <c r="J66" s="12"/>
      <c r="K66" s="11"/>
      <c r="L66" s="11"/>
      <c r="M66" s="11"/>
      <c r="N66" s="11"/>
      <c r="O66" s="11"/>
      <c r="P66" s="11"/>
    </row>
    <row r="67" spans="1:16" ht="25.5" x14ac:dyDescent="0.2">
      <c r="A67" s="15"/>
      <c r="B67" s="17"/>
      <c r="C67" s="18" t="s">
        <v>23</v>
      </c>
      <c r="D67" s="17" t="s">
        <v>1631</v>
      </c>
      <c r="E67" s="15"/>
      <c r="F67" s="17" t="s">
        <v>1656</v>
      </c>
      <c r="G67" s="17"/>
      <c r="H67" s="21">
        <v>0.3</v>
      </c>
      <c r="I67" s="12">
        <v>0.3</v>
      </c>
      <c r="J67" s="12"/>
      <c r="K67" s="11"/>
      <c r="L67" s="11"/>
      <c r="M67" s="11"/>
      <c r="N67" s="11"/>
      <c r="O67" s="11"/>
      <c r="P67" s="11"/>
    </row>
    <row r="68" spans="1:16" ht="63.75" x14ac:dyDescent="0.2">
      <c r="A68" s="15"/>
      <c r="B68" s="17"/>
      <c r="C68" s="18" t="s">
        <v>23</v>
      </c>
      <c r="D68" s="17" t="s">
        <v>1657</v>
      </c>
      <c r="E68" s="15"/>
      <c r="F68" s="17" t="s">
        <v>1717</v>
      </c>
      <c r="G68" s="17"/>
      <c r="H68" s="21">
        <v>1</v>
      </c>
      <c r="I68" s="12">
        <v>1</v>
      </c>
      <c r="J68" s="12"/>
      <c r="K68" s="11"/>
      <c r="L68" s="11"/>
      <c r="M68" s="11"/>
      <c r="N68" s="11"/>
      <c r="O68" s="11"/>
      <c r="P68" s="11"/>
    </row>
    <row r="69" spans="1:16" ht="25.5" x14ac:dyDescent="0.2">
      <c r="A69" s="15"/>
      <c r="B69" s="17"/>
      <c r="C69" s="18" t="s">
        <v>23</v>
      </c>
      <c r="D69" s="17" t="s">
        <v>1658</v>
      </c>
      <c r="E69" s="15"/>
      <c r="F69" s="17" t="s">
        <v>1655</v>
      </c>
      <c r="G69" s="17"/>
      <c r="H69" s="21">
        <v>0.3</v>
      </c>
      <c r="I69" s="12">
        <v>0.3</v>
      </c>
      <c r="J69" s="22">
        <f>SUM(H60:H69)</f>
        <v>3.9499999999999997</v>
      </c>
      <c r="K69" s="11"/>
      <c r="L69" s="35"/>
      <c r="M69" s="11"/>
      <c r="N69" s="11"/>
      <c r="O69" s="11"/>
      <c r="P69" s="11"/>
    </row>
    <row r="70" spans="1:16" s="34" customFormat="1" ht="25.5" x14ac:dyDescent="0.2">
      <c r="A70" s="29" t="s">
        <v>1623</v>
      </c>
      <c r="B70" s="30" t="s">
        <v>1646</v>
      </c>
      <c r="C70" s="31"/>
      <c r="D70" s="30"/>
      <c r="E70" s="29"/>
      <c r="F70" s="30"/>
      <c r="G70" s="30"/>
      <c r="H70" s="32"/>
      <c r="I70" s="41"/>
      <c r="J70" s="41"/>
      <c r="K70" s="33"/>
      <c r="L70" s="33"/>
      <c r="M70" s="33"/>
      <c r="N70" s="33"/>
      <c r="O70" s="33"/>
      <c r="P70" s="33"/>
    </row>
    <row r="71" spans="1:16" ht="38.25" x14ac:dyDescent="0.2">
      <c r="A71" s="28"/>
      <c r="B71" s="17"/>
      <c r="C71" s="18" t="s">
        <v>23</v>
      </c>
      <c r="D71" s="17" t="s">
        <v>1633</v>
      </c>
      <c r="E71" s="15"/>
      <c r="F71" s="17" t="s">
        <v>1659</v>
      </c>
      <c r="G71" s="17"/>
      <c r="H71" s="21">
        <v>0.8</v>
      </c>
      <c r="I71" s="12">
        <v>0.8</v>
      </c>
      <c r="J71" s="12"/>
      <c r="K71" s="11"/>
      <c r="L71" s="11"/>
      <c r="M71" s="11"/>
      <c r="N71" s="11"/>
      <c r="O71" s="11"/>
      <c r="P71" s="11"/>
    </row>
    <row r="72" spans="1:16" x14ac:dyDescent="0.2">
      <c r="A72" s="15"/>
      <c r="B72" s="17"/>
      <c r="C72" s="18" t="s">
        <v>23</v>
      </c>
      <c r="D72" s="17" t="s">
        <v>1634</v>
      </c>
      <c r="E72" s="15"/>
      <c r="F72" s="17" t="s">
        <v>1655</v>
      </c>
      <c r="G72" s="17"/>
      <c r="H72" s="21">
        <v>0.75</v>
      </c>
      <c r="I72" s="12">
        <v>0.75</v>
      </c>
      <c r="J72" s="12"/>
      <c r="K72" s="11"/>
      <c r="L72" s="11"/>
      <c r="M72" s="11"/>
      <c r="N72" s="11"/>
      <c r="O72" s="11"/>
      <c r="P72" s="11"/>
    </row>
    <row r="73" spans="1:16" x14ac:dyDescent="0.2">
      <c r="A73" s="15"/>
      <c r="B73" s="17"/>
      <c r="C73" s="18" t="s">
        <v>23</v>
      </c>
      <c r="D73" s="17" t="s">
        <v>1635</v>
      </c>
      <c r="E73" s="15"/>
      <c r="F73" s="17"/>
      <c r="G73" s="17"/>
      <c r="H73" s="21">
        <v>0.1</v>
      </c>
      <c r="I73" s="12">
        <v>0.1</v>
      </c>
      <c r="J73" s="22">
        <f>SUM(H71:H73)</f>
        <v>1.6500000000000001</v>
      </c>
      <c r="K73" s="11"/>
      <c r="L73" s="35"/>
      <c r="M73" s="11"/>
      <c r="N73" s="11"/>
      <c r="O73" s="11"/>
      <c r="P73" s="11"/>
    </row>
    <row r="74" spans="1:16" s="34" customFormat="1" ht="25.5" x14ac:dyDescent="0.2">
      <c r="A74" s="29" t="s">
        <v>1632</v>
      </c>
      <c r="B74" s="30" t="s">
        <v>1654</v>
      </c>
      <c r="C74" s="31"/>
      <c r="D74" s="30"/>
      <c r="E74" s="29"/>
      <c r="F74" s="30"/>
      <c r="G74" s="30"/>
      <c r="H74" s="32"/>
      <c r="I74" s="41"/>
      <c r="J74" s="41"/>
      <c r="K74" s="33"/>
      <c r="L74" s="33"/>
      <c r="M74" s="33"/>
      <c r="N74" s="33"/>
      <c r="O74" s="33"/>
      <c r="P74" s="33"/>
    </row>
    <row r="75" spans="1:16" ht="25.5" x14ac:dyDescent="0.2">
      <c r="A75" s="15"/>
      <c r="B75" s="17"/>
      <c r="C75" s="18" t="s">
        <v>23</v>
      </c>
      <c r="D75" s="17" t="s">
        <v>1637</v>
      </c>
      <c r="E75" s="15"/>
      <c r="F75" s="17"/>
      <c r="G75" s="17"/>
      <c r="H75" s="21">
        <v>0.3</v>
      </c>
      <c r="I75" s="12">
        <v>0.3</v>
      </c>
      <c r="J75" s="12"/>
      <c r="K75" s="11"/>
      <c r="L75" s="11"/>
      <c r="M75" s="11"/>
      <c r="N75" s="11"/>
      <c r="O75" s="11"/>
      <c r="P75" s="11"/>
    </row>
    <row r="76" spans="1:16" ht="25.5" x14ac:dyDescent="0.2">
      <c r="A76" s="15"/>
      <c r="B76" s="17"/>
      <c r="C76" s="18" t="s">
        <v>23</v>
      </c>
      <c r="D76" s="17" t="s">
        <v>1638</v>
      </c>
      <c r="E76" s="15"/>
      <c r="F76" s="17"/>
      <c r="G76" s="17"/>
      <c r="H76" s="21">
        <v>0.2</v>
      </c>
      <c r="I76" s="12">
        <v>0.2</v>
      </c>
      <c r="J76" s="12"/>
      <c r="K76" s="11"/>
      <c r="L76" s="11"/>
      <c r="M76" s="11"/>
      <c r="N76" s="11"/>
      <c r="O76" s="11"/>
      <c r="P76" s="11"/>
    </row>
    <row r="77" spans="1:16" ht="25.5" x14ac:dyDescent="0.2">
      <c r="A77" s="15"/>
      <c r="B77" s="17"/>
      <c r="C77" s="18" t="s">
        <v>23</v>
      </c>
      <c r="D77" s="17" t="s">
        <v>1639</v>
      </c>
      <c r="E77" s="15"/>
      <c r="F77" s="17"/>
      <c r="G77" s="17"/>
      <c r="H77" s="21">
        <v>0.4</v>
      </c>
      <c r="I77" s="12">
        <v>0.4</v>
      </c>
      <c r="J77" s="22">
        <f>SUM(H75:H77)</f>
        <v>0.9</v>
      </c>
      <c r="K77" s="11"/>
      <c r="L77" s="35"/>
      <c r="M77" s="11"/>
      <c r="N77" s="11"/>
      <c r="O77" s="11"/>
      <c r="P77" s="11"/>
    </row>
    <row r="78" spans="1:16" s="34" customFormat="1" ht="25.5" x14ac:dyDescent="0.2">
      <c r="A78" s="29" t="s">
        <v>1636</v>
      </c>
      <c r="B78" s="30" t="s">
        <v>1647</v>
      </c>
      <c r="C78" s="31"/>
      <c r="D78" s="30"/>
      <c r="E78" s="29"/>
      <c r="F78" s="30"/>
      <c r="G78" s="30"/>
      <c r="H78" s="32"/>
      <c r="I78" s="41"/>
      <c r="J78" s="41"/>
      <c r="K78" s="33"/>
      <c r="L78" s="33"/>
      <c r="M78" s="33"/>
      <c r="N78" s="33"/>
      <c r="O78" s="33"/>
      <c r="P78" s="33"/>
    </row>
    <row r="79" spans="1:16" x14ac:dyDescent="0.2">
      <c r="A79" s="28"/>
      <c r="B79" s="17"/>
      <c r="C79" s="18" t="s">
        <v>23</v>
      </c>
      <c r="D79" s="17" t="s">
        <v>1640</v>
      </c>
      <c r="E79" s="15"/>
      <c r="F79" s="17"/>
      <c r="G79" s="17"/>
      <c r="H79" s="21">
        <v>0.1</v>
      </c>
      <c r="I79" s="12">
        <v>0.1</v>
      </c>
      <c r="J79" s="12"/>
      <c r="K79" s="11"/>
      <c r="L79" s="11"/>
      <c r="M79" s="11"/>
      <c r="N79" s="11"/>
      <c r="O79" s="11"/>
      <c r="P79" s="11"/>
    </row>
    <row r="80" spans="1:16" ht="25.5" x14ac:dyDescent="0.2">
      <c r="A80" s="15"/>
      <c r="B80" s="17"/>
      <c r="C80" s="18" t="s">
        <v>23</v>
      </c>
      <c r="D80" s="17" t="s">
        <v>1641</v>
      </c>
      <c r="E80" s="15"/>
      <c r="F80" s="17" t="s">
        <v>1642</v>
      </c>
      <c r="G80" s="17"/>
      <c r="H80" s="21">
        <v>0.5</v>
      </c>
      <c r="I80" s="12">
        <v>0.5</v>
      </c>
      <c r="J80" s="12"/>
      <c r="K80" s="11"/>
      <c r="L80" s="11"/>
      <c r="M80" s="11"/>
      <c r="N80" s="11"/>
      <c r="O80" s="11"/>
      <c r="P80" s="11"/>
    </row>
    <row r="81" spans="1:16" ht="36.950000000000003" customHeight="1" x14ac:dyDescent="0.2">
      <c r="A81" s="15"/>
      <c r="B81" s="17"/>
      <c r="C81" s="18" t="s">
        <v>23</v>
      </c>
      <c r="D81" s="17" t="s">
        <v>1643</v>
      </c>
      <c r="E81" s="15"/>
      <c r="F81" s="17" t="s">
        <v>1644</v>
      </c>
      <c r="G81" s="17"/>
      <c r="H81" s="21">
        <v>0.5</v>
      </c>
      <c r="I81" s="12">
        <v>0.5</v>
      </c>
      <c r="J81" s="22">
        <f>SUM(H79:H81)</f>
        <v>1.1000000000000001</v>
      </c>
      <c r="K81" s="11"/>
      <c r="L81" s="35"/>
      <c r="M81" s="11"/>
      <c r="N81" s="11"/>
      <c r="O81" s="11"/>
      <c r="P81" s="11"/>
    </row>
    <row r="82" spans="1:16" x14ac:dyDescent="0.2">
      <c r="A82" s="11"/>
      <c r="B82" s="11"/>
      <c r="C82" s="11"/>
      <c r="D82" s="11"/>
      <c r="E82" s="13"/>
      <c r="F82" s="11"/>
      <c r="G82" s="11"/>
      <c r="H82" s="14"/>
      <c r="I82" s="12"/>
      <c r="J82" s="12"/>
      <c r="K82" s="11"/>
      <c r="L82" s="11"/>
      <c r="M82" s="11"/>
      <c r="N82" s="11"/>
      <c r="O82" s="11"/>
      <c r="P82" s="11"/>
    </row>
    <row r="83" spans="1:16" x14ac:dyDescent="0.2">
      <c r="A83" s="11"/>
      <c r="B83" s="11"/>
      <c r="C83" s="11"/>
      <c r="D83" s="11"/>
      <c r="E83" s="13"/>
      <c r="F83" s="11"/>
      <c r="G83" s="11"/>
      <c r="H83" s="14"/>
      <c r="I83" s="12"/>
      <c r="J83" s="22">
        <f>SUM(J6,J11,J31,J55,J57,J69,J73,J77,J81)</f>
        <v>38.35</v>
      </c>
      <c r="K83" s="11"/>
      <c r="L83" s="11"/>
      <c r="M83" s="11"/>
      <c r="N83" s="11"/>
      <c r="O83" s="11"/>
      <c r="P83" s="11"/>
    </row>
    <row r="84" spans="1:16" x14ac:dyDescent="0.2">
      <c r="A84" s="11"/>
      <c r="B84" s="11"/>
      <c r="C84" s="11"/>
      <c r="D84" s="11"/>
      <c r="E84" s="13"/>
      <c r="F84" s="11"/>
      <c r="G84" s="11"/>
      <c r="H84" s="22"/>
      <c r="I84" s="12"/>
      <c r="J84" s="12"/>
      <c r="K84" s="38"/>
      <c r="L84" s="36"/>
      <c r="M84" s="11"/>
      <c r="N84" s="11"/>
      <c r="O84" s="11"/>
      <c r="P84" s="11"/>
    </row>
    <row r="85" spans="1:16" x14ac:dyDescent="0.2">
      <c r="A85" s="11"/>
      <c r="B85" s="11"/>
      <c r="C85" s="11"/>
      <c r="D85" s="11"/>
      <c r="E85" s="13"/>
      <c r="F85" s="11"/>
      <c r="G85" s="11"/>
      <c r="H85" s="45"/>
      <c r="I85" s="42"/>
      <c r="J85" s="42"/>
      <c r="K85" s="39"/>
      <c r="L85" s="11"/>
      <c r="M85" s="11"/>
      <c r="N85" s="11"/>
      <c r="O85" s="11"/>
      <c r="P85" s="11"/>
    </row>
    <row r="86" spans="1:16" x14ac:dyDescent="0.2">
      <c r="A86" s="11"/>
      <c r="B86" s="11"/>
      <c r="C86" s="11"/>
      <c r="D86" s="11"/>
      <c r="E86" s="13"/>
      <c r="F86" s="11"/>
      <c r="G86" s="11"/>
      <c r="H86" s="45"/>
      <c r="I86" s="43" t="s">
        <v>1721</v>
      </c>
      <c r="J86" s="43" t="s">
        <v>1661</v>
      </c>
      <c r="K86" s="39"/>
      <c r="L86" s="11"/>
      <c r="M86" s="11"/>
      <c r="N86" s="11"/>
      <c r="O86" s="11"/>
      <c r="P86" s="11"/>
    </row>
    <row r="87" spans="1:16" x14ac:dyDescent="0.2">
      <c r="A87" s="11"/>
      <c r="B87" s="11"/>
      <c r="C87" s="11"/>
      <c r="D87" s="11"/>
      <c r="E87" s="13"/>
      <c r="F87" s="11"/>
      <c r="G87" s="11"/>
      <c r="H87" s="45"/>
      <c r="I87" s="43" t="s">
        <v>1722</v>
      </c>
      <c r="J87" s="43" t="s">
        <v>1662</v>
      </c>
      <c r="K87" s="39"/>
      <c r="L87" s="11"/>
      <c r="M87" s="11"/>
      <c r="N87" s="11"/>
      <c r="O87" s="11"/>
      <c r="P87" s="11"/>
    </row>
    <row r="88" spans="1:16" x14ac:dyDescent="0.2">
      <c r="A88" s="11"/>
      <c r="B88" s="11"/>
      <c r="C88" s="11"/>
      <c r="D88" s="11"/>
      <c r="E88" s="13"/>
      <c r="F88" s="11"/>
      <c r="G88" s="11"/>
      <c r="H88" s="45"/>
      <c r="I88" s="43" t="s">
        <v>1723</v>
      </c>
      <c r="J88" s="43" t="s">
        <v>1663</v>
      </c>
      <c r="K88" s="39"/>
      <c r="L88" s="11"/>
      <c r="M88" s="11"/>
      <c r="N88" s="11"/>
      <c r="O88" s="11"/>
      <c r="P88" s="11"/>
    </row>
    <row r="89" spans="1:16" x14ac:dyDescent="0.2">
      <c r="A89" s="11"/>
      <c r="B89" s="11"/>
      <c r="C89" s="11"/>
      <c r="D89" s="11"/>
      <c r="E89" s="13"/>
      <c r="F89" s="11"/>
      <c r="G89" s="11"/>
      <c r="H89" s="45"/>
      <c r="I89" s="43" t="s">
        <v>1724</v>
      </c>
      <c r="J89" s="43" t="s">
        <v>1664</v>
      </c>
      <c r="K89" s="39"/>
      <c r="L89" s="11"/>
      <c r="M89" s="11"/>
      <c r="N89" s="11"/>
      <c r="O89" s="11"/>
      <c r="P89" s="11"/>
    </row>
    <row r="90" spans="1:16" x14ac:dyDescent="0.2">
      <c r="A90" s="11"/>
      <c r="B90" s="11"/>
      <c r="C90" s="11"/>
      <c r="D90" s="11"/>
      <c r="E90" s="13"/>
      <c r="F90" s="11"/>
      <c r="G90" s="11"/>
      <c r="H90" s="45"/>
      <c r="I90" s="43"/>
      <c r="J90" s="43"/>
      <c r="K90" s="39"/>
      <c r="L90" s="11"/>
      <c r="M90" s="11"/>
      <c r="N90" s="11"/>
      <c r="O90" s="11"/>
      <c r="P90" s="11"/>
    </row>
    <row r="91" spans="1:16" x14ac:dyDescent="0.2">
      <c r="A91" s="11"/>
      <c r="B91" s="11"/>
      <c r="C91" s="11"/>
      <c r="D91" s="11"/>
      <c r="E91" s="13"/>
      <c r="F91" s="11"/>
      <c r="G91" s="11"/>
      <c r="H91" s="45"/>
      <c r="I91" s="42"/>
      <c r="J91" s="42"/>
      <c r="K91" s="40"/>
      <c r="L91" s="11"/>
      <c r="M91" s="11"/>
      <c r="N91" s="11"/>
      <c r="O91" s="11"/>
      <c r="P91" s="11"/>
    </row>
    <row r="92" spans="1:16" x14ac:dyDescent="0.2">
      <c r="A92" s="12"/>
      <c r="B92" s="12"/>
      <c r="C92" s="12"/>
      <c r="D92" s="12"/>
      <c r="E92" s="12"/>
      <c r="F92" s="12"/>
      <c r="G92" s="12"/>
      <c r="H92" s="22"/>
      <c r="I92" s="12"/>
      <c r="J92" s="12"/>
      <c r="K92" s="12"/>
      <c r="L92" s="12"/>
      <c r="M92" s="12"/>
      <c r="N92" s="12"/>
      <c r="O92" s="12"/>
      <c r="P92" s="12"/>
    </row>
    <row r="93" spans="1:16" x14ac:dyDescent="0.2">
      <c r="A93" s="12"/>
      <c r="B93" s="12"/>
      <c r="C93" s="12"/>
      <c r="D93" s="12"/>
      <c r="E93" s="12"/>
      <c r="F93" s="12"/>
      <c r="G93" s="12"/>
      <c r="H93" s="22"/>
      <c r="I93" s="12"/>
      <c r="J93" s="12"/>
      <c r="K93" s="12"/>
      <c r="L93" s="12"/>
      <c r="M93" s="12"/>
      <c r="N93" s="12"/>
      <c r="O93" s="12"/>
      <c r="P93" s="12"/>
    </row>
    <row r="94" spans="1:16" x14ac:dyDescent="0.2">
      <c r="A94" s="12"/>
      <c r="B94" s="12"/>
      <c r="C94" s="12"/>
      <c r="D94" s="12"/>
      <c r="E94" s="12"/>
      <c r="F94" s="12"/>
      <c r="G94" s="12"/>
      <c r="H94" s="22"/>
      <c r="I94" s="12"/>
      <c r="J94" s="12"/>
      <c r="K94" s="12"/>
      <c r="L94" s="12"/>
      <c r="M94" s="12"/>
      <c r="N94" s="12"/>
      <c r="O94" s="12"/>
      <c r="P94" s="12"/>
    </row>
    <row r="95" spans="1:16" x14ac:dyDescent="0.2">
      <c r="A95" s="12"/>
      <c r="B95" s="12"/>
      <c r="C95" s="12"/>
      <c r="D95" s="12"/>
      <c r="E95" s="12"/>
      <c r="F95" s="12"/>
      <c r="G95" s="12"/>
      <c r="H95" s="22"/>
      <c r="I95" s="12"/>
      <c r="J95" s="12"/>
      <c r="K95" s="12"/>
      <c r="L95" s="12"/>
      <c r="M95" s="12"/>
      <c r="N95" s="12"/>
      <c r="O95" s="12"/>
      <c r="P95" s="12"/>
    </row>
    <row r="96" spans="1:16" x14ac:dyDescent="0.2">
      <c r="A96" s="12"/>
      <c r="B96" s="12"/>
      <c r="C96" s="12"/>
      <c r="D96" s="12"/>
      <c r="E96" s="12"/>
      <c r="F96" s="12"/>
      <c r="G96" s="12"/>
      <c r="H96" s="22"/>
      <c r="I96" s="12"/>
      <c r="J96" s="12"/>
      <c r="K96" s="12"/>
      <c r="L96" s="12"/>
      <c r="M96" s="12"/>
      <c r="N96" s="12"/>
      <c r="O96" s="12"/>
      <c r="P96" s="12"/>
    </row>
    <row r="97" spans="1:16" x14ac:dyDescent="0.2">
      <c r="A97" s="12"/>
      <c r="B97" s="12"/>
      <c r="C97" s="12"/>
      <c r="D97" s="12"/>
      <c r="E97" s="12"/>
      <c r="F97" s="12"/>
      <c r="G97" s="12"/>
      <c r="H97" s="22"/>
      <c r="I97" s="12"/>
      <c r="J97" s="12"/>
      <c r="K97" s="12"/>
      <c r="L97" s="12"/>
      <c r="M97" s="12"/>
      <c r="N97" s="12"/>
      <c r="O97" s="12"/>
      <c r="P97" s="12"/>
    </row>
  </sheetData>
  <autoFilter ref="A4:H8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E1000"/>
  <sheetViews>
    <sheetView topLeftCell="A2" workbookViewId="0">
      <selection activeCell="A2" sqref="A2:A261"/>
    </sheetView>
  </sheetViews>
  <sheetFormatPr defaultColWidth="14.42578125" defaultRowHeight="15.75" customHeight="1" x14ac:dyDescent="0.2"/>
  <cols>
    <col min="1" max="1" width="28.85546875" customWidth="1"/>
    <col min="2" max="2" width="18.42578125" customWidth="1"/>
  </cols>
  <sheetData>
    <row r="1" spans="1:109" ht="15.75" customHeight="1" x14ac:dyDescent="0.4">
      <c r="A1" s="1" t="s">
        <v>0</v>
      </c>
      <c r="B1" s="1" t="s">
        <v>1</v>
      </c>
      <c r="C1" s="2"/>
      <c r="D1" s="2" t="s">
        <v>2</v>
      </c>
      <c r="E1" s="2" t="s">
        <v>3</v>
      </c>
      <c r="F1" s="3"/>
      <c r="G1" s="3" t="s">
        <v>4</v>
      </c>
      <c r="H1" t="s">
        <v>1492</v>
      </c>
      <c r="I1" s="3"/>
      <c r="J1" s="3"/>
      <c r="K1" s="3"/>
      <c r="L1" s="3"/>
      <c r="M1" s="2"/>
      <c r="N1" s="2"/>
      <c r="O1" s="2" t="s">
        <v>5</v>
      </c>
      <c r="P1" s="2"/>
      <c r="Q1" s="2" t="s">
        <v>6</v>
      </c>
      <c r="R1" s="2"/>
      <c r="S1" s="2" t="s">
        <v>7</v>
      </c>
      <c r="T1" s="3"/>
      <c r="U1" s="2" t="s">
        <v>8</v>
      </c>
      <c r="V1" s="2"/>
      <c r="W1" s="2" t="s">
        <v>9</v>
      </c>
      <c r="X1" s="3"/>
      <c r="Y1" s="2" t="s">
        <v>10</v>
      </c>
      <c r="Z1" s="4" t="s">
        <v>11</v>
      </c>
      <c r="AA1" s="4" t="s">
        <v>12</v>
      </c>
      <c r="AB1" s="2"/>
      <c r="AC1" s="2" t="s">
        <v>13</v>
      </c>
      <c r="AD1" s="2"/>
      <c r="AE1" s="5" t="s">
        <v>14</v>
      </c>
      <c r="AF1" s="5" t="s">
        <v>15</v>
      </c>
      <c r="AG1" s="5" t="s">
        <v>16</v>
      </c>
      <c r="AH1" s="3"/>
      <c r="AI1" s="3"/>
      <c r="AJ1" s="3"/>
      <c r="AK1" s="3"/>
      <c r="AL1" s="3"/>
      <c r="AM1" s="3"/>
      <c r="AN1" s="3" t="s">
        <v>17</v>
      </c>
      <c r="AO1" s="2"/>
      <c r="AP1" s="2" t="s">
        <v>18</v>
      </c>
      <c r="AQ1" s="2"/>
      <c r="AR1" s="2" t="s">
        <v>19</v>
      </c>
      <c r="AS1" s="3"/>
      <c r="AT1" s="2" t="s">
        <v>20</v>
      </c>
      <c r="AU1" s="3"/>
      <c r="AV1" s="3" t="s">
        <v>21</v>
      </c>
      <c r="AW1" s="3"/>
      <c r="AX1" s="2" t="s">
        <v>22</v>
      </c>
      <c r="AY1" s="3"/>
      <c r="AZ1" s="3" t="s">
        <v>23</v>
      </c>
      <c r="BA1" s="3"/>
      <c r="BB1" s="6">
        <v>1</v>
      </c>
      <c r="BC1" s="3"/>
      <c r="BD1" s="3" t="s">
        <v>24</v>
      </c>
      <c r="BE1" s="2"/>
      <c r="BF1" s="2" t="s">
        <v>25</v>
      </c>
      <c r="BG1" s="3"/>
      <c r="BH1" s="3" t="s">
        <v>26</v>
      </c>
      <c r="BI1" s="3"/>
      <c r="BJ1" s="2" t="s">
        <v>27</v>
      </c>
      <c r="BK1" s="3"/>
      <c r="BL1" s="3"/>
      <c r="BM1" s="3" t="s">
        <v>28</v>
      </c>
      <c r="BN1" s="3"/>
      <c r="BO1" s="3" t="s">
        <v>29</v>
      </c>
      <c r="BP1" s="2"/>
      <c r="BQ1" s="7" t="s">
        <v>30</v>
      </c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3"/>
    </row>
    <row r="2" spans="1:109" ht="15.75" customHeight="1" x14ac:dyDescent="0.25">
      <c r="A2" s="26" t="s">
        <v>31</v>
      </c>
      <c r="B2" s="24" t="s">
        <v>32</v>
      </c>
      <c r="C2" s="3"/>
      <c r="D2" s="3" t="s">
        <v>33</v>
      </c>
      <c r="E2" s="3" t="s">
        <v>34</v>
      </c>
      <c r="F2" s="3"/>
      <c r="G2" s="3" t="s">
        <v>33</v>
      </c>
      <c r="H2" t="s">
        <v>1493</v>
      </c>
      <c r="I2" s="3"/>
      <c r="J2" s="3"/>
      <c r="K2" s="3"/>
      <c r="L2" s="3"/>
      <c r="M2" s="2"/>
      <c r="N2" s="2"/>
      <c r="O2" s="2" t="s">
        <v>35</v>
      </c>
      <c r="P2" s="3"/>
      <c r="Q2" s="6">
        <v>1</v>
      </c>
      <c r="R2" s="6">
        <v>1</v>
      </c>
      <c r="S2" s="6" t="s">
        <v>36</v>
      </c>
      <c r="T2" s="2"/>
      <c r="U2" s="2" t="s">
        <v>37</v>
      </c>
      <c r="V2" s="2"/>
      <c r="W2" s="2" t="s">
        <v>38</v>
      </c>
      <c r="X2" s="2"/>
      <c r="Y2" s="2" t="s">
        <v>24</v>
      </c>
      <c r="Z2" s="9" t="s">
        <v>39</v>
      </c>
      <c r="AA2" s="9" t="s">
        <v>40</v>
      </c>
      <c r="AB2" s="2"/>
      <c r="AC2" s="2" t="s">
        <v>41</v>
      </c>
      <c r="AD2" s="2"/>
      <c r="AE2" s="10">
        <v>1</v>
      </c>
      <c r="AF2" s="10">
        <v>2</v>
      </c>
      <c r="AG2" s="10">
        <v>3</v>
      </c>
      <c r="AH2" s="3"/>
      <c r="AI2" s="3"/>
      <c r="AJ2" s="3"/>
      <c r="AK2" s="3"/>
      <c r="AL2" s="3"/>
      <c r="AM2" s="3"/>
      <c r="AN2" s="3" t="s">
        <v>42</v>
      </c>
      <c r="AO2" s="2"/>
      <c r="AP2" s="2" t="s">
        <v>43</v>
      </c>
      <c r="AQ2" s="3"/>
      <c r="AR2" s="6">
        <v>3</v>
      </c>
      <c r="AS2" s="2"/>
      <c r="AT2" s="2" t="s">
        <v>44</v>
      </c>
      <c r="AU2" s="3"/>
      <c r="AV2" s="2" t="s">
        <v>45</v>
      </c>
      <c r="AW2" s="2"/>
      <c r="AX2" s="2" t="s">
        <v>46</v>
      </c>
      <c r="AY2" s="3"/>
      <c r="AZ2" s="3" t="s">
        <v>47</v>
      </c>
      <c r="BA2" s="3"/>
      <c r="BB2" s="6">
        <v>2</v>
      </c>
      <c r="BC2" s="3"/>
      <c r="BD2" s="3" t="s">
        <v>48</v>
      </c>
      <c r="BE2" s="3"/>
      <c r="BF2" s="3" t="s">
        <v>49</v>
      </c>
      <c r="BG2" s="3"/>
      <c r="BH2" s="6">
        <v>1</v>
      </c>
      <c r="BI2" s="2"/>
      <c r="BJ2" s="2" t="s">
        <v>50</v>
      </c>
      <c r="BK2" s="3"/>
      <c r="BL2" s="3"/>
      <c r="BM2" s="3" t="s">
        <v>51</v>
      </c>
      <c r="BN2" s="3"/>
      <c r="BO2" s="3" t="s">
        <v>52</v>
      </c>
      <c r="BP2" s="2"/>
      <c r="BQ2" s="2" t="s">
        <v>53</v>
      </c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</row>
    <row r="3" spans="1:109" ht="15.75" customHeight="1" x14ac:dyDescent="0.25">
      <c r="A3" s="26" t="s">
        <v>54</v>
      </c>
      <c r="B3" s="24" t="s">
        <v>55</v>
      </c>
      <c r="C3" s="3"/>
      <c r="D3" s="3" t="s">
        <v>56</v>
      </c>
      <c r="E3" s="3" t="s">
        <v>57</v>
      </c>
      <c r="F3" s="3"/>
      <c r="G3" s="3" t="s">
        <v>56</v>
      </c>
      <c r="H3" t="s">
        <v>1494</v>
      </c>
      <c r="I3" s="3"/>
      <c r="J3" s="3"/>
      <c r="K3" s="3"/>
      <c r="L3" s="3"/>
      <c r="M3" s="2"/>
      <c r="N3" s="2"/>
      <c r="O3" s="2" t="s">
        <v>58</v>
      </c>
      <c r="P3" s="3"/>
      <c r="Q3" s="6">
        <v>2</v>
      </c>
      <c r="R3" s="6">
        <v>2</v>
      </c>
      <c r="S3" s="10" t="s">
        <v>59</v>
      </c>
      <c r="T3" s="2"/>
      <c r="U3" s="2" t="s">
        <v>60</v>
      </c>
      <c r="V3" s="2"/>
      <c r="W3" s="2" t="s">
        <v>61</v>
      </c>
      <c r="X3" s="2"/>
      <c r="Y3" s="2" t="s">
        <v>62</v>
      </c>
      <c r="Z3" s="9" t="s">
        <v>63</v>
      </c>
      <c r="AA3" s="9" t="s">
        <v>64</v>
      </c>
      <c r="AB3" s="2"/>
      <c r="AC3" s="2" t="s">
        <v>65</v>
      </c>
      <c r="AD3" s="2"/>
      <c r="AE3" s="2"/>
      <c r="AF3" s="2"/>
      <c r="AG3" s="10">
        <v>4</v>
      </c>
      <c r="AH3" s="3"/>
      <c r="AI3" s="3"/>
      <c r="AJ3" s="3"/>
      <c r="AK3" s="3"/>
      <c r="AL3" s="3"/>
      <c r="AM3" s="3"/>
      <c r="AN3" s="3" t="s">
        <v>66</v>
      </c>
      <c r="AO3" s="2"/>
      <c r="AP3" s="2" t="s">
        <v>67</v>
      </c>
      <c r="AQ3" s="3"/>
      <c r="AR3" s="6">
        <v>4</v>
      </c>
      <c r="AS3" s="2"/>
      <c r="AT3" s="2" t="s">
        <v>68</v>
      </c>
      <c r="AU3" s="2"/>
      <c r="AV3" s="2" t="s">
        <v>69</v>
      </c>
      <c r="AW3" s="3"/>
      <c r="AX3" s="3" t="s">
        <v>70</v>
      </c>
      <c r="AY3" s="3"/>
      <c r="AZ3" s="3"/>
      <c r="BA3" s="3"/>
      <c r="BB3" s="6">
        <v>3</v>
      </c>
      <c r="BC3" s="3"/>
      <c r="BD3" s="3"/>
      <c r="BE3" s="3"/>
      <c r="BF3" s="6">
        <v>1</v>
      </c>
      <c r="BG3" s="3"/>
      <c r="BH3" s="6">
        <v>2</v>
      </c>
      <c r="BI3" s="3"/>
      <c r="BJ3" s="3" t="s">
        <v>71</v>
      </c>
      <c r="BK3" s="3"/>
      <c r="BL3" s="3"/>
      <c r="BM3" s="3"/>
      <c r="BN3" s="3"/>
      <c r="BO3" s="3" t="s">
        <v>72</v>
      </c>
      <c r="BP3" s="2"/>
      <c r="BQ3" s="2" t="s">
        <v>73</v>
      </c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09" ht="15.75" customHeight="1" x14ac:dyDescent="0.25">
      <c r="A4" s="26" t="s">
        <v>74</v>
      </c>
      <c r="B4" s="24" t="s">
        <v>75</v>
      </c>
      <c r="C4" s="3"/>
      <c r="D4" s="3" t="s">
        <v>76</v>
      </c>
      <c r="E4" s="3" t="s">
        <v>77</v>
      </c>
      <c r="F4" s="3"/>
      <c r="G4" s="3" t="s">
        <v>76</v>
      </c>
      <c r="H4" t="s">
        <v>1495</v>
      </c>
      <c r="I4" s="3"/>
      <c r="J4" s="3"/>
      <c r="K4" s="3"/>
      <c r="L4" s="3"/>
      <c r="M4" s="2"/>
      <c r="N4" s="2"/>
      <c r="O4" s="2" t="s">
        <v>78</v>
      </c>
      <c r="P4" s="3"/>
      <c r="Q4" s="6">
        <v>3</v>
      </c>
      <c r="R4" s="6">
        <v>3</v>
      </c>
      <c r="S4" s="10" t="s">
        <v>79</v>
      </c>
      <c r="T4" s="2"/>
      <c r="U4" s="2" t="s">
        <v>80</v>
      </c>
      <c r="V4" s="2"/>
      <c r="W4" s="2" t="s">
        <v>81</v>
      </c>
      <c r="X4" s="2"/>
      <c r="Y4" s="2"/>
      <c r="Z4" s="9" t="s">
        <v>82</v>
      </c>
      <c r="AA4" s="9" t="s">
        <v>83</v>
      </c>
      <c r="AB4" s="3"/>
      <c r="AC4" s="2"/>
      <c r="AD4" s="2"/>
      <c r="AE4" s="2"/>
      <c r="AF4" s="2"/>
      <c r="AG4" s="10">
        <v>5</v>
      </c>
      <c r="AH4" s="3"/>
      <c r="AI4" s="3"/>
      <c r="AJ4" s="3"/>
      <c r="AK4" s="3"/>
      <c r="AL4" s="3"/>
      <c r="AM4" s="3"/>
      <c r="AN4" s="3"/>
      <c r="AO4" s="2"/>
      <c r="AP4" s="2" t="s">
        <v>84</v>
      </c>
      <c r="AQ4" s="3"/>
      <c r="AR4" s="6">
        <v>5</v>
      </c>
      <c r="AS4" s="2"/>
      <c r="AT4" s="2" t="s">
        <v>85</v>
      </c>
      <c r="AU4" s="2"/>
      <c r="AV4" s="2" t="s">
        <v>86</v>
      </c>
      <c r="AW4" s="3"/>
      <c r="AX4" s="3" t="s">
        <v>87</v>
      </c>
      <c r="AY4" s="3"/>
      <c r="AZ4" s="3"/>
      <c r="BA4" s="3"/>
      <c r="BB4" s="6">
        <v>4</v>
      </c>
      <c r="BC4" s="3"/>
      <c r="BD4" s="3"/>
      <c r="BE4" s="3"/>
      <c r="BF4" s="6">
        <v>2</v>
      </c>
      <c r="BG4" s="3"/>
      <c r="BH4" s="6">
        <v>3</v>
      </c>
      <c r="BI4" s="3"/>
      <c r="BJ4" s="3" t="s">
        <v>88</v>
      </c>
      <c r="BK4" s="3"/>
      <c r="BL4" s="3"/>
      <c r="BM4" s="3"/>
      <c r="BN4" s="3"/>
      <c r="BO4" s="3"/>
      <c r="BP4" s="2"/>
      <c r="BQ4" s="2" t="s">
        <v>89</v>
      </c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</row>
    <row r="5" spans="1:109" ht="15.75" customHeight="1" x14ac:dyDescent="0.25">
      <c r="A5" s="26" t="s">
        <v>1572</v>
      </c>
      <c r="B5" s="24" t="s">
        <v>1573</v>
      </c>
      <c r="C5" s="3"/>
      <c r="D5" s="3" t="s">
        <v>92</v>
      </c>
      <c r="E5" s="3" t="s">
        <v>93</v>
      </c>
      <c r="F5" s="3"/>
      <c r="G5" s="3" t="s">
        <v>92</v>
      </c>
      <c r="H5" t="s">
        <v>1496</v>
      </c>
      <c r="I5" s="3"/>
      <c r="J5" s="3"/>
      <c r="K5" s="3"/>
      <c r="L5" s="3"/>
      <c r="M5" s="3"/>
      <c r="N5" s="3"/>
      <c r="O5" s="3"/>
      <c r="P5" s="3"/>
      <c r="Q5" s="6">
        <v>4</v>
      </c>
      <c r="R5" s="6">
        <v>4</v>
      </c>
      <c r="S5" s="6" t="s">
        <v>94</v>
      </c>
      <c r="T5" s="3"/>
      <c r="U5" s="2"/>
      <c r="V5" s="2"/>
      <c r="W5" s="2" t="s">
        <v>62</v>
      </c>
      <c r="X5" s="2"/>
      <c r="Y5" s="2"/>
      <c r="Z5" s="9" t="s">
        <v>95</v>
      </c>
      <c r="AA5" s="9" t="s">
        <v>96</v>
      </c>
      <c r="AB5" s="3"/>
      <c r="AC5" s="2"/>
      <c r="AD5" s="2"/>
      <c r="AE5" s="2"/>
      <c r="AF5" s="2"/>
      <c r="AG5" s="10">
        <v>6</v>
      </c>
      <c r="AH5" s="3"/>
      <c r="AI5" s="3"/>
      <c r="AJ5" s="3"/>
      <c r="AK5" s="3"/>
      <c r="AL5" s="3"/>
      <c r="AM5" s="3"/>
      <c r="AN5" s="3"/>
      <c r="AO5" s="2"/>
      <c r="AP5" s="2" t="s">
        <v>97</v>
      </c>
      <c r="AQ5" s="3"/>
      <c r="AR5" s="6">
        <v>6</v>
      </c>
      <c r="AS5" s="3"/>
      <c r="AT5" s="3"/>
      <c r="AU5" s="3"/>
      <c r="AV5" s="3"/>
      <c r="AW5" s="3"/>
      <c r="AX5" s="3"/>
      <c r="AY5" s="3"/>
      <c r="AZ5" s="3"/>
      <c r="BA5" s="3"/>
      <c r="BB5" s="6">
        <v>5</v>
      </c>
      <c r="BC5" s="3"/>
      <c r="BD5" s="3"/>
      <c r="BE5" s="3"/>
      <c r="BF5" s="6">
        <v>3</v>
      </c>
      <c r="BG5" s="3"/>
      <c r="BH5" s="6">
        <v>4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</row>
    <row r="6" spans="1:109" ht="15.75" customHeight="1" x14ac:dyDescent="0.25">
      <c r="A6" s="26" t="s">
        <v>90</v>
      </c>
      <c r="B6" s="24" t="s">
        <v>91</v>
      </c>
      <c r="C6" s="3"/>
      <c r="D6" s="3" t="s">
        <v>100</v>
      </c>
      <c r="E6" s="3" t="s">
        <v>101</v>
      </c>
      <c r="F6" s="3"/>
      <c r="G6" s="3" t="s">
        <v>100</v>
      </c>
      <c r="H6" t="s">
        <v>1497</v>
      </c>
      <c r="I6" s="3"/>
      <c r="J6" s="3"/>
      <c r="K6" s="3"/>
      <c r="L6" s="3"/>
      <c r="M6" s="3"/>
      <c r="N6" s="3"/>
      <c r="O6" s="3"/>
      <c r="P6" s="3"/>
      <c r="Q6" s="6">
        <v>5</v>
      </c>
      <c r="R6" s="6">
        <v>5</v>
      </c>
      <c r="S6" s="6" t="s">
        <v>102</v>
      </c>
      <c r="T6" s="3"/>
      <c r="U6" s="3"/>
      <c r="V6" s="3"/>
      <c r="W6" s="3"/>
      <c r="X6" s="2"/>
      <c r="Y6" s="2"/>
      <c r="Z6" s="9" t="s">
        <v>103</v>
      </c>
      <c r="AA6" s="9" t="s">
        <v>104</v>
      </c>
      <c r="AB6" s="3"/>
      <c r="AC6" s="2"/>
      <c r="AD6" s="2"/>
      <c r="AE6" s="2"/>
      <c r="AF6" s="2"/>
      <c r="AG6" s="10">
        <v>7</v>
      </c>
      <c r="AH6" s="3"/>
      <c r="AI6" s="3"/>
      <c r="AJ6" s="3"/>
      <c r="AK6" s="3"/>
      <c r="AL6" s="3"/>
      <c r="AM6" s="3"/>
      <c r="AN6" s="3"/>
      <c r="AO6" s="2"/>
      <c r="AP6" s="2" t="s">
        <v>105</v>
      </c>
      <c r="AQ6" s="3"/>
      <c r="AR6" s="6">
        <v>7</v>
      </c>
      <c r="AS6" s="3"/>
      <c r="AT6" s="3"/>
      <c r="AU6" s="3"/>
      <c r="AV6" s="3"/>
      <c r="AW6" s="3"/>
      <c r="AX6" s="3"/>
      <c r="AY6" s="3"/>
      <c r="AZ6" s="3"/>
      <c r="BA6" s="3"/>
      <c r="BB6" s="6">
        <v>6</v>
      </c>
      <c r="BC6" s="3"/>
      <c r="BD6" s="3"/>
      <c r="BE6" s="3"/>
      <c r="BF6" s="6">
        <v>4</v>
      </c>
      <c r="BG6" s="3"/>
      <c r="BH6" s="6">
        <v>5</v>
      </c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</row>
    <row r="7" spans="1:109" ht="15.75" customHeight="1" x14ac:dyDescent="0.25">
      <c r="A7" s="26" t="s">
        <v>98</v>
      </c>
      <c r="B7" s="24" t="s">
        <v>99</v>
      </c>
      <c r="C7" s="3"/>
      <c r="D7" s="3" t="s">
        <v>108</v>
      </c>
      <c r="E7" s="3"/>
      <c r="F7" s="3"/>
      <c r="G7" s="3" t="s">
        <v>108</v>
      </c>
      <c r="H7" t="s">
        <v>1498</v>
      </c>
      <c r="I7" s="3"/>
      <c r="J7" s="3"/>
      <c r="K7" s="3"/>
      <c r="L7" s="3"/>
      <c r="M7" s="3"/>
      <c r="N7" s="3"/>
      <c r="O7" s="3"/>
      <c r="P7" s="3"/>
      <c r="Q7" s="6">
        <v>6</v>
      </c>
      <c r="R7" s="6">
        <v>6</v>
      </c>
      <c r="S7" s="6" t="s">
        <v>109</v>
      </c>
      <c r="T7" s="3"/>
      <c r="U7" s="3"/>
      <c r="V7" s="3"/>
      <c r="W7" s="3"/>
      <c r="X7" s="2"/>
      <c r="Y7" s="2"/>
      <c r="Z7" s="9" t="s">
        <v>110</v>
      </c>
      <c r="AA7" s="9" t="s">
        <v>111</v>
      </c>
      <c r="AB7" s="3"/>
      <c r="AC7" s="2"/>
      <c r="AD7" s="2"/>
      <c r="AE7" s="2"/>
      <c r="AF7" s="2"/>
      <c r="AG7" s="10">
        <v>8</v>
      </c>
      <c r="AH7" s="3"/>
      <c r="AI7" s="3"/>
      <c r="AJ7" s="3"/>
      <c r="AK7" s="3"/>
      <c r="AL7" s="3"/>
      <c r="AM7" s="3"/>
      <c r="AN7" s="3"/>
      <c r="AO7" s="2"/>
      <c r="AP7" s="2" t="s">
        <v>112</v>
      </c>
      <c r="AQ7" s="3"/>
      <c r="AR7" s="6">
        <v>8</v>
      </c>
      <c r="AS7" s="3"/>
      <c r="AT7" s="3"/>
      <c r="AU7" s="3"/>
      <c r="AV7" s="3"/>
      <c r="AW7" s="3"/>
      <c r="AX7" s="3"/>
      <c r="AY7" s="3"/>
      <c r="AZ7" s="3"/>
      <c r="BA7" s="3"/>
      <c r="BB7" s="6">
        <v>7</v>
      </c>
      <c r="BC7" s="3"/>
      <c r="BD7" s="3"/>
      <c r="BE7" s="3"/>
      <c r="BF7" s="6">
        <v>5</v>
      </c>
      <c r="BG7" s="3"/>
      <c r="BH7" s="6">
        <v>6</v>
      </c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</row>
    <row r="8" spans="1:109" ht="15.75" customHeight="1" x14ac:dyDescent="0.25">
      <c r="A8" s="26" t="s">
        <v>1574</v>
      </c>
      <c r="B8" s="24" t="s">
        <v>1575</v>
      </c>
      <c r="C8" s="3"/>
      <c r="D8" s="3" t="s">
        <v>115</v>
      </c>
      <c r="E8" s="3"/>
      <c r="F8" s="3"/>
      <c r="G8" s="3" t="s">
        <v>115</v>
      </c>
      <c r="H8" t="s">
        <v>1499</v>
      </c>
      <c r="I8" s="3"/>
      <c r="J8" s="3"/>
      <c r="K8" s="3"/>
      <c r="L8" s="3"/>
      <c r="M8" s="3"/>
      <c r="N8" s="3"/>
      <c r="O8" s="3"/>
      <c r="P8" s="3"/>
      <c r="Q8" s="6">
        <v>7</v>
      </c>
      <c r="R8" s="6">
        <v>7</v>
      </c>
      <c r="S8" s="3"/>
      <c r="T8" s="3"/>
      <c r="U8" s="3"/>
      <c r="V8" s="3"/>
      <c r="W8" s="3"/>
      <c r="X8" s="2"/>
      <c r="Y8" s="2"/>
      <c r="Z8" s="9" t="s">
        <v>116</v>
      </c>
      <c r="AA8" s="9" t="s">
        <v>117</v>
      </c>
      <c r="AB8" s="3"/>
      <c r="AC8" s="2"/>
      <c r="AD8" s="2"/>
      <c r="AE8" s="2"/>
      <c r="AF8" s="2"/>
      <c r="AG8" s="10">
        <v>9</v>
      </c>
      <c r="AH8" s="3"/>
      <c r="AI8" s="3"/>
      <c r="AJ8" s="3"/>
      <c r="AK8" s="3"/>
      <c r="AL8" s="3"/>
      <c r="AM8" s="3"/>
      <c r="AN8" s="3"/>
      <c r="AO8" s="2"/>
      <c r="AP8" s="2" t="s">
        <v>118</v>
      </c>
      <c r="AQ8" s="3"/>
      <c r="AR8" s="6">
        <v>9</v>
      </c>
      <c r="AS8" s="3"/>
      <c r="AT8" s="3"/>
      <c r="AU8" s="3"/>
      <c r="AV8" s="3"/>
      <c r="AW8" s="3"/>
      <c r="AX8" s="3"/>
      <c r="AY8" s="3"/>
      <c r="AZ8" s="3"/>
      <c r="BA8" s="3"/>
      <c r="BB8" s="6">
        <v>8</v>
      </c>
      <c r="BC8" s="3"/>
      <c r="BD8" s="3"/>
      <c r="BE8" s="3"/>
      <c r="BF8" s="6">
        <v>6</v>
      </c>
      <c r="BG8" s="3"/>
      <c r="BH8" s="6">
        <v>7</v>
      </c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</row>
    <row r="9" spans="1:109" ht="15.75" customHeight="1" x14ac:dyDescent="0.25">
      <c r="A9" s="26" t="s">
        <v>106</v>
      </c>
      <c r="B9" s="24" t="s">
        <v>107</v>
      </c>
      <c r="C9" s="3"/>
      <c r="D9" s="3" t="s">
        <v>121</v>
      </c>
      <c r="E9" s="3"/>
      <c r="F9" s="3"/>
      <c r="G9" s="3" t="s">
        <v>121</v>
      </c>
      <c r="H9" t="s">
        <v>1500</v>
      </c>
      <c r="I9" s="3"/>
      <c r="J9" s="3"/>
      <c r="K9" s="3"/>
      <c r="L9" s="3"/>
      <c r="M9" s="3"/>
      <c r="N9" s="3"/>
      <c r="O9" s="3"/>
      <c r="P9" s="3"/>
      <c r="Q9" s="6">
        <v>8</v>
      </c>
      <c r="R9" s="6">
        <v>8</v>
      </c>
      <c r="S9" s="3"/>
      <c r="T9" s="3"/>
      <c r="U9" s="3"/>
      <c r="V9" s="3"/>
      <c r="W9" s="3"/>
      <c r="X9" s="2"/>
      <c r="Y9" s="2"/>
      <c r="Z9" s="9" t="s">
        <v>122</v>
      </c>
      <c r="AA9" s="9" t="s">
        <v>123</v>
      </c>
      <c r="AB9" s="3"/>
      <c r="AC9" s="2"/>
      <c r="AD9" s="2"/>
      <c r="AE9" s="2"/>
      <c r="AF9" s="2"/>
      <c r="AG9" s="10">
        <v>10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6">
        <v>10</v>
      </c>
      <c r="AS9" s="3"/>
      <c r="AT9" s="3"/>
      <c r="AU9" s="3"/>
      <c r="AV9" s="3"/>
      <c r="AW9" s="3"/>
      <c r="AX9" s="3"/>
      <c r="AY9" s="3"/>
      <c r="AZ9" s="3"/>
      <c r="BA9" s="3"/>
      <c r="BB9" s="6">
        <v>9</v>
      </c>
      <c r="BC9" s="3"/>
      <c r="BD9" s="3"/>
      <c r="BE9" s="3"/>
      <c r="BF9" s="6">
        <v>7</v>
      </c>
      <c r="BG9" s="3"/>
      <c r="BH9" s="6">
        <v>8</v>
      </c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</row>
    <row r="10" spans="1:109" ht="15.75" customHeight="1" x14ac:dyDescent="0.25">
      <c r="A10" s="26" t="s">
        <v>113</v>
      </c>
      <c r="B10" s="24" t="s">
        <v>114</v>
      </c>
      <c r="C10" s="3"/>
      <c r="D10" s="3" t="s">
        <v>125</v>
      </c>
      <c r="E10" s="3"/>
      <c r="F10" s="3"/>
      <c r="G10" s="3" t="s">
        <v>125</v>
      </c>
      <c r="H10" t="s">
        <v>1501</v>
      </c>
      <c r="I10" s="3"/>
      <c r="J10" s="3"/>
      <c r="K10" s="3"/>
      <c r="L10" s="3"/>
      <c r="M10" s="3"/>
      <c r="N10" s="3"/>
      <c r="O10" s="3"/>
      <c r="P10" s="3"/>
      <c r="Q10" s="6">
        <v>9</v>
      </c>
      <c r="R10" s="6">
        <v>9</v>
      </c>
      <c r="S10" s="3"/>
      <c r="T10" s="3"/>
      <c r="U10" s="3"/>
      <c r="V10" s="3"/>
      <c r="W10" s="3"/>
      <c r="X10" s="2"/>
      <c r="Y10" s="2"/>
      <c r="Z10" s="9" t="s">
        <v>126</v>
      </c>
      <c r="AA10" s="9" t="s">
        <v>127</v>
      </c>
      <c r="AB10" s="3"/>
      <c r="AC10" s="2"/>
      <c r="AD10" s="2"/>
      <c r="AE10" s="2"/>
      <c r="AF10" s="2"/>
      <c r="AG10" s="10">
        <v>11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6">
        <v>11</v>
      </c>
      <c r="AS10" s="3"/>
      <c r="AT10" s="3"/>
      <c r="AU10" s="3"/>
      <c r="AV10" s="3"/>
      <c r="AW10" s="3"/>
      <c r="AX10" s="3"/>
      <c r="AY10" s="3"/>
      <c r="AZ10" s="3"/>
      <c r="BA10" s="3"/>
      <c r="BB10" s="6" t="s">
        <v>1491</v>
      </c>
      <c r="BC10" s="3"/>
      <c r="BD10" s="3"/>
      <c r="BE10" s="3"/>
      <c r="BF10" s="6">
        <v>8</v>
      </c>
      <c r="BG10" s="3"/>
      <c r="BH10" s="6">
        <v>9</v>
      </c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</row>
    <row r="11" spans="1:109" ht="15.75" customHeight="1" x14ac:dyDescent="0.25">
      <c r="A11" s="26" t="s">
        <v>119</v>
      </c>
      <c r="B11" s="24" t="s">
        <v>120</v>
      </c>
      <c r="C11" s="3"/>
      <c r="D11" s="3" t="s">
        <v>130</v>
      </c>
      <c r="E11" s="3"/>
      <c r="F11" s="3"/>
      <c r="G11" s="3" t="s">
        <v>130</v>
      </c>
      <c r="H11" t="s">
        <v>1502</v>
      </c>
      <c r="I11" s="3"/>
      <c r="J11" s="3"/>
      <c r="K11" s="3"/>
      <c r="L11" s="3"/>
      <c r="M11" s="3"/>
      <c r="N11" s="3"/>
      <c r="O11" s="3"/>
      <c r="P11" s="3"/>
      <c r="Q11" s="6">
        <v>10</v>
      </c>
      <c r="R11" s="6">
        <v>10</v>
      </c>
      <c r="S11" s="3"/>
      <c r="T11" s="3"/>
      <c r="U11" s="3"/>
      <c r="V11" s="3"/>
      <c r="W11" s="3"/>
      <c r="X11" s="2"/>
      <c r="Y11" s="2"/>
      <c r="Z11" s="9" t="s">
        <v>131</v>
      </c>
      <c r="AA11" s="9" t="s">
        <v>132</v>
      </c>
      <c r="AB11" s="3"/>
      <c r="AC11" s="2"/>
      <c r="AD11" s="2"/>
      <c r="AE11" s="2"/>
      <c r="AF11" s="2"/>
      <c r="AG11" s="10">
        <v>12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6">
        <v>12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6">
        <v>9</v>
      </c>
      <c r="BG11" s="3"/>
      <c r="BH11" s="6">
        <v>10</v>
      </c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</row>
    <row r="12" spans="1:109" ht="15.75" customHeight="1" x14ac:dyDescent="0.25">
      <c r="A12" s="26" t="s">
        <v>124</v>
      </c>
      <c r="B12" s="24">
        <v>8</v>
      </c>
      <c r="C12" s="3"/>
      <c r="D12" s="3"/>
      <c r="E12" s="3"/>
      <c r="F12" s="3"/>
      <c r="G12" s="3" t="s">
        <v>34</v>
      </c>
      <c r="H12" t="s">
        <v>1503</v>
      </c>
      <c r="I12" s="3"/>
      <c r="J12" s="3"/>
      <c r="K12" s="3"/>
      <c r="L12" s="3"/>
      <c r="M12" s="3"/>
      <c r="N12" s="3"/>
      <c r="O12" s="3"/>
      <c r="P12" s="3"/>
      <c r="Q12" s="6">
        <v>11</v>
      </c>
      <c r="R12" s="6">
        <v>11</v>
      </c>
      <c r="S12" s="3"/>
      <c r="T12" s="3"/>
      <c r="U12" s="3"/>
      <c r="V12" s="3"/>
      <c r="W12" s="3"/>
      <c r="X12" s="2"/>
      <c r="Y12" s="2"/>
      <c r="Z12" s="9" t="s">
        <v>135</v>
      </c>
      <c r="AA12" s="9" t="s">
        <v>136</v>
      </c>
      <c r="AB12" s="3"/>
      <c r="AC12" s="2"/>
      <c r="AD12" s="2"/>
      <c r="AE12" s="2"/>
      <c r="AF12" s="2"/>
      <c r="AG12" s="10">
        <v>13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6">
        <v>13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6">
        <v>10</v>
      </c>
      <c r="BG12" s="3"/>
      <c r="BH12" s="6">
        <v>11</v>
      </c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</row>
    <row r="13" spans="1:109" ht="15.75" customHeight="1" x14ac:dyDescent="0.25">
      <c r="A13" s="26" t="s">
        <v>128</v>
      </c>
      <c r="B13" s="24" t="s">
        <v>129</v>
      </c>
      <c r="C13" s="3"/>
      <c r="D13" s="3"/>
      <c r="E13" s="3"/>
      <c r="F13" s="3"/>
      <c r="G13" s="3" t="s">
        <v>57</v>
      </c>
      <c r="H13" t="s">
        <v>1504</v>
      </c>
      <c r="I13" s="3"/>
      <c r="J13" s="3"/>
      <c r="K13" s="3"/>
      <c r="L13" s="3"/>
      <c r="M13" s="3"/>
      <c r="N13" s="3"/>
      <c r="O13" s="3"/>
      <c r="P13" s="3"/>
      <c r="Q13" s="6">
        <v>12</v>
      </c>
      <c r="R13" s="6">
        <v>12</v>
      </c>
      <c r="S13" s="3"/>
      <c r="T13" s="3"/>
      <c r="U13" s="3"/>
      <c r="V13" s="3"/>
      <c r="W13" s="3"/>
      <c r="X13" s="2"/>
      <c r="Y13" s="2"/>
      <c r="Z13" s="9" t="s">
        <v>139</v>
      </c>
      <c r="AA13" s="9" t="s">
        <v>140</v>
      </c>
      <c r="AB13" s="3"/>
      <c r="AC13" s="2"/>
      <c r="AD13" s="2"/>
      <c r="AE13" s="2"/>
      <c r="AF13" s="2"/>
      <c r="AG13" s="10">
        <v>14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6">
        <v>14</v>
      </c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6">
        <v>11</v>
      </c>
      <c r="BG13" s="3"/>
      <c r="BH13" s="6">
        <v>12</v>
      </c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</row>
    <row r="14" spans="1:109" ht="15.75" customHeight="1" x14ac:dyDescent="0.25">
      <c r="A14" s="26" t="s">
        <v>133</v>
      </c>
      <c r="B14" s="24" t="s">
        <v>134</v>
      </c>
      <c r="C14" s="3"/>
      <c r="D14" s="3"/>
      <c r="E14" s="3"/>
      <c r="F14" s="3"/>
      <c r="G14" s="3" t="s">
        <v>77</v>
      </c>
      <c r="H14" t="s">
        <v>1505</v>
      </c>
      <c r="I14" s="3"/>
      <c r="J14" s="3"/>
      <c r="K14" s="3"/>
      <c r="L14" s="3"/>
      <c r="M14" s="3"/>
      <c r="N14" s="3"/>
      <c r="O14" s="3"/>
      <c r="P14" s="3"/>
      <c r="Q14" s="6">
        <v>13</v>
      </c>
      <c r="R14" s="6"/>
      <c r="S14" s="3"/>
      <c r="T14" s="3"/>
      <c r="U14" s="3"/>
      <c r="V14" s="3"/>
      <c r="W14" s="3"/>
      <c r="X14" s="2"/>
      <c r="Y14" s="2"/>
      <c r="Z14" s="9" t="s">
        <v>142</v>
      </c>
      <c r="AA14" s="9" t="s">
        <v>143</v>
      </c>
      <c r="AB14" s="3"/>
      <c r="AC14" s="2"/>
      <c r="AD14" s="2"/>
      <c r="AE14" s="2"/>
      <c r="AF14" s="2"/>
      <c r="AG14" s="10">
        <v>15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6">
        <v>15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6">
        <v>12</v>
      </c>
      <c r="BG14" s="3"/>
      <c r="BH14" s="6">
        <v>13</v>
      </c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</row>
    <row r="15" spans="1:109" ht="15.75" customHeight="1" x14ac:dyDescent="0.25">
      <c r="A15" s="26" t="s">
        <v>137</v>
      </c>
      <c r="B15" s="24" t="s">
        <v>138</v>
      </c>
      <c r="C15" s="3"/>
      <c r="D15" s="3"/>
      <c r="E15" s="3"/>
      <c r="F15" s="3"/>
      <c r="G15" s="3" t="s">
        <v>93</v>
      </c>
      <c r="H15" t="s">
        <v>1506</v>
      </c>
      <c r="I15" s="3"/>
      <c r="J15" s="3"/>
      <c r="K15" s="3"/>
      <c r="L15" s="3"/>
      <c r="M15" s="3"/>
      <c r="N15" s="3"/>
      <c r="O15" s="3"/>
      <c r="P15" s="3"/>
      <c r="Q15" s="6">
        <v>14</v>
      </c>
      <c r="R15" s="3"/>
      <c r="S15" s="3"/>
      <c r="T15" s="3"/>
      <c r="U15" s="3"/>
      <c r="V15" s="3"/>
      <c r="W15" s="3"/>
      <c r="X15" s="2"/>
      <c r="Y15" s="2"/>
      <c r="Z15" s="9" t="s">
        <v>144</v>
      </c>
      <c r="AA15" s="9" t="s">
        <v>145</v>
      </c>
      <c r="AB15" s="3"/>
      <c r="AC15" s="2"/>
      <c r="AD15" s="2"/>
      <c r="AE15" s="2"/>
      <c r="AF15" s="2"/>
      <c r="AG15" s="10">
        <v>16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 t="s">
        <v>146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6">
        <v>13</v>
      </c>
      <c r="BG15" s="3"/>
      <c r="BH15" s="6">
        <v>14</v>
      </c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</row>
    <row r="16" spans="1:109" ht="15.75" customHeight="1" x14ac:dyDescent="0.25">
      <c r="A16" s="26" t="s">
        <v>141</v>
      </c>
      <c r="B16" s="24">
        <v>46</v>
      </c>
      <c r="C16" s="3"/>
      <c r="D16" s="3"/>
      <c r="E16" s="3"/>
      <c r="F16" s="3"/>
      <c r="G16" s="3" t="s">
        <v>101</v>
      </c>
      <c r="H16" t="s">
        <v>1507</v>
      </c>
      <c r="I16" s="3"/>
      <c r="J16" s="3"/>
      <c r="K16" s="3"/>
      <c r="L16" s="3"/>
      <c r="M16" s="3"/>
      <c r="N16" s="3"/>
      <c r="O16" s="3"/>
      <c r="P16" s="3"/>
      <c r="Q16" s="6">
        <v>15</v>
      </c>
      <c r="R16" s="3"/>
      <c r="S16" s="3"/>
      <c r="T16" s="3"/>
      <c r="U16" s="3"/>
      <c r="V16" s="3"/>
      <c r="W16" s="3"/>
      <c r="X16" s="2"/>
      <c r="Y16" s="2"/>
      <c r="Z16" s="9" t="s">
        <v>149</v>
      </c>
      <c r="AA16" s="9" t="s">
        <v>150</v>
      </c>
      <c r="AB16" s="3"/>
      <c r="AC16" s="2"/>
      <c r="AD16" s="2"/>
      <c r="AE16" s="2"/>
      <c r="AF16" s="2"/>
      <c r="AG16" s="10">
        <v>17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6">
        <v>14</v>
      </c>
      <c r="BG16" s="3"/>
      <c r="BH16" s="6">
        <v>15</v>
      </c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</row>
    <row r="17" spans="1:109" ht="15.75" customHeight="1" x14ac:dyDescent="0.25">
      <c r="A17" s="26" t="s">
        <v>1466</v>
      </c>
      <c r="B17" s="24" t="s">
        <v>1467</v>
      </c>
      <c r="C17" s="3"/>
      <c r="D17" s="3"/>
      <c r="E17" s="3"/>
      <c r="F17" s="3"/>
      <c r="G17" s="3"/>
      <c r="H17" t="s">
        <v>1508</v>
      </c>
      <c r="I17" s="3"/>
      <c r="J17" s="3"/>
      <c r="K17" s="3"/>
      <c r="L17" s="3"/>
      <c r="M17" s="3"/>
      <c r="N17" s="3"/>
      <c r="O17" s="3"/>
      <c r="P17" s="3"/>
      <c r="Q17" s="6">
        <v>16</v>
      </c>
      <c r="R17" s="3"/>
      <c r="S17" s="3"/>
      <c r="T17" s="3"/>
      <c r="U17" s="3"/>
      <c r="V17" s="3"/>
      <c r="W17" s="3"/>
      <c r="X17" s="2"/>
      <c r="Y17" s="2"/>
      <c r="Z17" s="9" t="s">
        <v>153</v>
      </c>
      <c r="AA17" s="9" t="s">
        <v>154</v>
      </c>
      <c r="AB17" s="3"/>
      <c r="AC17" s="2"/>
      <c r="AD17" s="2"/>
      <c r="AE17" s="2"/>
      <c r="AF17" s="2"/>
      <c r="AG17" s="10">
        <v>18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6">
        <v>15</v>
      </c>
      <c r="BG17" s="3"/>
      <c r="BH17" s="6">
        <v>16</v>
      </c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</row>
    <row r="18" spans="1:109" ht="15.75" customHeight="1" x14ac:dyDescent="0.25">
      <c r="A18" s="26" t="s">
        <v>147</v>
      </c>
      <c r="B18" s="24" t="s">
        <v>148</v>
      </c>
      <c r="C18" s="3"/>
      <c r="D18" s="3"/>
      <c r="E18" s="3"/>
      <c r="F18" s="3"/>
      <c r="G18" s="3"/>
      <c r="H18" t="s">
        <v>1509</v>
      </c>
      <c r="I18" s="3"/>
      <c r="J18" s="3"/>
      <c r="K18" s="3"/>
      <c r="L18" s="3"/>
      <c r="M18" s="3"/>
      <c r="N18" s="3"/>
      <c r="O18" s="3"/>
      <c r="P18" s="3"/>
      <c r="Q18" s="6">
        <v>17</v>
      </c>
      <c r="R18" s="3"/>
      <c r="S18" s="3"/>
      <c r="T18" s="3"/>
      <c r="U18" s="3"/>
      <c r="V18" s="3"/>
      <c r="W18" s="3"/>
      <c r="X18" s="2"/>
      <c r="Y18" s="2"/>
      <c r="Z18" s="9" t="s">
        <v>155</v>
      </c>
      <c r="AA18" s="9" t="s">
        <v>156</v>
      </c>
      <c r="AB18" s="3"/>
      <c r="AC18" s="2"/>
      <c r="AD18" s="2"/>
      <c r="AE18" s="2"/>
      <c r="AF18" s="2"/>
      <c r="AG18" s="10">
        <v>19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6">
        <v>16</v>
      </c>
      <c r="BG18" s="3"/>
      <c r="BH18" s="6">
        <v>17</v>
      </c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</row>
    <row r="19" spans="1:109" ht="15.75" customHeight="1" x14ac:dyDescent="0.25">
      <c r="A19" s="26" t="s">
        <v>151</v>
      </c>
      <c r="B19" s="24" t="s">
        <v>152</v>
      </c>
      <c r="C19" s="3"/>
      <c r="D19" s="3"/>
      <c r="E19" s="3"/>
      <c r="F19" s="3"/>
      <c r="G19" s="3"/>
      <c r="H19" t="s">
        <v>1510</v>
      </c>
      <c r="I19" s="3"/>
      <c r="J19" s="3"/>
      <c r="K19" s="3"/>
      <c r="L19" s="3"/>
      <c r="M19" s="3"/>
      <c r="N19" s="3"/>
      <c r="O19" s="3"/>
      <c r="P19" s="3"/>
      <c r="Q19" s="6">
        <v>18</v>
      </c>
      <c r="R19" s="3"/>
      <c r="S19" s="3"/>
      <c r="T19" s="3"/>
      <c r="U19" s="3"/>
      <c r="V19" s="3"/>
      <c r="W19" s="3"/>
      <c r="X19" s="2"/>
      <c r="Y19" s="2"/>
      <c r="Z19" s="9" t="s">
        <v>159</v>
      </c>
      <c r="AA19" s="9" t="s">
        <v>160</v>
      </c>
      <c r="AB19" s="3"/>
      <c r="AC19" s="2"/>
      <c r="AD19" s="2"/>
      <c r="AE19" s="2"/>
      <c r="AF19" s="2"/>
      <c r="AG19" s="10">
        <v>20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6">
        <v>17</v>
      </c>
      <c r="BG19" s="3"/>
      <c r="BH19" s="6">
        <v>18</v>
      </c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</row>
    <row r="20" spans="1:109" ht="15.75" customHeight="1" x14ac:dyDescent="0.25">
      <c r="A20" s="26" t="s">
        <v>1576</v>
      </c>
      <c r="B20" s="24">
        <v>17</v>
      </c>
      <c r="C20" s="3"/>
      <c r="D20" s="3"/>
      <c r="E20" s="3"/>
      <c r="F20" s="3"/>
      <c r="G20" s="3"/>
      <c r="H20" t="s">
        <v>1511</v>
      </c>
      <c r="I20" s="3"/>
      <c r="J20" s="3"/>
      <c r="K20" s="3"/>
      <c r="L20" s="3"/>
      <c r="M20" s="3"/>
      <c r="N20" s="3"/>
      <c r="O20" s="3"/>
      <c r="P20" s="3"/>
      <c r="Q20" s="6">
        <v>19</v>
      </c>
      <c r="R20" s="3"/>
      <c r="S20" s="3"/>
      <c r="T20" s="3"/>
      <c r="U20" s="3"/>
      <c r="V20" s="3"/>
      <c r="W20" s="3"/>
      <c r="X20" s="2"/>
      <c r="Y20" s="2"/>
      <c r="Z20" s="9" t="s">
        <v>163</v>
      </c>
      <c r="AA20" s="9" t="s">
        <v>164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6">
        <v>18</v>
      </c>
      <c r="BG20" s="3"/>
      <c r="BH20" s="6">
        <v>19</v>
      </c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</row>
    <row r="21" spans="1:109" ht="15.75" customHeight="1" x14ac:dyDescent="0.25">
      <c r="A21" s="26" t="s">
        <v>157</v>
      </c>
      <c r="B21" s="24" t="s">
        <v>158</v>
      </c>
      <c r="C21" s="3"/>
      <c r="D21" s="3"/>
      <c r="E21" s="3"/>
      <c r="F21" s="3"/>
      <c r="G21" s="3"/>
      <c r="H21" t="s">
        <v>1512</v>
      </c>
      <c r="I21" s="3"/>
      <c r="J21" s="3"/>
      <c r="K21" s="3"/>
      <c r="L21" s="3"/>
      <c r="M21" s="3"/>
      <c r="N21" s="3"/>
      <c r="O21" s="3"/>
      <c r="P21" s="3"/>
      <c r="Q21" s="6">
        <v>20</v>
      </c>
      <c r="R21" s="3"/>
      <c r="S21" s="3"/>
      <c r="T21" s="3"/>
      <c r="U21" s="3"/>
      <c r="V21" s="3"/>
      <c r="W21" s="3"/>
      <c r="X21" s="2"/>
      <c r="Y21" s="2"/>
      <c r="Z21" s="9" t="s">
        <v>167</v>
      </c>
      <c r="AA21" s="9" t="s">
        <v>168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6">
        <v>19</v>
      </c>
      <c r="BG21" s="3"/>
      <c r="BH21" s="6">
        <v>20</v>
      </c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</row>
    <row r="22" spans="1:109" ht="77.25" x14ac:dyDescent="0.25">
      <c r="A22" s="26" t="s">
        <v>161</v>
      </c>
      <c r="B22" s="24" t="s">
        <v>162</v>
      </c>
      <c r="C22" s="3"/>
      <c r="D22" s="3"/>
      <c r="E22" s="3"/>
      <c r="F22" s="3"/>
      <c r="G22" s="3"/>
      <c r="H22" t="s">
        <v>1513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2"/>
      <c r="Y22" s="2"/>
      <c r="Z22" s="9" t="s">
        <v>171</v>
      </c>
      <c r="AA22" s="9" t="s">
        <v>172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6">
        <v>20</v>
      </c>
      <c r="BG22" s="3"/>
      <c r="BH22" s="6">
        <v>21</v>
      </c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</row>
    <row r="23" spans="1:109" ht="77.25" x14ac:dyDescent="0.25">
      <c r="A23" s="26" t="s">
        <v>165</v>
      </c>
      <c r="B23" s="24" t="s">
        <v>166</v>
      </c>
      <c r="C23" s="3"/>
      <c r="D23" s="3"/>
      <c r="E23" s="3"/>
      <c r="F23" s="3"/>
      <c r="G23" s="3"/>
      <c r="H23" t="s">
        <v>1514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"/>
      <c r="Y23" s="2"/>
      <c r="Z23" s="9" t="s">
        <v>174</v>
      </c>
      <c r="AA23" s="9" t="s">
        <v>175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6">
        <v>22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</row>
    <row r="24" spans="1:109" ht="51.75" x14ac:dyDescent="0.25">
      <c r="A24" s="26" t="s">
        <v>169</v>
      </c>
      <c r="B24" s="24" t="s">
        <v>170</v>
      </c>
      <c r="C24" s="3"/>
      <c r="D24" s="3"/>
      <c r="E24" s="3"/>
      <c r="F24" s="3"/>
      <c r="G24" s="3"/>
      <c r="H24" t="s">
        <v>1515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"/>
      <c r="Y24" s="2"/>
      <c r="Z24" s="9" t="s">
        <v>178</v>
      </c>
      <c r="AA24" s="9" t="s">
        <v>179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6">
        <v>23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</row>
    <row r="25" spans="1:109" ht="39" x14ac:dyDescent="0.25">
      <c r="A25" s="26" t="s">
        <v>173</v>
      </c>
      <c r="B25" s="24">
        <v>44</v>
      </c>
      <c r="C25" s="3"/>
      <c r="D25" s="3"/>
      <c r="E25" s="3"/>
      <c r="F25" s="3"/>
      <c r="G25" s="3"/>
      <c r="H25" t="s">
        <v>1516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"/>
      <c r="Y25" s="2"/>
      <c r="Z25" s="9" t="s">
        <v>182</v>
      </c>
      <c r="AA25" s="9" t="s">
        <v>183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6">
        <v>24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</row>
    <row r="26" spans="1:109" ht="26.25" x14ac:dyDescent="0.25">
      <c r="A26" s="26" t="s">
        <v>176</v>
      </c>
      <c r="B26" s="24" t="s">
        <v>177</v>
      </c>
      <c r="C26" s="3"/>
      <c r="D26" s="3"/>
      <c r="E26" s="3"/>
      <c r="F26" s="3"/>
      <c r="G26" s="3"/>
      <c r="H26" t="s">
        <v>1517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"/>
      <c r="Y26" s="2"/>
      <c r="Z26" s="9" t="s">
        <v>186</v>
      </c>
      <c r="AA26" s="9" t="s">
        <v>187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6">
        <v>25</v>
      </c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</row>
    <row r="27" spans="1:109" ht="77.25" x14ac:dyDescent="0.25">
      <c r="A27" s="26" t="s">
        <v>180</v>
      </c>
      <c r="B27" s="24" t="s">
        <v>181</v>
      </c>
      <c r="C27" s="3"/>
      <c r="D27" s="3"/>
      <c r="E27" s="3"/>
      <c r="F27" s="3"/>
      <c r="G27" s="3"/>
      <c r="H27" t="s">
        <v>1518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"/>
      <c r="Y27" s="2"/>
      <c r="Z27" s="9" t="s">
        <v>190</v>
      </c>
      <c r="AA27" s="9" t="s">
        <v>191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</row>
    <row r="28" spans="1:109" ht="64.5" x14ac:dyDescent="0.25">
      <c r="A28" s="26" t="s">
        <v>184</v>
      </c>
      <c r="B28" s="24" t="s">
        <v>185</v>
      </c>
      <c r="C28" s="3"/>
      <c r="D28" s="3"/>
      <c r="E28" s="3"/>
      <c r="F28" s="3"/>
      <c r="G28" s="3"/>
      <c r="H28" t="s">
        <v>1519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"/>
      <c r="Y28" s="2"/>
      <c r="Z28" s="9" t="s">
        <v>194</v>
      </c>
      <c r="AA28" s="9" t="s">
        <v>195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</row>
    <row r="29" spans="1:109" ht="102.75" x14ac:dyDescent="0.25">
      <c r="A29" s="26" t="s">
        <v>188</v>
      </c>
      <c r="B29" s="24" t="s">
        <v>189</v>
      </c>
      <c r="C29" s="3"/>
      <c r="D29" s="3"/>
      <c r="E29" s="3"/>
      <c r="F29" s="3"/>
      <c r="G29" s="3"/>
      <c r="H29" t="s">
        <v>1520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"/>
      <c r="Y29" s="2"/>
      <c r="Z29" s="9" t="s">
        <v>198</v>
      </c>
      <c r="AA29" s="9" t="s">
        <v>199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</row>
    <row r="30" spans="1:109" ht="51.75" x14ac:dyDescent="0.25">
      <c r="A30" s="26" t="s">
        <v>1577</v>
      </c>
      <c r="B30" s="24" t="s">
        <v>1578</v>
      </c>
      <c r="C30" s="3"/>
      <c r="D30" s="3"/>
      <c r="E30" s="3"/>
      <c r="F30" s="3"/>
      <c r="G30" s="3"/>
      <c r="H30" t="s">
        <v>1521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"/>
      <c r="Y30" s="2"/>
      <c r="Z30" s="9" t="s">
        <v>202</v>
      </c>
      <c r="AA30" s="9" t="s">
        <v>203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</row>
    <row r="31" spans="1:109" ht="51.75" x14ac:dyDescent="0.25">
      <c r="A31" s="26" t="s">
        <v>192</v>
      </c>
      <c r="B31" s="24" t="s">
        <v>193</v>
      </c>
      <c r="C31" s="3"/>
      <c r="D31" s="3"/>
      <c r="E31" s="3"/>
      <c r="F31" s="3"/>
      <c r="G31" s="3"/>
      <c r="H31" t="s">
        <v>1522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"/>
      <c r="Y31" s="2"/>
      <c r="Z31" s="9" t="s">
        <v>206</v>
      </c>
      <c r="AA31" s="9" t="s">
        <v>207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</row>
    <row r="32" spans="1:109" ht="77.25" x14ac:dyDescent="0.25">
      <c r="A32" s="26" t="s">
        <v>1579</v>
      </c>
      <c r="B32" s="24" t="s">
        <v>1580</v>
      </c>
      <c r="C32" s="3"/>
      <c r="D32" s="3"/>
      <c r="E32" s="3"/>
      <c r="F32" s="3"/>
      <c r="G32" s="3"/>
      <c r="H32" t="s">
        <v>1523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2"/>
      <c r="Y32" s="2"/>
      <c r="Z32" s="9" t="s">
        <v>210</v>
      </c>
      <c r="AA32" s="9" t="s">
        <v>211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</row>
    <row r="33" spans="1:109" ht="39" x14ac:dyDescent="0.25">
      <c r="A33" s="26" t="s">
        <v>196</v>
      </c>
      <c r="B33" s="24" t="s">
        <v>197</v>
      </c>
      <c r="C33" s="3"/>
      <c r="D33" s="3"/>
      <c r="E33" s="3"/>
      <c r="F33" s="3"/>
      <c r="G33" s="3"/>
      <c r="H33" t="s">
        <v>1524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2"/>
      <c r="Y33" s="2"/>
      <c r="Z33" s="9" t="s">
        <v>213</v>
      </c>
      <c r="AA33" s="9" t="s">
        <v>214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</row>
    <row r="34" spans="1:109" ht="64.5" x14ac:dyDescent="0.25">
      <c r="A34" s="26" t="s">
        <v>200</v>
      </c>
      <c r="B34" s="24" t="s">
        <v>201</v>
      </c>
      <c r="C34" s="3"/>
      <c r="D34" s="3"/>
      <c r="E34" s="3"/>
      <c r="F34" s="3"/>
      <c r="G34" s="3"/>
      <c r="H34" t="s">
        <v>1525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2"/>
      <c r="Y34" s="2"/>
      <c r="Z34" s="9" t="s">
        <v>217</v>
      </c>
      <c r="AA34" s="9" t="s">
        <v>218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</row>
    <row r="35" spans="1:109" ht="64.5" x14ac:dyDescent="0.25">
      <c r="A35" s="26" t="s">
        <v>204</v>
      </c>
      <c r="B35" s="24" t="s">
        <v>205</v>
      </c>
      <c r="C35" s="3"/>
      <c r="D35" s="3"/>
      <c r="E35" s="3"/>
      <c r="F35" s="3"/>
      <c r="G35" s="3"/>
      <c r="H35" t="s">
        <v>1526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2"/>
      <c r="Y35" s="2"/>
      <c r="Z35" s="9" t="s">
        <v>220</v>
      </c>
      <c r="AA35" s="9" t="s">
        <v>221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</row>
    <row r="36" spans="1:109" ht="102.75" x14ac:dyDescent="0.25">
      <c r="A36" s="26" t="s">
        <v>208</v>
      </c>
      <c r="B36" s="24" t="s">
        <v>209</v>
      </c>
      <c r="C36" s="3"/>
      <c r="D36" s="3"/>
      <c r="E36" s="3"/>
      <c r="F36" s="3"/>
      <c r="G36" s="3"/>
      <c r="H36" t="s">
        <v>1527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2"/>
      <c r="Y36" s="2"/>
      <c r="Z36" s="9" t="s">
        <v>224</v>
      </c>
      <c r="AA36" s="9" t="s">
        <v>225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</row>
    <row r="37" spans="1:109" ht="64.5" x14ac:dyDescent="0.25">
      <c r="A37" s="26" t="s">
        <v>212</v>
      </c>
      <c r="B37" s="24">
        <v>40</v>
      </c>
      <c r="C37" s="3"/>
      <c r="D37" s="3"/>
      <c r="E37" s="3"/>
      <c r="F37" s="3"/>
      <c r="G37" s="3"/>
      <c r="H37" t="s">
        <v>1528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2"/>
      <c r="Y37" s="2"/>
      <c r="Z37" s="9" t="s">
        <v>228</v>
      </c>
      <c r="AA37" s="9" t="s">
        <v>229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</row>
    <row r="38" spans="1:109" ht="102.75" x14ac:dyDescent="0.25">
      <c r="A38" s="26" t="s">
        <v>215</v>
      </c>
      <c r="B38" s="24" t="s">
        <v>216</v>
      </c>
      <c r="C38" s="3"/>
      <c r="D38" s="3"/>
      <c r="E38" s="3"/>
      <c r="F38" s="3"/>
      <c r="G38" s="3"/>
      <c r="H38" t="s">
        <v>1529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2"/>
      <c r="Y38" s="2"/>
      <c r="Z38" s="9" t="s">
        <v>232</v>
      </c>
      <c r="AA38" s="9" t="s">
        <v>233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</row>
    <row r="39" spans="1:109" ht="64.5" x14ac:dyDescent="0.25">
      <c r="A39" s="26" t="s">
        <v>219</v>
      </c>
      <c r="B39" s="24">
        <v>57</v>
      </c>
      <c r="C39" s="3"/>
      <c r="D39" s="3"/>
      <c r="E39" s="3"/>
      <c r="F39" s="3"/>
      <c r="G39" s="3"/>
      <c r="H39" t="s">
        <v>1530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"/>
      <c r="Y39" s="2"/>
      <c r="Z39" s="9" t="s">
        <v>236</v>
      </c>
      <c r="AA39" s="9" t="s">
        <v>237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</row>
    <row r="40" spans="1:109" ht="64.5" x14ac:dyDescent="0.25">
      <c r="A40" s="26" t="s">
        <v>222</v>
      </c>
      <c r="B40" s="24" t="s">
        <v>223</v>
      </c>
      <c r="C40" s="3"/>
      <c r="D40" s="3"/>
      <c r="E40" s="3"/>
      <c r="F40" s="3"/>
      <c r="G40" s="3"/>
      <c r="H40" t="s">
        <v>1531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2"/>
      <c r="Y40" s="2"/>
      <c r="Z40" s="9" t="s">
        <v>240</v>
      </c>
      <c r="AA40" s="9" t="s">
        <v>241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</row>
    <row r="41" spans="1:109" ht="51.75" x14ac:dyDescent="0.25">
      <c r="A41" s="26" t="s">
        <v>226</v>
      </c>
      <c r="B41" s="24" t="s">
        <v>227</v>
      </c>
      <c r="C41" s="3"/>
      <c r="D41" s="3"/>
      <c r="E41" s="3"/>
      <c r="F41" s="3"/>
      <c r="G41" s="3"/>
      <c r="H41" t="s">
        <v>1532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2"/>
      <c r="Y41" s="2"/>
      <c r="Z41" s="9" t="s">
        <v>244</v>
      </c>
      <c r="AA41" s="9" t="s">
        <v>245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</row>
    <row r="42" spans="1:109" ht="47.25" x14ac:dyDescent="0.25">
      <c r="A42" s="26" t="s">
        <v>230</v>
      </c>
      <c r="B42" s="24" t="s">
        <v>231</v>
      </c>
      <c r="C42" s="3"/>
      <c r="D42" s="3"/>
      <c r="E42" s="3"/>
      <c r="F42" s="3"/>
      <c r="G42" s="3"/>
      <c r="H42" t="s">
        <v>1533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"/>
      <c r="Y42" s="2"/>
      <c r="Z42" s="9" t="s">
        <v>248</v>
      </c>
      <c r="AA42" s="9" t="s">
        <v>249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</row>
    <row r="43" spans="1:109" ht="51.75" x14ac:dyDescent="0.25">
      <c r="A43" s="26" t="s">
        <v>234</v>
      </c>
      <c r="B43" s="24" t="s">
        <v>235</v>
      </c>
      <c r="C43" s="3"/>
      <c r="D43" s="3"/>
      <c r="E43" s="3"/>
      <c r="F43" s="3"/>
      <c r="G43" s="3"/>
      <c r="H43" t="s">
        <v>1534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2"/>
      <c r="Y43" s="2"/>
      <c r="Z43" s="9" t="s">
        <v>250</v>
      </c>
      <c r="AA43" s="9" t="s">
        <v>251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</row>
    <row r="44" spans="1:109" ht="39" x14ac:dyDescent="0.25">
      <c r="A44" s="26" t="s">
        <v>238</v>
      </c>
      <c r="B44" s="24" t="s">
        <v>239</v>
      </c>
      <c r="C44" s="3"/>
      <c r="D44" s="3"/>
      <c r="E44" s="3"/>
      <c r="F44" s="3"/>
      <c r="G44" s="3"/>
      <c r="H44" t="s">
        <v>1535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2"/>
      <c r="Y44" s="2"/>
      <c r="Z44" s="9" t="s">
        <v>253</v>
      </c>
      <c r="AA44" s="9" t="s">
        <v>254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</row>
    <row r="45" spans="1:109" ht="26.25" x14ac:dyDescent="0.25">
      <c r="A45" s="26" t="s">
        <v>242</v>
      </c>
      <c r="B45" s="24" t="s">
        <v>243</v>
      </c>
      <c r="C45" s="3"/>
      <c r="D45" s="3"/>
      <c r="E45" s="3"/>
      <c r="F45" s="3"/>
      <c r="G45" s="3"/>
      <c r="H45" t="s">
        <v>1536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2"/>
      <c r="Y45" s="2"/>
      <c r="Z45" s="9" t="s">
        <v>257</v>
      </c>
      <c r="AA45" s="9" t="s">
        <v>258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</row>
    <row r="46" spans="1:109" ht="51.75" x14ac:dyDescent="0.25">
      <c r="A46" s="26" t="s">
        <v>246</v>
      </c>
      <c r="B46" s="24" t="s">
        <v>247</v>
      </c>
      <c r="C46" s="3"/>
      <c r="D46" s="3"/>
      <c r="E46" s="3"/>
      <c r="F46" s="3"/>
      <c r="G46" s="3"/>
      <c r="H46" t="s">
        <v>1537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2"/>
      <c r="Y46" s="2"/>
      <c r="Z46" s="9" t="s">
        <v>261</v>
      </c>
      <c r="AA46" s="9" t="s">
        <v>262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</row>
    <row r="47" spans="1:109" ht="39" x14ac:dyDescent="0.25">
      <c r="A47" s="26" t="s">
        <v>252</v>
      </c>
      <c r="B47" s="24">
        <v>45</v>
      </c>
      <c r="C47" s="3"/>
      <c r="D47" s="3"/>
      <c r="E47" s="3"/>
      <c r="F47" s="3"/>
      <c r="G47" s="3"/>
      <c r="H47" t="s">
        <v>1538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2"/>
      <c r="Y47" s="2"/>
      <c r="Z47" s="9" t="s">
        <v>265</v>
      </c>
      <c r="AA47" s="9" t="s">
        <v>266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</row>
    <row r="48" spans="1:109" ht="39" x14ac:dyDescent="0.25">
      <c r="A48" s="26" t="s">
        <v>255</v>
      </c>
      <c r="B48" s="24" t="s">
        <v>256</v>
      </c>
      <c r="C48" s="3"/>
      <c r="D48" s="3"/>
      <c r="E48" s="3"/>
      <c r="F48" s="3"/>
      <c r="G48" s="3"/>
      <c r="H48" t="s">
        <v>1539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2"/>
      <c r="Y48" s="2"/>
      <c r="Z48" s="9" t="s">
        <v>268</v>
      </c>
      <c r="AA48" s="9" t="s">
        <v>269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</row>
    <row r="49" spans="1:109" ht="51.75" x14ac:dyDescent="0.25">
      <c r="A49" s="26" t="s">
        <v>259</v>
      </c>
      <c r="B49" s="24" t="s">
        <v>260</v>
      </c>
      <c r="C49" s="3"/>
      <c r="D49" s="3"/>
      <c r="E49" s="3"/>
      <c r="F49" s="3"/>
      <c r="G49" s="3"/>
      <c r="H49" t="s">
        <v>1540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2"/>
      <c r="Y49" s="2"/>
      <c r="Z49" s="9" t="s">
        <v>272</v>
      </c>
      <c r="AA49" s="9" t="s">
        <v>273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</row>
    <row r="50" spans="1:109" ht="51.75" x14ac:dyDescent="0.25">
      <c r="A50" s="26" t="s">
        <v>1468</v>
      </c>
      <c r="B50" s="24" t="s">
        <v>1581</v>
      </c>
      <c r="C50" s="3"/>
      <c r="D50" s="3"/>
      <c r="E50" s="3"/>
      <c r="F50" s="3"/>
      <c r="G50" s="3"/>
      <c r="H50" t="s">
        <v>1541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2"/>
      <c r="Y50" s="2"/>
      <c r="Z50" s="9" t="s">
        <v>276</v>
      </c>
      <c r="AA50" s="9" t="s">
        <v>277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</row>
    <row r="51" spans="1:109" ht="51.75" x14ac:dyDescent="0.25">
      <c r="A51" s="26" t="s">
        <v>263</v>
      </c>
      <c r="B51" s="24" t="s">
        <v>264</v>
      </c>
      <c r="C51" s="3"/>
      <c r="D51" s="3"/>
      <c r="E51" s="3"/>
      <c r="F51" s="3"/>
      <c r="G51" s="3"/>
      <c r="H51" t="s">
        <v>1542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2"/>
      <c r="Y51" s="2"/>
      <c r="Z51" s="9" t="s">
        <v>280</v>
      </c>
      <c r="AA51" s="9" t="s">
        <v>281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</row>
    <row r="52" spans="1:109" ht="77.25" x14ac:dyDescent="0.25">
      <c r="A52" s="26" t="s">
        <v>267</v>
      </c>
      <c r="B52" s="24">
        <v>5</v>
      </c>
      <c r="C52" s="3"/>
      <c r="D52" s="3"/>
      <c r="E52" s="3"/>
      <c r="F52" s="3"/>
      <c r="G52" s="3"/>
      <c r="H52" t="s">
        <v>1543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2"/>
      <c r="Y52" s="2"/>
      <c r="Z52" s="9" t="s">
        <v>283</v>
      </c>
      <c r="AA52" s="9" t="s">
        <v>284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</row>
    <row r="53" spans="1:109" ht="64.5" x14ac:dyDescent="0.25">
      <c r="A53" s="26" t="s">
        <v>1582</v>
      </c>
      <c r="B53" s="24" t="s">
        <v>1583</v>
      </c>
      <c r="C53" s="3"/>
      <c r="D53" s="3"/>
      <c r="E53" s="3"/>
      <c r="F53" s="3"/>
      <c r="G53" s="3"/>
      <c r="H53" t="s">
        <v>1544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2"/>
      <c r="Y53" s="2"/>
      <c r="Z53" s="9" t="s">
        <v>286</v>
      </c>
      <c r="AA53" s="9" t="s">
        <v>287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</row>
    <row r="54" spans="1:109" ht="90" x14ac:dyDescent="0.25">
      <c r="A54" s="26" t="s">
        <v>270</v>
      </c>
      <c r="B54" s="24" t="s">
        <v>271</v>
      </c>
      <c r="C54" s="3"/>
      <c r="D54" s="3"/>
      <c r="E54" s="3"/>
      <c r="F54" s="3"/>
      <c r="G54" s="3"/>
      <c r="H54" t="s">
        <v>1545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2"/>
      <c r="Y54" s="2"/>
      <c r="Z54" s="9" t="s">
        <v>290</v>
      </c>
      <c r="AA54" s="9" t="s">
        <v>291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</row>
    <row r="55" spans="1:109" ht="77.25" x14ac:dyDescent="0.25">
      <c r="A55" s="26" t="s">
        <v>274</v>
      </c>
      <c r="B55" s="24" t="s">
        <v>275</v>
      </c>
      <c r="C55" s="3"/>
      <c r="D55" s="3"/>
      <c r="E55" s="3"/>
      <c r="F55" s="3"/>
      <c r="G55" s="3"/>
      <c r="H55" t="s">
        <v>1546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2"/>
      <c r="Y55" s="2"/>
      <c r="Z55" s="9" t="s">
        <v>294</v>
      </c>
      <c r="AA55" s="9" t="s">
        <v>295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</row>
    <row r="56" spans="1:109" ht="64.5" x14ac:dyDescent="0.25">
      <c r="A56" s="26" t="s">
        <v>278</v>
      </c>
      <c r="B56" s="24" t="s">
        <v>279</v>
      </c>
      <c r="C56" s="3"/>
      <c r="D56" s="3"/>
      <c r="E56" s="3"/>
      <c r="F56" s="3"/>
      <c r="G56" s="3"/>
      <c r="H56" t="s">
        <v>1547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2"/>
      <c r="Y56" s="2"/>
      <c r="Z56" s="9" t="s">
        <v>297</v>
      </c>
      <c r="AA56" s="9" t="s">
        <v>298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</row>
    <row r="57" spans="1:109" ht="31.5" x14ac:dyDescent="0.25">
      <c r="A57" s="26" t="s">
        <v>282</v>
      </c>
      <c r="B57" s="24">
        <v>2</v>
      </c>
      <c r="C57" s="3"/>
      <c r="D57" s="3"/>
      <c r="E57" s="3"/>
      <c r="F57" s="3"/>
      <c r="G57" s="3"/>
      <c r="H57" t="s">
        <v>1548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2"/>
      <c r="Y57" s="2"/>
      <c r="Z57" s="9" t="s">
        <v>300</v>
      </c>
      <c r="AA57" s="9" t="s">
        <v>301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</row>
    <row r="58" spans="1:109" ht="47.25" x14ac:dyDescent="0.25">
      <c r="A58" s="26" t="s">
        <v>1469</v>
      </c>
      <c r="B58" s="24" t="s">
        <v>285</v>
      </c>
      <c r="C58" s="3"/>
      <c r="D58" s="3"/>
      <c r="E58" s="3"/>
      <c r="F58" s="3"/>
      <c r="G58" s="3"/>
      <c r="H58" t="s">
        <v>1549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2"/>
      <c r="Y58" s="2"/>
      <c r="Z58" s="9" t="s">
        <v>304</v>
      </c>
      <c r="AA58" s="9" t="s">
        <v>305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</row>
    <row r="59" spans="1:109" ht="64.5" x14ac:dyDescent="0.25">
      <c r="A59" s="26" t="s">
        <v>288</v>
      </c>
      <c r="B59" s="24" t="s">
        <v>289</v>
      </c>
      <c r="C59" s="3"/>
      <c r="D59" s="3"/>
      <c r="E59" s="3"/>
      <c r="F59" s="3"/>
      <c r="G59" s="3"/>
      <c r="H59" t="s">
        <v>1550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2"/>
      <c r="Y59" s="2"/>
      <c r="Z59" s="9" t="s">
        <v>307</v>
      </c>
      <c r="AA59" s="9" t="s">
        <v>308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</row>
    <row r="60" spans="1:109" ht="115.5" x14ac:dyDescent="0.25">
      <c r="A60" s="26" t="s">
        <v>292</v>
      </c>
      <c r="B60" s="24" t="s">
        <v>293</v>
      </c>
      <c r="C60" s="3"/>
      <c r="D60" s="3"/>
      <c r="E60" s="3"/>
      <c r="F60" s="3"/>
      <c r="G60" s="3"/>
      <c r="H60" t="s">
        <v>1551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2"/>
      <c r="Y60" s="2"/>
      <c r="Z60" s="9" t="s">
        <v>311</v>
      </c>
      <c r="AA60" s="9" t="s">
        <v>312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</row>
    <row r="61" spans="1:109" x14ac:dyDescent="0.25">
      <c r="A61" s="26" t="s">
        <v>296</v>
      </c>
      <c r="B61" s="24">
        <v>20</v>
      </c>
      <c r="C61" s="3"/>
      <c r="D61" s="3"/>
      <c r="E61" s="3"/>
      <c r="F61" s="3"/>
      <c r="G61" s="3"/>
      <c r="H61" t="s">
        <v>1552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2"/>
      <c r="Y61" s="2"/>
      <c r="Z61" s="9" t="s">
        <v>315</v>
      </c>
      <c r="AA61" s="9" t="s">
        <v>316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</row>
    <row r="62" spans="1:109" ht="77.25" x14ac:dyDescent="0.25">
      <c r="A62" s="26" t="s">
        <v>299</v>
      </c>
      <c r="B62" s="24">
        <v>3</v>
      </c>
      <c r="C62" s="3"/>
      <c r="D62" s="3"/>
      <c r="E62" s="3"/>
      <c r="F62" s="3"/>
      <c r="G62" s="3"/>
      <c r="H62" t="s">
        <v>1553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2"/>
      <c r="Y62" s="2"/>
      <c r="Z62" s="9" t="s">
        <v>319</v>
      </c>
      <c r="AA62" s="9" t="s">
        <v>320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</row>
    <row r="63" spans="1:109" ht="26.25" x14ac:dyDescent="0.25">
      <c r="A63" s="26" t="s">
        <v>306</v>
      </c>
      <c r="B63" s="24">
        <v>32</v>
      </c>
      <c r="C63" s="3"/>
      <c r="D63" s="3"/>
      <c r="E63" s="3"/>
      <c r="F63" s="3"/>
      <c r="G63" s="3"/>
      <c r="H63" t="s">
        <v>1554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2"/>
      <c r="Y63" s="2"/>
      <c r="Z63" s="9" t="s">
        <v>323</v>
      </c>
      <c r="AA63" s="9" t="s">
        <v>324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</row>
    <row r="64" spans="1:109" ht="77.25" x14ac:dyDescent="0.25">
      <c r="A64" s="26" t="s">
        <v>309</v>
      </c>
      <c r="B64" s="24" t="s">
        <v>310</v>
      </c>
      <c r="C64" s="3"/>
      <c r="D64" s="3"/>
      <c r="E64" s="3"/>
      <c r="F64" s="3"/>
      <c r="G64" s="3"/>
      <c r="H64" t="s">
        <v>1555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2"/>
      <c r="Y64" s="2"/>
      <c r="Z64" s="9" t="s">
        <v>326</v>
      </c>
      <c r="AA64" s="9" t="s">
        <v>327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</row>
    <row r="65" spans="1:109" ht="64.5" x14ac:dyDescent="0.25">
      <c r="A65" s="26" t="s">
        <v>1473</v>
      </c>
      <c r="B65" s="24" t="s">
        <v>1474</v>
      </c>
      <c r="C65" s="3"/>
      <c r="D65" s="3"/>
      <c r="E65" s="3"/>
      <c r="F65" s="3"/>
      <c r="G65" s="3"/>
      <c r="H65" t="s">
        <v>1556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2"/>
      <c r="Y65" s="2"/>
      <c r="Z65" s="9" t="s">
        <v>330</v>
      </c>
      <c r="AA65" s="9" t="s">
        <v>331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</row>
    <row r="66" spans="1:109" ht="90" x14ac:dyDescent="0.25">
      <c r="A66" s="26" t="s">
        <v>313</v>
      </c>
      <c r="B66" s="24" t="s">
        <v>314</v>
      </c>
      <c r="C66" s="3"/>
      <c r="D66" s="3"/>
      <c r="E66" s="3"/>
      <c r="F66" s="3"/>
      <c r="G66" s="3"/>
      <c r="H66" t="s">
        <v>1557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2"/>
      <c r="Y66" s="2"/>
      <c r="Z66" s="9" t="s">
        <v>334</v>
      </c>
      <c r="AA66" s="9" t="s">
        <v>335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</row>
    <row r="67" spans="1:109" ht="26.25" x14ac:dyDescent="0.25">
      <c r="A67" s="26" t="s">
        <v>317</v>
      </c>
      <c r="B67" s="24" t="s">
        <v>318</v>
      </c>
      <c r="C67" s="3"/>
      <c r="D67" s="3"/>
      <c r="E67" s="3"/>
      <c r="F67" s="3"/>
      <c r="G67" s="3"/>
      <c r="H67" t="s">
        <v>1558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2"/>
      <c r="Y67" s="2"/>
      <c r="Z67" s="9" t="s">
        <v>338</v>
      </c>
      <c r="AA67" s="9" t="s">
        <v>339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</row>
    <row r="68" spans="1:109" ht="102.75" x14ac:dyDescent="0.25">
      <c r="A68" s="26" t="s">
        <v>321</v>
      </c>
      <c r="B68" s="24" t="s">
        <v>322</v>
      </c>
      <c r="C68" s="3"/>
      <c r="D68" s="3"/>
      <c r="E68" s="3"/>
      <c r="F68" s="3"/>
      <c r="G68" s="3"/>
      <c r="H68" t="s">
        <v>1559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2"/>
      <c r="Y68" s="2"/>
      <c r="Z68" s="9" t="s">
        <v>341</v>
      </c>
      <c r="AA68" s="9" t="s">
        <v>342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</row>
    <row r="69" spans="1:109" ht="51.75" x14ac:dyDescent="0.25">
      <c r="A69" s="26" t="s">
        <v>325</v>
      </c>
      <c r="B69" s="24">
        <v>13</v>
      </c>
      <c r="C69" s="3"/>
      <c r="D69" s="3"/>
      <c r="E69" s="3"/>
      <c r="F69" s="3"/>
      <c r="G69" s="3"/>
      <c r="H69" t="s">
        <v>1560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2"/>
      <c r="Y69" s="2"/>
      <c r="Z69" s="9" t="s">
        <v>345</v>
      </c>
      <c r="AA69" s="9" t="s">
        <v>346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</row>
    <row r="70" spans="1:109" ht="39" x14ac:dyDescent="0.25">
      <c r="A70" s="26" t="s">
        <v>328</v>
      </c>
      <c r="B70" s="24" t="s">
        <v>329</v>
      </c>
      <c r="C70" s="3"/>
      <c r="D70" s="3"/>
      <c r="E70" s="3"/>
      <c r="F70" s="3"/>
      <c r="G70" s="3"/>
      <c r="H70" t="s">
        <v>1561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2"/>
      <c r="Y70" s="2"/>
      <c r="Z70" s="9" t="s">
        <v>349</v>
      </c>
      <c r="AA70" s="9" t="s">
        <v>350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</row>
    <row r="71" spans="1:109" ht="64.5" x14ac:dyDescent="0.25">
      <c r="A71" s="26" t="s">
        <v>332</v>
      </c>
      <c r="B71" s="24" t="s">
        <v>333</v>
      </c>
      <c r="C71" s="3"/>
      <c r="D71" s="3"/>
      <c r="E71" s="3"/>
      <c r="F71" s="3"/>
      <c r="G71" s="3"/>
      <c r="H71" t="s">
        <v>1562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2"/>
      <c r="Y71" s="2"/>
      <c r="Z71" s="9" t="s">
        <v>352</v>
      </c>
      <c r="AA71" s="9" t="s">
        <v>353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</row>
    <row r="72" spans="1:109" ht="39" x14ac:dyDescent="0.25">
      <c r="A72" s="26" t="s">
        <v>336</v>
      </c>
      <c r="B72" s="24" t="s">
        <v>337</v>
      </c>
      <c r="C72" s="3"/>
      <c r="D72" s="3"/>
      <c r="E72" s="3"/>
      <c r="F72" s="3"/>
      <c r="G72" s="3"/>
      <c r="H72" t="s">
        <v>1563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2"/>
      <c r="Y72" s="2"/>
      <c r="Z72" s="9" t="s">
        <v>355</v>
      </c>
      <c r="AA72" s="9" t="s">
        <v>356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</row>
    <row r="73" spans="1:109" ht="39" x14ac:dyDescent="0.25">
      <c r="A73" s="26" t="s">
        <v>340</v>
      </c>
      <c r="B73" s="24">
        <v>37</v>
      </c>
      <c r="C73" s="3"/>
      <c r="D73" s="3"/>
      <c r="E73" s="3"/>
      <c r="F73" s="3"/>
      <c r="G73" s="3"/>
      <c r="H73" t="s">
        <v>1564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2"/>
      <c r="Y73" s="2"/>
      <c r="Z73" s="9" t="s">
        <v>359</v>
      </c>
      <c r="AA73" s="9" t="s">
        <v>360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</row>
    <row r="74" spans="1:109" x14ac:dyDescent="0.25">
      <c r="A74" s="26" t="s">
        <v>1475</v>
      </c>
      <c r="B74" s="24" t="s">
        <v>1476</v>
      </c>
      <c r="C74" s="3"/>
      <c r="D74" s="3"/>
      <c r="E74" s="3"/>
      <c r="F74" s="3"/>
      <c r="G74" s="3"/>
      <c r="H74" t="s">
        <v>1565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2"/>
      <c r="Y74" s="2"/>
      <c r="Z74" s="9" t="s">
        <v>363</v>
      </c>
      <c r="AA74" s="9" t="s">
        <v>364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</row>
    <row r="75" spans="1:109" ht="31.5" x14ac:dyDescent="0.25">
      <c r="A75" s="26" t="s">
        <v>343</v>
      </c>
      <c r="B75" s="24" t="s">
        <v>344</v>
      </c>
      <c r="C75" s="3"/>
      <c r="D75" s="3"/>
      <c r="E75" s="3"/>
      <c r="F75" s="3"/>
      <c r="G75" s="3"/>
      <c r="H75" t="s">
        <v>1566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2"/>
      <c r="Y75" s="2"/>
      <c r="Z75" s="9" t="s">
        <v>367</v>
      </c>
      <c r="AA75" s="9" t="s">
        <v>368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</row>
    <row r="76" spans="1:109" ht="39" x14ac:dyDescent="0.25">
      <c r="A76" s="26" t="s">
        <v>347</v>
      </c>
      <c r="B76" s="24" t="s">
        <v>348</v>
      </c>
      <c r="C76" s="3"/>
      <c r="D76" s="3"/>
      <c r="E76" s="3"/>
      <c r="F76" s="3"/>
      <c r="G76" s="3"/>
      <c r="H76" t="s">
        <v>1567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2"/>
      <c r="Y76" s="2"/>
      <c r="Z76" s="9" t="s">
        <v>370</v>
      </c>
      <c r="AA76" s="9" t="s">
        <v>371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</row>
    <row r="77" spans="1:109" ht="51.75" x14ac:dyDescent="0.25">
      <c r="A77" s="26" t="s">
        <v>1584</v>
      </c>
      <c r="B77" s="25" t="s">
        <v>351</v>
      </c>
      <c r="C77" s="3"/>
      <c r="D77" s="3"/>
      <c r="E77" s="3"/>
      <c r="F77" s="3"/>
      <c r="G77" s="3"/>
      <c r="H77" t="s">
        <v>1568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2"/>
      <c r="Y77" s="2"/>
      <c r="Z77" s="9" t="s">
        <v>374</v>
      </c>
      <c r="AA77" s="9" t="s">
        <v>375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</row>
    <row r="78" spans="1:109" ht="90" x14ac:dyDescent="0.25">
      <c r="A78" s="26" t="s">
        <v>354</v>
      </c>
      <c r="B78" s="24">
        <v>22</v>
      </c>
      <c r="C78" s="3"/>
      <c r="D78" s="3"/>
      <c r="E78" s="3"/>
      <c r="F78" s="3"/>
      <c r="G78" s="3"/>
      <c r="H78" t="s">
        <v>1569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2"/>
      <c r="Y78" s="2"/>
      <c r="Z78" s="9" t="s">
        <v>378</v>
      </c>
      <c r="AA78" s="9" t="s">
        <v>379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</row>
    <row r="79" spans="1:109" ht="47.25" x14ac:dyDescent="0.25">
      <c r="A79" s="26" t="s">
        <v>357</v>
      </c>
      <c r="B79" s="24" t="s">
        <v>358</v>
      </c>
      <c r="C79" s="3"/>
      <c r="D79" s="3"/>
      <c r="E79" s="3"/>
      <c r="F79" s="3"/>
      <c r="G79" s="3"/>
      <c r="H79" t="s">
        <v>1570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2"/>
      <c r="Y79" s="2"/>
      <c r="Z79" s="9" t="s">
        <v>381</v>
      </c>
      <c r="AA79" s="9" t="s">
        <v>382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</row>
    <row r="80" spans="1:109" ht="77.25" x14ac:dyDescent="0.25">
      <c r="A80" s="26" t="s">
        <v>1585</v>
      </c>
      <c r="B80" s="24" t="s">
        <v>1586</v>
      </c>
      <c r="C80" s="3"/>
      <c r="D80" s="3"/>
      <c r="E80" s="3"/>
      <c r="F80" s="3"/>
      <c r="G80" s="3"/>
      <c r="H80" t="s">
        <v>1571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2"/>
      <c r="Y80" s="2"/>
      <c r="Z80" s="9" t="s">
        <v>385</v>
      </c>
      <c r="AA80" s="9" t="s">
        <v>386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</row>
    <row r="81" spans="1:109" ht="115.5" x14ac:dyDescent="0.25">
      <c r="A81" s="26" t="s">
        <v>1477</v>
      </c>
      <c r="B81" s="24" t="s">
        <v>1478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2"/>
      <c r="Y81" s="2"/>
      <c r="Z81" s="9" t="s">
        <v>388</v>
      </c>
      <c r="AA81" s="9" t="s">
        <v>389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</row>
    <row r="82" spans="1:109" ht="39" x14ac:dyDescent="0.25">
      <c r="A82" s="26" t="s">
        <v>1587</v>
      </c>
      <c r="B82" s="24" t="s">
        <v>1588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2"/>
      <c r="Y82" s="2"/>
      <c r="Z82" s="9" t="s">
        <v>392</v>
      </c>
      <c r="AA82" s="9" t="s">
        <v>393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</row>
    <row r="83" spans="1:109" ht="64.5" x14ac:dyDescent="0.25">
      <c r="A83" s="26" t="s">
        <v>361</v>
      </c>
      <c r="B83" s="24" t="s">
        <v>362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2"/>
      <c r="Y83" s="2"/>
      <c r="Z83" s="9" t="s">
        <v>395</v>
      </c>
      <c r="AA83" s="9" t="s">
        <v>396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</row>
    <row r="84" spans="1:109" ht="39" x14ac:dyDescent="0.25">
      <c r="A84" s="26" t="s">
        <v>1479</v>
      </c>
      <c r="B84" s="24" t="s">
        <v>1480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2"/>
      <c r="Y84" s="2"/>
      <c r="Z84" s="9" t="s">
        <v>399</v>
      </c>
      <c r="AA84" s="9" t="s">
        <v>400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</row>
    <row r="85" spans="1:109" ht="51.75" x14ac:dyDescent="0.25">
      <c r="A85" s="26" t="s">
        <v>365</v>
      </c>
      <c r="B85" s="24" t="s">
        <v>366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2"/>
      <c r="Y85" s="2"/>
      <c r="Z85" s="9" t="s">
        <v>403</v>
      </c>
      <c r="AA85" s="9" t="s">
        <v>404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</row>
    <row r="86" spans="1:109" ht="64.5" x14ac:dyDescent="0.25">
      <c r="A86" s="26" t="s">
        <v>369</v>
      </c>
      <c r="B86" s="24">
        <v>41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2"/>
      <c r="Y86" s="2"/>
      <c r="Z86" s="9" t="s">
        <v>407</v>
      </c>
      <c r="AA86" s="9" t="s">
        <v>408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</row>
    <row r="87" spans="1:109" ht="77.25" x14ac:dyDescent="0.25">
      <c r="A87" s="26" t="s">
        <v>372</v>
      </c>
      <c r="B87" s="24" t="s">
        <v>373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2"/>
      <c r="Y87" s="2"/>
      <c r="Z87" s="9" t="s">
        <v>411</v>
      </c>
      <c r="AA87" s="9" t="s">
        <v>412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</row>
    <row r="88" spans="1:109" ht="64.5" x14ac:dyDescent="0.25">
      <c r="A88" s="26" t="s">
        <v>376</v>
      </c>
      <c r="B88" s="24" t="s">
        <v>377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2"/>
      <c r="Y88" s="2"/>
      <c r="Z88" s="9" t="s">
        <v>415</v>
      </c>
      <c r="AA88" s="9" t="s">
        <v>416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ht="90" x14ac:dyDescent="0.25">
      <c r="A89" s="26" t="s">
        <v>380</v>
      </c>
      <c r="B89" s="24">
        <v>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2"/>
      <c r="Y89" s="2"/>
      <c r="Z89" s="9" t="s">
        <v>419</v>
      </c>
      <c r="AA89" s="9" t="s">
        <v>420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ht="115.5" x14ac:dyDescent="0.25">
      <c r="A90" s="26" t="s">
        <v>383</v>
      </c>
      <c r="B90" s="24" t="s">
        <v>384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2"/>
      <c r="Y90" s="2"/>
      <c r="Z90" s="9" t="s">
        <v>422</v>
      </c>
      <c r="AA90" s="9" t="s">
        <v>423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ht="26.25" x14ac:dyDescent="0.25">
      <c r="A91" s="26" t="s">
        <v>387</v>
      </c>
      <c r="B91" s="24">
        <v>23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2"/>
      <c r="Y91" s="2"/>
      <c r="Z91" s="9" t="s">
        <v>426</v>
      </c>
      <c r="AA91" s="9" t="s">
        <v>427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ht="78.75" x14ac:dyDescent="0.25">
      <c r="A92" s="26" t="s">
        <v>390</v>
      </c>
      <c r="B92" s="24" t="s">
        <v>391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2"/>
      <c r="Y92" s="2"/>
      <c r="Z92" s="9" t="s">
        <v>430</v>
      </c>
      <c r="AA92" s="9" t="s">
        <v>431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ht="51.75" x14ac:dyDescent="0.25">
      <c r="A93" s="26" t="s">
        <v>1589</v>
      </c>
      <c r="B93" s="24" t="s">
        <v>394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2"/>
      <c r="Y93" s="2"/>
      <c r="Z93" s="9" t="s">
        <v>434</v>
      </c>
      <c r="AA93" s="9" t="s">
        <v>435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ht="51.75" x14ac:dyDescent="0.25">
      <c r="A94" s="26" t="s">
        <v>397</v>
      </c>
      <c r="B94" s="24" t="s">
        <v>398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2"/>
      <c r="Y94" s="2"/>
      <c r="Z94" s="9" t="s">
        <v>438</v>
      </c>
      <c r="AA94" s="9" t="s">
        <v>439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ht="77.25" x14ac:dyDescent="0.25">
      <c r="A95" s="26" t="s">
        <v>405</v>
      </c>
      <c r="B95" s="24" t="s">
        <v>406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2"/>
      <c r="Y95" s="2"/>
      <c r="Z95" s="9" t="s">
        <v>441</v>
      </c>
      <c r="AA95" s="9" t="s">
        <v>442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ht="90" x14ac:dyDescent="0.25">
      <c r="A96" s="26" t="s">
        <v>1590</v>
      </c>
      <c r="B96" s="24" t="s">
        <v>1591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2"/>
      <c r="Y96" s="2"/>
      <c r="Z96" s="9" t="s">
        <v>444</v>
      </c>
      <c r="AA96" s="9" t="s">
        <v>445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1:109" ht="39" x14ac:dyDescent="0.25">
      <c r="A97" s="26" t="s">
        <v>409</v>
      </c>
      <c r="B97" s="24" t="s">
        <v>410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2"/>
      <c r="Y97" s="2"/>
      <c r="Z97" s="9" t="s">
        <v>448</v>
      </c>
      <c r="AA97" s="9" t="s">
        <v>449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1:109" ht="77.25" x14ac:dyDescent="0.25">
      <c r="A98" s="26" t="s">
        <v>413</v>
      </c>
      <c r="B98" s="24" t="s">
        <v>414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2"/>
      <c r="Y98" s="2"/>
      <c r="Z98" s="9" t="s">
        <v>451</v>
      </c>
      <c r="AA98" s="9" t="s">
        <v>452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1:109" ht="26.25" x14ac:dyDescent="0.25">
      <c r="A99" s="26" t="s">
        <v>1592</v>
      </c>
      <c r="B99" s="24" t="s">
        <v>1593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2"/>
      <c r="Y99" s="2"/>
      <c r="Z99" s="9" t="s">
        <v>455</v>
      </c>
      <c r="AA99" s="9" t="s">
        <v>456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1:109" ht="26.25" x14ac:dyDescent="0.25">
      <c r="A100" s="26" t="s">
        <v>417</v>
      </c>
      <c r="B100" s="24" t="s">
        <v>418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2"/>
      <c r="Y100" s="2"/>
      <c r="Z100" s="9" t="s">
        <v>459</v>
      </c>
      <c r="AA100" s="9" t="s">
        <v>460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1:109" ht="39" x14ac:dyDescent="0.25">
      <c r="A101" s="26" t="s">
        <v>421</v>
      </c>
      <c r="B101" s="24">
        <v>12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2"/>
      <c r="Y101" s="2"/>
      <c r="Z101" s="9" t="s">
        <v>463</v>
      </c>
      <c r="AA101" s="9" t="s">
        <v>464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1:109" ht="64.5" x14ac:dyDescent="0.25">
      <c r="A102" s="26" t="s">
        <v>424</v>
      </c>
      <c r="B102" s="24" t="s">
        <v>425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2"/>
      <c r="Y102" s="2"/>
      <c r="Z102" s="9" t="s">
        <v>466</v>
      </c>
      <c r="AA102" s="9" t="s">
        <v>467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1:109" ht="39" x14ac:dyDescent="0.25">
      <c r="A103" s="26" t="s">
        <v>428</v>
      </c>
      <c r="B103" s="24" t="s">
        <v>429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2"/>
      <c r="Y103" s="2"/>
      <c r="Z103" s="9" t="s">
        <v>470</v>
      </c>
      <c r="AA103" s="9" t="s">
        <v>471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1:109" ht="39" x14ac:dyDescent="0.25">
      <c r="A104" s="26" t="s">
        <v>432</v>
      </c>
      <c r="B104" s="24" t="s">
        <v>433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2"/>
      <c r="Y104" s="2"/>
      <c r="Z104" s="9" t="s">
        <v>474</v>
      </c>
      <c r="AA104" s="9" t="s">
        <v>475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1:109" ht="77.25" x14ac:dyDescent="0.25">
      <c r="A105" s="26" t="s">
        <v>436</v>
      </c>
      <c r="B105" s="24" t="s">
        <v>437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2"/>
      <c r="Y105" s="2"/>
      <c r="Z105" s="9" t="s">
        <v>477</v>
      </c>
      <c r="AA105" s="9" t="s">
        <v>478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1:109" ht="64.5" x14ac:dyDescent="0.25">
      <c r="A106" s="26" t="s">
        <v>440</v>
      </c>
      <c r="B106" s="24">
        <v>14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2"/>
      <c r="Y106" s="2"/>
      <c r="Z106" s="9" t="s">
        <v>481</v>
      </c>
      <c r="AA106" s="9" t="s">
        <v>482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1:109" ht="39" x14ac:dyDescent="0.25">
      <c r="A107" s="26" t="s">
        <v>443</v>
      </c>
      <c r="B107" s="24">
        <v>54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2"/>
      <c r="Y107" s="2"/>
      <c r="Z107" s="9" t="s">
        <v>485</v>
      </c>
      <c r="AA107" s="9" t="s">
        <v>486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1:109" ht="64.5" x14ac:dyDescent="0.25">
      <c r="A108" s="26" t="s">
        <v>446</v>
      </c>
      <c r="B108" s="24" t="s">
        <v>447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2"/>
      <c r="Y108" s="2"/>
      <c r="Z108" s="9" t="s">
        <v>489</v>
      </c>
      <c r="AA108" s="9" t="s">
        <v>490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1:109" ht="64.5" x14ac:dyDescent="0.25">
      <c r="A109" s="26" t="s">
        <v>453</v>
      </c>
      <c r="B109" s="24" t="s">
        <v>454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2"/>
      <c r="Y109" s="2"/>
      <c r="Z109" s="9" t="s">
        <v>492</v>
      </c>
      <c r="AA109" s="9" t="s">
        <v>493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1:109" ht="47.25" x14ac:dyDescent="0.25">
      <c r="A110" s="26" t="s">
        <v>457</v>
      </c>
      <c r="B110" s="24" t="s">
        <v>458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2"/>
      <c r="Y110" s="2"/>
      <c r="Z110" s="9" t="s">
        <v>496</v>
      </c>
      <c r="AA110" s="9" t="s">
        <v>497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1:109" ht="115.5" x14ac:dyDescent="0.25">
      <c r="A111" s="26" t="s">
        <v>461</v>
      </c>
      <c r="B111" s="24" t="s">
        <v>462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2"/>
      <c r="Y111" s="2"/>
      <c r="Z111" s="9" t="s">
        <v>500</v>
      </c>
      <c r="AA111" s="9" t="s">
        <v>501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1:109" ht="51.75" x14ac:dyDescent="0.25">
      <c r="A112" s="26" t="s">
        <v>465</v>
      </c>
      <c r="B112" s="24">
        <v>49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2"/>
      <c r="Y112" s="2"/>
      <c r="Z112" s="9" t="s">
        <v>503</v>
      </c>
      <c r="AA112" s="9" t="s">
        <v>504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1:109" ht="31.5" x14ac:dyDescent="0.25">
      <c r="A113" s="26" t="s">
        <v>1594</v>
      </c>
      <c r="B113" s="24" t="s">
        <v>450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2"/>
      <c r="Y113" s="2"/>
      <c r="Z113" s="9" t="s">
        <v>506</v>
      </c>
      <c r="AA113" s="9" t="s">
        <v>507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1:109" ht="64.5" x14ac:dyDescent="0.25">
      <c r="A114" s="26" t="s">
        <v>468</v>
      </c>
      <c r="B114" s="24" t="s">
        <v>469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2"/>
      <c r="Y114" s="2"/>
      <c r="Z114" s="9" t="s">
        <v>510</v>
      </c>
      <c r="AA114" s="9" t="s">
        <v>511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1:109" ht="77.25" x14ac:dyDescent="0.25">
      <c r="A115" s="26" t="s">
        <v>472</v>
      </c>
      <c r="B115" s="24" t="s">
        <v>473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2"/>
      <c r="Y115" s="2"/>
      <c r="Z115" s="9" t="s">
        <v>513</v>
      </c>
      <c r="AA115" s="9" t="s">
        <v>514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1:109" ht="39" x14ac:dyDescent="0.25">
      <c r="A116" s="26" t="s">
        <v>476</v>
      </c>
      <c r="B116" s="24">
        <v>36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2"/>
      <c r="Y116" s="2"/>
      <c r="Z116" s="9" t="s">
        <v>516</v>
      </c>
      <c r="AA116" s="9" t="s">
        <v>517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1:109" ht="39" x14ac:dyDescent="0.25">
      <c r="A117" s="26" t="s">
        <v>1595</v>
      </c>
      <c r="B117" s="24" t="s">
        <v>1596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2"/>
      <c r="Y117" s="2"/>
      <c r="Z117" s="9" t="s">
        <v>520</v>
      </c>
      <c r="AA117" s="9" t="s">
        <v>521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1:109" ht="64.5" x14ac:dyDescent="0.25">
      <c r="A118" s="26" t="s">
        <v>479</v>
      </c>
      <c r="B118" s="24" t="s">
        <v>480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2"/>
      <c r="Y118" s="2"/>
      <c r="Z118" s="9" t="s">
        <v>523</v>
      </c>
      <c r="AA118" s="9" t="s">
        <v>524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1:109" ht="64.5" x14ac:dyDescent="0.25">
      <c r="A119" s="26" t="s">
        <v>483</v>
      </c>
      <c r="B119" s="24" t="s">
        <v>484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2"/>
      <c r="Y119" s="2"/>
      <c r="Z119" s="9" t="s">
        <v>526</v>
      </c>
      <c r="AA119" s="9" t="s">
        <v>527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1:109" ht="77.25" x14ac:dyDescent="0.25">
      <c r="A120" s="26" t="s">
        <v>487</v>
      </c>
      <c r="B120" s="24" t="s">
        <v>488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2"/>
      <c r="Y120" s="2"/>
      <c r="Z120" s="9" t="s">
        <v>529</v>
      </c>
      <c r="AA120" s="9" t="s">
        <v>530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1:109" ht="64.5" x14ac:dyDescent="0.25">
      <c r="A121" s="26" t="s">
        <v>1597</v>
      </c>
      <c r="B121" s="24" t="s">
        <v>491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2"/>
      <c r="Y121" s="2"/>
      <c r="Z121" s="9" t="s">
        <v>533</v>
      </c>
      <c r="AA121" s="9" t="s">
        <v>534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1:109" ht="39" x14ac:dyDescent="0.25">
      <c r="A122" s="26" t="s">
        <v>494</v>
      </c>
      <c r="B122" s="24" t="s">
        <v>495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2"/>
      <c r="Y122" s="2"/>
      <c r="Z122" s="9" t="s">
        <v>537</v>
      </c>
      <c r="AA122" s="9" t="s">
        <v>538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1:109" ht="64.5" x14ac:dyDescent="0.25">
      <c r="A123" s="26" t="s">
        <v>498</v>
      </c>
      <c r="B123" s="24" t="s">
        <v>499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2"/>
      <c r="Y123" s="2"/>
      <c r="Z123" s="9" t="s">
        <v>541</v>
      </c>
      <c r="AA123" s="9" t="s">
        <v>542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1:109" ht="64.5" x14ac:dyDescent="0.25">
      <c r="A124" s="26" t="s">
        <v>502</v>
      </c>
      <c r="B124" s="24">
        <v>29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2"/>
      <c r="Y124" s="2"/>
      <c r="Z124" s="9" t="s">
        <v>545</v>
      </c>
      <c r="AA124" s="9" t="s">
        <v>546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1:109" ht="51.75" x14ac:dyDescent="0.25">
      <c r="A125" s="26" t="s">
        <v>1598</v>
      </c>
      <c r="B125" s="24" t="s">
        <v>505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2"/>
      <c r="Y125" s="2"/>
      <c r="Z125" s="9" t="s">
        <v>549</v>
      </c>
      <c r="AA125" s="9" t="s">
        <v>550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1:109" ht="26.25" x14ac:dyDescent="0.25">
      <c r="A126" s="26" t="s">
        <v>508</v>
      </c>
      <c r="B126" s="24" t="s">
        <v>509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2"/>
      <c r="Y126" s="2"/>
      <c r="Z126" s="9" t="s">
        <v>553</v>
      </c>
      <c r="AA126" s="9" t="s">
        <v>554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1:109" ht="77.25" x14ac:dyDescent="0.25">
      <c r="A127" s="26" t="s">
        <v>512</v>
      </c>
      <c r="B127" s="24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2"/>
      <c r="Y127" s="2"/>
      <c r="Z127" s="9" t="s">
        <v>557</v>
      </c>
      <c r="AA127" s="9" t="s">
        <v>558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1:109" ht="39" x14ac:dyDescent="0.25">
      <c r="A128" s="26" t="s">
        <v>515</v>
      </c>
      <c r="B128" s="24">
        <v>34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2"/>
      <c r="Y128" s="2"/>
      <c r="Z128" s="9" t="s">
        <v>561</v>
      </c>
      <c r="AA128" s="9" t="s">
        <v>562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1:109" ht="31.5" x14ac:dyDescent="0.25">
      <c r="A129" s="26" t="s">
        <v>1481</v>
      </c>
      <c r="B129" s="24" t="s">
        <v>1482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2"/>
      <c r="Y129" s="2"/>
      <c r="Z129" s="9" t="s">
        <v>564</v>
      </c>
      <c r="AA129" s="9" t="s">
        <v>565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1:109" ht="26.25" x14ac:dyDescent="0.25">
      <c r="A130" s="26" t="s">
        <v>518</v>
      </c>
      <c r="B130" s="24" t="s">
        <v>519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2"/>
      <c r="Y130" s="2"/>
      <c r="Z130" s="9" t="s">
        <v>568</v>
      </c>
      <c r="AA130" s="9" t="s">
        <v>569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1:109" ht="51.75" x14ac:dyDescent="0.25">
      <c r="A131" s="26" t="s">
        <v>522</v>
      </c>
      <c r="B131" s="24">
        <v>11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2"/>
      <c r="Y131" s="2"/>
      <c r="Z131" s="9" t="s">
        <v>572</v>
      </c>
      <c r="AA131" s="9" t="s">
        <v>573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1:109" ht="31.5" x14ac:dyDescent="0.25">
      <c r="A132" s="26" t="s">
        <v>525</v>
      </c>
      <c r="B132" s="24">
        <v>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2"/>
      <c r="Y132" s="2"/>
      <c r="Z132" s="9" t="s">
        <v>576</v>
      </c>
      <c r="AA132" s="9" t="s">
        <v>577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1:109" ht="64.5" x14ac:dyDescent="0.25">
      <c r="A133" s="26" t="s">
        <v>528</v>
      </c>
      <c r="B133" s="24" t="s">
        <v>1599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/>
      <c r="Y133" s="2"/>
      <c r="Z133" s="9" t="s">
        <v>580</v>
      </c>
      <c r="AA133" s="9" t="s">
        <v>581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1:109" ht="51.75" x14ac:dyDescent="0.25">
      <c r="A134" s="26" t="s">
        <v>531</v>
      </c>
      <c r="B134" s="24" t="s">
        <v>532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2"/>
      <c r="Y134" s="2"/>
      <c r="Z134" s="9" t="s">
        <v>583</v>
      </c>
      <c r="AA134" s="9" t="s">
        <v>584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1:109" ht="64.5" x14ac:dyDescent="0.25">
      <c r="A135" s="26" t="s">
        <v>535</v>
      </c>
      <c r="B135" s="24" t="s">
        <v>536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2"/>
      <c r="Y135" s="2"/>
      <c r="Z135" s="9" t="s">
        <v>586</v>
      </c>
      <c r="AA135" s="9" t="s">
        <v>587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1:109" ht="64.5" x14ac:dyDescent="0.25">
      <c r="A136" s="26" t="s">
        <v>539</v>
      </c>
      <c r="B136" s="24" t="s">
        <v>540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2"/>
      <c r="Y136" s="2"/>
      <c r="Z136" s="9" t="s">
        <v>590</v>
      </c>
      <c r="AA136" s="9" t="s">
        <v>591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1:109" ht="39" x14ac:dyDescent="0.25">
      <c r="A137" s="26" t="s">
        <v>543</v>
      </c>
      <c r="B137" s="24" t="s">
        <v>544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2"/>
      <c r="Y137" s="2"/>
      <c r="Z137" s="9" t="s">
        <v>594</v>
      </c>
      <c r="AA137" s="9" t="s">
        <v>595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1:109" ht="31.5" x14ac:dyDescent="0.25">
      <c r="A138" s="26" t="s">
        <v>547</v>
      </c>
      <c r="B138" s="24" t="s">
        <v>548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2"/>
      <c r="Y138" s="2"/>
      <c r="Z138" s="9" t="s">
        <v>597</v>
      </c>
      <c r="AA138" s="9" t="s">
        <v>598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1:109" ht="90" x14ac:dyDescent="0.25">
      <c r="A139" s="26" t="s">
        <v>551</v>
      </c>
      <c r="B139" s="24" t="s">
        <v>552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2"/>
      <c r="Y139" s="2"/>
      <c r="Z139" s="9" t="s">
        <v>600</v>
      </c>
      <c r="AA139" s="9" t="s">
        <v>601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1:109" ht="90" x14ac:dyDescent="0.25">
      <c r="A140" s="26" t="s">
        <v>555</v>
      </c>
      <c r="B140" s="24" t="s">
        <v>556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2"/>
      <c r="Y140" s="2"/>
      <c r="Z140" s="9" t="s">
        <v>604</v>
      </c>
      <c r="AA140" s="9" t="s">
        <v>605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1:109" ht="102.75" x14ac:dyDescent="0.25">
      <c r="A141" s="26" t="s">
        <v>559</v>
      </c>
      <c r="B141" s="24" t="s">
        <v>560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2"/>
      <c r="Y141" s="2"/>
      <c r="Z141" s="9" t="s">
        <v>608</v>
      </c>
      <c r="AA141" s="9" t="s">
        <v>609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1:109" ht="39" x14ac:dyDescent="0.25">
      <c r="A142" s="26" t="s">
        <v>563</v>
      </c>
      <c r="B142" s="24">
        <v>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2"/>
      <c r="Y142" s="2"/>
      <c r="Z142" s="9" t="s">
        <v>612</v>
      </c>
      <c r="AA142" s="9" t="s">
        <v>613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1:109" ht="77.25" x14ac:dyDescent="0.25">
      <c r="A143" s="26" t="s">
        <v>1600</v>
      </c>
      <c r="B143" s="24">
        <v>43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2"/>
      <c r="Y143" s="2"/>
      <c r="Z143" s="9" t="s">
        <v>616</v>
      </c>
      <c r="AA143" s="9" t="s">
        <v>617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1:109" ht="102.75" x14ac:dyDescent="0.25">
      <c r="A144" s="26" t="s">
        <v>570</v>
      </c>
      <c r="B144" s="24" t="s">
        <v>571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2"/>
      <c r="Y144" s="2"/>
      <c r="Z144" s="9" t="s">
        <v>620</v>
      </c>
      <c r="AA144" s="9" t="s">
        <v>621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1:109" ht="64.5" x14ac:dyDescent="0.25">
      <c r="A145" s="26" t="s">
        <v>574</v>
      </c>
      <c r="B145" s="24" t="s">
        <v>575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2"/>
      <c r="Y145" s="2"/>
      <c r="Z145" s="9" t="s">
        <v>624</v>
      </c>
      <c r="AA145" s="9" t="s">
        <v>625</v>
      </c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1:109" ht="47.25" x14ac:dyDescent="0.25">
      <c r="A146" s="26" t="s">
        <v>1483</v>
      </c>
      <c r="B146" s="24" t="s">
        <v>1484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2"/>
      <c r="Y146" s="2"/>
      <c r="Z146" s="9" t="s">
        <v>628</v>
      </c>
      <c r="AA146" s="9" t="s">
        <v>629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1:109" ht="47.25" x14ac:dyDescent="0.25">
      <c r="A147" s="26" t="s">
        <v>578</v>
      </c>
      <c r="B147" s="24" t="s">
        <v>579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2"/>
      <c r="Y147" s="2"/>
      <c r="Z147" s="9" t="s">
        <v>632</v>
      </c>
      <c r="AA147" s="9" t="s">
        <v>633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1:109" ht="51.75" x14ac:dyDescent="0.25">
      <c r="A148" s="26" t="s">
        <v>582</v>
      </c>
      <c r="B148" s="24">
        <v>24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2"/>
      <c r="Y148" s="2"/>
      <c r="Z148" s="9" t="s">
        <v>636</v>
      </c>
      <c r="AA148" s="9" t="s">
        <v>637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1:109" ht="77.25" x14ac:dyDescent="0.25">
      <c r="A149" s="26" t="s">
        <v>585</v>
      </c>
      <c r="B149" s="24">
        <v>42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2"/>
      <c r="Y149" s="2"/>
      <c r="Z149" s="9" t="s">
        <v>640</v>
      </c>
      <c r="AA149" s="9" t="s">
        <v>641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1:109" ht="102.75" x14ac:dyDescent="0.25">
      <c r="A150" s="26" t="s">
        <v>588</v>
      </c>
      <c r="B150" s="24" t="s">
        <v>589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2"/>
      <c r="Y150" s="2"/>
      <c r="Z150" s="9" t="s">
        <v>644</v>
      </c>
      <c r="AA150" s="9" t="s">
        <v>645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1:109" ht="90" x14ac:dyDescent="0.25">
      <c r="A151" s="26" t="s">
        <v>592</v>
      </c>
      <c r="B151" s="24" t="s">
        <v>593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2"/>
      <c r="Y151" s="2"/>
      <c r="Z151" s="9" t="s">
        <v>648</v>
      </c>
      <c r="AA151" s="9" t="s">
        <v>649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1:109" ht="90" x14ac:dyDescent="0.25">
      <c r="A152" s="26" t="s">
        <v>1601</v>
      </c>
      <c r="B152" s="24" t="s">
        <v>1602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2"/>
      <c r="Y152" s="2"/>
      <c r="Z152" s="9" t="s">
        <v>652</v>
      </c>
      <c r="AA152" s="9" t="s">
        <v>653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1:109" ht="51.75" x14ac:dyDescent="0.25">
      <c r="A153" s="26" t="s">
        <v>596</v>
      </c>
      <c r="B153" s="24">
        <v>19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2"/>
      <c r="Y153" s="2"/>
      <c r="Z153" s="9" t="s">
        <v>656</v>
      </c>
      <c r="AA153" s="9" t="s">
        <v>657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1:109" ht="51.75" x14ac:dyDescent="0.25">
      <c r="A154" s="26" t="s">
        <v>599</v>
      </c>
      <c r="B154" s="24">
        <v>48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2"/>
      <c r="Y154" s="2"/>
      <c r="Z154" s="9" t="s">
        <v>660</v>
      </c>
      <c r="AA154" s="9" t="s">
        <v>661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1:109" ht="31.5" x14ac:dyDescent="0.25">
      <c r="A155" s="26" t="s">
        <v>602</v>
      </c>
      <c r="B155" s="24" t="s">
        <v>603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2"/>
      <c r="Y155" s="2"/>
      <c r="Z155" s="9" t="s">
        <v>664</v>
      </c>
      <c r="AA155" s="9" t="s">
        <v>665</v>
      </c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1:109" ht="51.75" x14ac:dyDescent="0.25">
      <c r="A156" s="26" t="s">
        <v>606</v>
      </c>
      <c r="B156" s="24" t="s">
        <v>607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2"/>
      <c r="Y156" s="2"/>
      <c r="Z156" s="9" t="s">
        <v>667</v>
      </c>
      <c r="AA156" s="9" t="s">
        <v>668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1:109" ht="64.5" x14ac:dyDescent="0.25">
      <c r="A157" s="26" t="s">
        <v>610</v>
      </c>
      <c r="B157" s="24" t="s">
        <v>611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2"/>
      <c r="Y157" s="2"/>
      <c r="Z157" s="9" t="s">
        <v>671</v>
      </c>
      <c r="AA157" s="9" t="s">
        <v>672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1:109" ht="115.5" x14ac:dyDescent="0.25">
      <c r="A158" s="26" t="s">
        <v>614</v>
      </c>
      <c r="B158" s="24" t="s">
        <v>615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2"/>
      <c r="Y158" s="2"/>
      <c r="Z158" s="9" t="s">
        <v>675</v>
      </c>
      <c r="AA158" s="9" t="s">
        <v>676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1:109" ht="64.5" x14ac:dyDescent="0.25">
      <c r="A159" s="26" t="s">
        <v>618</v>
      </c>
      <c r="B159" s="24" t="s">
        <v>619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2"/>
      <c r="Y159" s="2"/>
      <c r="Z159" s="9" t="s">
        <v>679</v>
      </c>
      <c r="AA159" s="9" t="s">
        <v>680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1:109" ht="51.75" x14ac:dyDescent="0.25">
      <c r="A160" s="26" t="s">
        <v>1603</v>
      </c>
      <c r="B160" s="24" t="s">
        <v>1604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2"/>
      <c r="Y160" s="2"/>
      <c r="Z160" s="9" t="s">
        <v>683</v>
      </c>
      <c r="AA160" s="9" t="s">
        <v>684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1:109" ht="39" x14ac:dyDescent="0.25">
      <c r="A161" s="26" t="s">
        <v>622</v>
      </c>
      <c r="B161" s="24" t="s">
        <v>623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2"/>
      <c r="Y161" s="2"/>
      <c r="Z161" s="9" t="s">
        <v>686</v>
      </c>
      <c r="AA161" s="9" t="s">
        <v>687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1:109" ht="39" x14ac:dyDescent="0.25">
      <c r="A162" s="26" t="s">
        <v>626</v>
      </c>
      <c r="B162" s="24" t="s">
        <v>627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2"/>
      <c r="Y162" s="2"/>
      <c r="Z162" s="9" t="s">
        <v>690</v>
      </c>
      <c r="AA162" s="9" t="s">
        <v>691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1:109" ht="64.5" x14ac:dyDescent="0.25">
      <c r="A163" s="26" t="s">
        <v>630</v>
      </c>
      <c r="B163" s="24" t="s">
        <v>631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2"/>
      <c r="Y163" s="2"/>
      <c r="Z163" s="9" t="s">
        <v>693</v>
      </c>
      <c r="AA163" s="9" t="s">
        <v>694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1:109" ht="51.75" x14ac:dyDescent="0.25">
      <c r="A164" s="26" t="s">
        <v>634</v>
      </c>
      <c r="B164" s="24" t="s">
        <v>635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2"/>
      <c r="Y164" s="2"/>
      <c r="Z164" s="9" t="s">
        <v>697</v>
      </c>
      <c r="AA164" s="9" t="s">
        <v>698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1:109" ht="39" x14ac:dyDescent="0.25">
      <c r="A165" s="26" t="s">
        <v>638</v>
      </c>
      <c r="B165" s="24" t="s">
        <v>639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2"/>
      <c r="Y165" s="2"/>
      <c r="Z165" s="9" t="s">
        <v>700</v>
      </c>
      <c r="AA165" s="9" t="s">
        <v>701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1:109" ht="51.75" x14ac:dyDescent="0.25">
      <c r="A166" s="26" t="s">
        <v>642</v>
      </c>
      <c r="B166" s="24" t="s">
        <v>643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2"/>
      <c r="Y166" s="2"/>
      <c r="Z166" s="9" t="s">
        <v>704</v>
      </c>
      <c r="AA166" s="9" t="s">
        <v>705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1:109" ht="64.5" x14ac:dyDescent="0.25">
      <c r="A167" s="26" t="s">
        <v>646</v>
      </c>
      <c r="B167" s="24" t="s">
        <v>647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2"/>
      <c r="Y167" s="2"/>
      <c r="Z167" s="9" t="s">
        <v>708</v>
      </c>
      <c r="AA167" s="9" t="s">
        <v>709</v>
      </c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1:109" ht="90" x14ac:dyDescent="0.25">
      <c r="A168" s="26" t="s">
        <v>650</v>
      </c>
      <c r="B168" s="24" t="s">
        <v>651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2"/>
      <c r="Y168" s="2"/>
      <c r="Z168" s="9" t="s">
        <v>711</v>
      </c>
      <c r="AA168" s="9" t="s">
        <v>712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1:109" ht="153.75" x14ac:dyDescent="0.25">
      <c r="A169" s="26" t="s">
        <v>654</v>
      </c>
      <c r="B169" s="24" t="s">
        <v>655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2"/>
      <c r="Y169" s="2"/>
      <c r="Z169" s="9" t="s">
        <v>715</v>
      </c>
      <c r="AA169" s="9" t="s">
        <v>716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1:109" ht="64.5" x14ac:dyDescent="0.25">
      <c r="A170" s="26" t="s">
        <v>658</v>
      </c>
      <c r="B170" s="24" t="s">
        <v>659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2"/>
      <c r="Y170" s="2"/>
      <c r="Z170" s="9" t="s">
        <v>719</v>
      </c>
      <c r="AA170" s="9" t="s">
        <v>720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1:109" ht="51.75" x14ac:dyDescent="0.25">
      <c r="A171" s="26" t="s">
        <v>662</v>
      </c>
      <c r="B171" s="24" t="s">
        <v>663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2"/>
      <c r="Y171" s="2"/>
      <c r="Z171" s="9" t="s">
        <v>723</v>
      </c>
      <c r="AA171" s="9" t="s">
        <v>724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1:109" ht="39" x14ac:dyDescent="0.25">
      <c r="A172" s="26" t="s">
        <v>666</v>
      </c>
      <c r="B172" s="24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2"/>
      <c r="Y172" s="2"/>
      <c r="Z172" s="9" t="s">
        <v>727</v>
      </c>
      <c r="AA172" s="9" t="s">
        <v>728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1:109" ht="90" x14ac:dyDescent="0.25">
      <c r="A173" s="26" t="s">
        <v>669</v>
      </c>
      <c r="B173" s="24" t="s">
        <v>670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2"/>
      <c r="Y173" s="2"/>
      <c r="Z173" s="9" t="s">
        <v>731</v>
      </c>
      <c r="AA173" s="9" t="s">
        <v>732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1:109" ht="51.75" x14ac:dyDescent="0.25">
      <c r="A174" s="26" t="s">
        <v>673</v>
      </c>
      <c r="B174" s="24" t="s">
        <v>674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2"/>
      <c r="Y174" s="2"/>
      <c r="Z174" s="9" t="s">
        <v>735</v>
      </c>
      <c r="AA174" s="9" t="s">
        <v>736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1:109" ht="77.25" x14ac:dyDescent="0.25">
      <c r="A175" s="26" t="s">
        <v>677</v>
      </c>
      <c r="B175" s="24" t="s">
        <v>678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2"/>
      <c r="Y175" s="2"/>
      <c r="Z175" s="9" t="s">
        <v>739</v>
      </c>
      <c r="AA175" s="9" t="s">
        <v>740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1:109" ht="31.5" x14ac:dyDescent="0.25">
      <c r="A176" s="26" t="s">
        <v>681</v>
      </c>
      <c r="B176" s="24" t="s">
        <v>682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2"/>
      <c r="Y176" s="2"/>
      <c r="Z176" s="9" t="s">
        <v>743</v>
      </c>
      <c r="AA176" s="9" t="s">
        <v>744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1:109" ht="39" x14ac:dyDescent="0.25">
      <c r="A177" s="26" t="s">
        <v>685</v>
      </c>
      <c r="B177" s="24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2"/>
      <c r="Y177" s="2"/>
      <c r="Z177" s="9" t="s">
        <v>746</v>
      </c>
      <c r="AA177" s="9" t="s">
        <v>747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1:109" ht="51.75" x14ac:dyDescent="0.25">
      <c r="A178" s="26" t="s">
        <v>688</v>
      </c>
      <c r="B178" s="24" t="s">
        <v>689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2"/>
      <c r="Y178" s="2"/>
      <c r="Z178" s="9" t="s">
        <v>750</v>
      </c>
      <c r="AA178" s="9" t="s">
        <v>751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1:109" ht="64.5" x14ac:dyDescent="0.25">
      <c r="A179" s="26" t="s">
        <v>692</v>
      </c>
      <c r="B179" s="24">
        <v>15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2"/>
      <c r="Y179" s="2"/>
      <c r="Z179" s="9" t="s">
        <v>753</v>
      </c>
      <c r="AA179" s="9" t="s">
        <v>754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1:109" ht="64.5" x14ac:dyDescent="0.25">
      <c r="A180" s="26" t="s">
        <v>695</v>
      </c>
      <c r="B180" s="24" t="s">
        <v>696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2"/>
      <c r="Y180" s="2"/>
      <c r="Z180" s="9" t="s">
        <v>755</v>
      </c>
      <c r="AA180" s="9" t="s">
        <v>756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1:109" ht="39" x14ac:dyDescent="0.25">
      <c r="A181" s="26" t="s">
        <v>699</v>
      </c>
      <c r="B181" s="24">
        <v>10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2"/>
      <c r="Y181" s="2"/>
      <c r="Z181" s="9" t="s">
        <v>759</v>
      </c>
      <c r="AA181" s="9" t="s">
        <v>760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1:109" ht="31.5" x14ac:dyDescent="0.25">
      <c r="A182" s="26" t="s">
        <v>702</v>
      </c>
      <c r="B182" s="24" t="s">
        <v>703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2"/>
      <c r="Y182" s="2"/>
      <c r="Z182" s="9" t="s">
        <v>763</v>
      </c>
      <c r="AA182" s="9" t="s">
        <v>764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1:109" ht="31.5" x14ac:dyDescent="0.25">
      <c r="A183" s="26" t="s">
        <v>706</v>
      </c>
      <c r="B183" s="24" t="s">
        <v>707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2"/>
      <c r="Y183" s="2"/>
      <c r="Z183" s="9" t="s">
        <v>766</v>
      </c>
      <c r="AA183" s="9" t="s">
        <v>767</v>
      </c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1:109" ht="47.25" x14ac:dyDescent="0.25">
      <c r="A184" s="26" t="s">
        <v>1487</v>
      </c>
      <c r="B184" s="24" t="s">
        <v>1488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2"/>
      <c r="Y184" s="2"/>
      <c r="Z184" s="9" t="s">
        <v>770</v>
      </c>
      <c r="AA184" s="9" t="s">
        <v>771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1:109" ht="39" x14ac:dyDescent="0.25">
      <c r="A185" s="26" t="s">
        <v>710</v>
      </c>
      <c r="B185" s="24">
        <v>39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2"/>
      <c r="Y185" s="2"/>
      <c r="Z185" s="9" t="s">
        <v>773</v>
      </c>
      <c r="AA185" s="9" t="s">
        <v>774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1:109" ht="90" x14ac:dyDescent="0.25">
      <c r="A186" s="26" t="s">
        <v>713</v>
      </c>
      <c r="B186" s="24" t="s">
        <v>714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2"/>
      <c r="Y186" s="2"/>
      <c r="Z186" s="9" t="s">
        <v>777</v>
      </c>
      <c r="AA186" s="9" t="s">
        <v>778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1:109" ht="51.75" x14ac:dyDescent="0.25">
      <c r="A187" s="26" t="s">
        <v>717</v>
      </c>
      <c r="B187" s="24" t="s">
        <v>718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2"/>
      <c r="Y187" s="2"/>
      <c r="Z187" s="9" t="s">
        <v>781</v>
      </c>
      <c r="AA187" s="9" t="s">
        <v>782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1:109" ht="26.25" x14ac:dyDescent="0.25">
      <c r="A188" s="26" t="s">
        <v>721</v>
      </c>
      <c r="B188" s="24" t="s">
        <v>722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2"/>
      <c r="Y188" s="2"/>
      <c r="Z188" s="9" t="s">
        <v>785</v>
      </c>
      <c r="AA188" s="9" t="s">
        <v>786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1:109" ht="26.25" x14ac:dyDescent="0.25">
      <c r="A189" s="26" t="s">
        <v>729</v>
      </c>
      <c r="B189" s="24" t="s">
        <v>730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2"/>
      <c r="Y189" s="2"/>
      <c r="Z189" s="9" t="s">
        <v>788</v>
      </c>
      <c r="AA189" s="9" t="s">
        <v>789</v>
      </c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1:109" ht="51.75" x14ac:dyDescent="0.25">
      <c r="A190" s="26" t="s">
        <v>733</v>
      </c>
      <c r="B190" s="24" t="s">
        <v>734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2"/>
      <c r="Y190" s="2"/>
      <c r="Z190" s="9" t="s">
        <v>791</v>
      </c>
      <c r="AA190" s="9" t="s">
        <v>792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1:109" ht="51.75" x14ac:dyDescent="0.25">
      <c r="A191" s="26" t="s">
        <v>737</v>
      </c>
      <c r="B191" s="24" t="s">
        <v>738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2"/>
      <c r="Y191" s="2"/>
      <c r="Z191" s="9" t="s">
        <v>795</v>
      </c>
      <c r="AA191" s="9" t="s">
        <v>796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1:109" ht="47.25" x14ac:dyDescent="0.25">
      <c r="A192" s="26" t="s">
        <v>741</v>
      </c>
      <c r="B192" s="24" t="s">
        <v>742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2"/>
      <c r="Y192" s="2"/>
      <c r="Z192" s="9" t="s">
        <v>798</v>
      </c>
      <c r="AA192" s="9" t="s">
        <v>799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1:109" ht="51.75" x14ac:dyDescent="0.25">
      <c r="A193" s="26" t="s">
        <v>745</v>
      </c>
      <c r="B193" s="24">
        <v>25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2"/>
      <c r="Y193" s="2"/>
      <c r="Z193" s="9" t="s">
        <v>802</v>
      </c>
      <c r="AA193" s="9" t="s">
        <v>803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1:109" ht="64.5" x14ac:dyDescent="0.25">
      <c r="A194" s="26" t="s">
        <v>748</v>
      </c>
      <c r="B194" s="24" t="s">
        <v>749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2"/>
      <c r="Y194" s="2"/>
      <c r="Z194" s="9" t="s">
        <v>806</v>
      </c>
      <c r="AA194" s="9" t="s">
        <v>807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1:109" ht="39" x14ac:dyDescent="0.25">
      <c r="A195" s="26" t="s">
        <v>752</v>
      </c>
      <c r="B195" s="24">
        <v>21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2"/>
      <c r="Y195" s="2"/>
      <c r="Z195" s="9" t="s">
        <v>810</v>
      </c>
      <c r="AA195" s="9" t="s">
        <v>811</v>
      </c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1:109" ht="51.75" x14ac:dyDescent="0.25">
      <c r="A196" s="26" t="s">
        <v>757</v>
      </c>
      <c r="B196" s="24" t="s">
        <v>758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/>
      <c r="Y196" s="2"/>
      <c r="Z196" s="9" t="s">
        <v>814</v>
      </c>
      <c r="AA196" s="9" t="s">
        <v>815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1:109" ht="51.75" x14ac:dyDescent="0.25">
      <c r="A197" s="26" t="s">
        <v>761</v>
      </c>
      <c r="B197" s="24" t="s">
        <v>762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2"/>
      <c r="Y197" s="2"/>
      <c r="Z197" s="9" t="s">
        <v>817</v>
      </c>
      <c r="AA197" s="9" t="s">
        <v>818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1:109" ht="51.75" x14ac:dyDescent="0.25">
      <c r="A198" s="26" t="s">
        <v>765</v>
      </c>
      <c r="B198" s="24">
        <v>31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2"/>
      <c r="Y198" s="2"/>
      <c r="Z198" s="9" t="s">
        <v>821</v>
      </c>
      <c r="AA198" s="9" t="s">
        <v>822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1:109" ht="39" x14ac:dyDescent="0.25">
      <c r="A199" s="26" t="s">
        <v>768</v>
      </c>
      <c r="B199" s="24" t="s">
        <v>769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2"/>
      <c r="Y199" s="2"/>
      <c r="Z199" s="9" t="s">
        <v>825</v>
      </c>
      <c r="AA199" s="9" t="s">
        <v>826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1:109" ht="51.75" x14ac:dyDescent="0.25">
      <c r="A200" s="26" t="s">
        <v>772</v>
      </c>
      <c r="B200" s="24" t="s">
        <v>1605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2"/>
      <c r="Y200" s="2"/>
      <c r="Z200" s="9" t="s">
        <v>829</v>
      </c>
      <c r="AA200" s="9" t="s">
        <v>830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1:109" ht="51.75" x14ac:dyDescent="0.25">
      <c r="A201" s="26" t="s">
        <v>775</v>
      </c>
      <c r="B201" s="24" t="s">
        <v>776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2"/>
      <c r="Y201" s="2"/>
      <c r="Z201" s="9" t="s">
        <v>833</v>
      </c>
      <c r="AA201" s="9" t="s">
        <v>834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1:109" ht="63" x14ac:dyDescent="0.25">
      <c r="A202" s="26" t="s">
        <v>779</v>
      </c>
      <c r="B202" s="24" t="s">
        <v>780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2"/>
      <c r="Y202" s="2"/>
      <c r="Z202" s="9" t="s">
        <v>837</v>
      </c>
      <c r="AA202" s="9" t="s">
        <v>838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1:109" ht="64.5" x14ac:dyDescent="0.25">
      <c r="A203" s="26" t="s">
        <v>783</v>
      </c>
      <c r="B203" s="24" t="s">
        <v>784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2"/>
      <c r="Y203" s="2"/>
      <c r="Z203" s="9" t="s">
        <v>841</v>
      </c>
      <c r="AA203" s="9" t="s">
        <v>842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1:109" ht="39" x14ac:dyDescent="0.25">
      <c r="A204" s="26" t="s">
        <v>787</v>
      </c>
      <c r="B204" s="24">
        <v>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2"/>
      <c r="Y204" s="2"/>
      <c r="Z204" s="9" t="s">
        <v>845</v>
      </c>
      <c r="AA204" s="9" t="s">
        <v>846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1:109" ht="51.75" x14ac:dyDescent="0.25">
      <c r="A205" s="26" t="s">
        <v>1606</v>
      </c>
      <c r="B205" s="24" t="s">
        <v>790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2"/>
      <c r="Y205" s="2"/>
      <c r="Z205" s="9" t="s">
        <v>849</v>
      </c>
      <c r="AA205" s="9" t="s">
        <v>850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1:109" ht="26.25" x14ac:dyDescent="0.25">
      <c r="A206" s="26" t="s">
        <v>793</v>
      </c>
      <c r="B206" s="24" t="s">
        <v>794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2"/>
      <c r="Y206" s="2"/>
      <c r="Z206" s="9" t="s">
        <v>853</v>
      </c>
      <c r="AA206" s="9" t="s">
        <v>854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1:109" ht="77.25" x14ac:dyDescent="0.25">
      <c r="A207" s="26" t="s">
        <v>1607</v>
      </c>
      <c r="B207" s="24" t="s">
        <v>797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2"/>
      <c r="Y207" s="2"/>
      <c r="Z207" s="9" t="s">
        <v>857</v>
      </c>
      <c r="AA207" s="9" t="s">
        <v>858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1:109" ht="51.75" x14ac:dyDescent="0.25">
      <c r="A208" s="26" t="s">
        <v>800</v>
      </c>
      <c r="B208" s="24" t="s">
        <v>801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2"/>
      <c r="Y208" s="2"/>
      <c r="Z208" s="9" t="s">
        <v>861</v>
      </c>
      <c r="AA208" s="9" t="s">
        <v>862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1:109" ht="39" x14ac:dyDescent="0.25">
      <c r="A209" s="26" t="s">
        <v>804</v>
      </c>
      <c r="B209" s="24" t="s">
        <v>805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2"/>
      <c r="Y209" s="2"/>
      <c r="Z209" s="9" t="s">
        <v>864</v>
      </c>
      <c r="AA209" s="9" t="s">
        <v>865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1:109" ht="64.5" x14ac:dyDescent="0.25">
      <c r="A210" s="26" t="s">
        <v>808</v>
      </c>
      <c r="B210" s="24" t="s">
        <v>809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2"/>
      <c r="Y210" s="2"/>
      <c r="Z210" s="9" t="s">
        <v>868</v>
      </c>
      <c r="AA210" s="9" t="s">
        <v>869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1:109" ht="39" x14ac:dyDescent="0.25">
      <c r="A211" s="26" t="s">
        <v>812</v>
      </c>
      <c r="B211" s="24" t="s">
        <v>813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2"/>
      <c r="Y211" s="2"/>
      <c r="Z211" s="9" t="s">
        <v>871</v>
      </c>
      <c r="AA211" s="9" t="s">
        <v>872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1:109" ht="51.75" x14ac:dyDescent="0.25">
      <c r="A212" s="26" t="s">
        <v>1608</v>
      </c>
      <c r="B212" s="24" t="s">
        <v>816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2"/>
      <c r="Y212" s="2"/>
      <c r="Z212" s="9" t="s">
        <v>875</v>
      </c>
      <c r="AA212" s="9" t="s">
        <v>876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1:109" ht="47.25" x14ac:dyDescent="0.25">
      <c r="A213" s="26" t="s">
        <v>819</v>
      </c>
      <c r="B213" s="24" t="s">
        <v>820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2"/>
      <c r="Y213" s="2"/>
      <c r="Z213" s="9" t="s">
        <v>878</v>
      </c>
      <c r="AA213" s="9" t="s">
        <v>879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1:109" ht="39" x14ac:dyDescent="0.25">
      <c r="A214" s="26" t="s">
        <v>823</v>
      </c>
      <c r="B214" s="24" t="s">
        <v>824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2"/>
      <c r="Y214" s="2"/>
      <c r="Z214" s="9" t="s">
        <v>881</v>
      </c>
      <c r="AA214" s="9" t="s">
        <v>882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1:109" ht="63" x14ac:dyDescent="0.25">
      <c r="A215" s="26" t="s">
        <v>831</v>
      </c>
      <c r="B215" s="24" t="s">
        <v>832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2"/>
      <c r="Y215" s="2"/>
      <c r="Z215" s="9" t="s">
        <v>884</v>
      </c>
      <c r="AA215" s="9" t="s">
        <v>885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1:109" ht="31.5" x14ac:dyDescent="0.25">
      <c r="A216" s="26" t="s">
        <v>835</v>
      </c>
      <c r="B216" s="24" t="s">
        <v>836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2"/>
      <c r="Y216" s="2"/>
      <c r="Z216" s="9" t="s">
        <v>888</v>
      </c>
      <c r="AA216" s="9" t="s">
        <v>889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1:109" ht="39" x14ac:dyDescent="0.25">
      <c r="A217" s="26" t="s">
        <v>839</v>
      </c>
      <c r="B217" s="24" t="s">
        <v>840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2"/>
      <c r="Y217" s="2"/>
      <c r="Z217" s="9" t="s">
        <v>892</v>
      </c>
      <c r="AA217" s="9" t="s">
        <v>893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1:109" ht="64.5" x14ac:dyDescent="0.25">
      <c r="A218" s="26" t="s">
        <v>843</v>
      </c>
      <c r="B218" s="24" t="s">
        <v>844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2"/>
      <c r="Y218" s="2"/>
      <c r="Z218" s="9" t="s">
        <v>896</v>
      </c>
      <c r="AA218" s="9" t="s">
        <v>897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1:109" ht="51.75" x14ac:dyDescent="0.25">
      <c r="A219" s="26" t="s">
        <v>847</v>
      </c>
      <c r="B219" s="24" t="s">
        <v>848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2"/>
      <c r="Y219" s="2"/>
      <c r="Z219" s="9" t="s">
        <v>900</v>
      </c>
      <c r="AA219" s="9" t="s">
        <v>901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1:109" ht="64.5" x14ac:dyDescent="0.25">
      <c r="A220" s="26" t="s">
        <v>851</v>
      </c>
      <c r="B220" s="24" t="s">
        <v>852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2"/>
      <c r="Y220" s="2"/>
      <c r="Z220" s="9" t="s">
        <v>904</v>
      </c>
      <c r="AA220" s="9" t="s">
        <v>905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1:109" ht="31.5" x14ac:dyDescent="0.25">
      <c r="A221" s="26" t="s">
        <v>855</v>
      </c>
      <c r="B221" s="24" t="s">
        <v>856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2"/>
      <c r="Y221" s="2"/>
      <c r="Z221" s="9" t="s">
        <v>908</v>
      </c>
      <c r="AA221" s="9" t="s">
        <v>909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1:109" ht="39" x14ac:dyDescent="0.25">
      <c r="A222" s="26" t="s">
        <v>859</v>
      </c>
      <c r="B222" s="24" t="s">
        <v>860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2"/>
      <c r="Y222" s="2"/>
      <c r="Z222" s="9" t="s">
        <v>912</v>
      </c>
      <c r="AA222" s="9" t="s">
        <v>913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1:109" ht="77.25" x14ac:dyDescent="0.25">
      <c r="A223" s="26" t="s">
        <v>1609</v>
      </c>
      <c r="B223" s="24" t="s">
        <v>863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2"/>
      <c r="Y223" s="2"/>
      <c r="Z223" s="9" t="s">
        <v>916</v>
      </c>
      <c r="AA223" s="9" t="s">
        <v>917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1:109" ht="26.25" x14ac:dyDescent="0.25">
      <c r="A224" s="26" t="s">
        <v>866</v>
      </c>
      <c r="B224" s="24" t="s">
        <v>867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2"/>
      <c r="Y224" s="2"/>
      <c r="Z224" s="9" t="s">
        <v>920</v>
      </c>
      <c r="AA224" s="9" t="s">
        <v>921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1:109" ht="26.25" x14ac:dyDescent="0.25">
      <c r="A225" s="26" t="s">
        <v>870</v>
      </c>
      <c r="B225" s="24">
        <v>28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2"/>
      <c r="Y225" s="2"/>
      <c r="Z225" s="9" t="s">
        <v>924</v>
      </c>
      <c r="AA225" s="9" t="s">
        <v>925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1:109" ht="39" x14ac:dyDescent="0.25">
      <c r="A226" s="26" t="s">
        <v>873</v>
      </c>
      <c r="B226" s="24" t="s">
        <v>874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2"/>
      <c r="Y226" s="2"/>
      <c r="Z226" s="9" t="s">
        <v>928</v>
      </c>
      <c r="AA226" s="9" t="s">
        <v>929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1:109" ht="64.5" x14ac:dyDescent="0.25">
      <c r="A227" s="26" t="s">
        <v>877</v>
      </c>
      <c r="B227" s="24">
        <v>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2"/>
      <c r="Y227" s="2"/>
      <c r="Z227" s="9" t="s">
        <v>932</v>
      </c>
      <c r="AA227" s="9" t="s">
        <v>933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  <row r="228" spans="1:109" ht="90" x14ac:dyDescent="0.25">
      <c r="A228" s="26" t="s">
        <v>880</v>
      </c>
      <c r="B228" s="24">
        <v>47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2"/>
      <c r="Y228" s="2"/>
      <c r="Z228" s="9" t="s">
        <v>935</v>
      </c>
      <c r="AA228" s="9" t="s">
        <v>936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</row>
    <row r="229" spans="1:109" ht="77.25" x14ac:dyDescent="0.25">
      <c r="A229" s="26" t="s">
        <v>883</v>
      </c>
      <c r="B229" s="24">
        <v>38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2"/>
      <c r="Y229" s="2"/>
      <c r="Z229" s="9" t="s">
        <v>938</v>
      </c>
      <c r="AA229" s="9" t="s">
        <v>939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</row>
    <row r="230" spans="1:109" ht="77.25" x14ac:dyDescent="0.25">
      <c r="A230" s="26" t="s">
        <v>1610</v>
      </c>
      <c r="B230" s="24" t="s">
        <v>1611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2"/>
      <c r="Y230" s="2"/>
      <c r="Z230" s="9" t="s">
        <v>942</v>
      </c>
      <c r="AA230" s="9" t="s">
        <v>943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</row>
    <row r="231" spans="1:109" ht="31.5" x14ac:dyDescent="0.25">
      <c r="A231" s="26" t="s">
        <v>886</v>
      </c>
      <c r="B231" s="24" t="s">
        <v>887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2"/>
      <c r="Y231" s="2"/>
      <c r="Z231" s="9" t="s">
        <v>945</v>
      </c>
      <c r="AA231" s="9" t="s">
        <v>946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</row>
    <row r="232" spans="1:109" ht="26.25" x14ac:dyDescent="0.25">
      <c r="A232" s="26" t="s">
        <v>890</v>
      </c>
      <c r="B232" s="24" t="s">
        <v>891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2"/>
      <c r="Y232" s="2"/>
      <c r="Z232" s="9" t="s">
        <v>948</v>
      </c>
      <c r="AA232" s="9" t="s">
        <v>949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</row>
    <row r="233" spans="1:109" ht="26.25" x14ac:dyDescent="0.25">
      <c r="A233" s="26" t="s">
        <v>894</v>
      </c>
      <c r="B233" s="24" t="s">
        <v>895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2"/>
      <c r="Y233" s="2"/>
      <c r="Z233" s="9" t="s">
        <v>950</v>
      </c>
      <c r="AA233" s="9" t="s">
        <v>951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</row>
    <row r="234" spans="1:109" ht="64.5" x14ac:dyDescent="0.25">
      <c r="A234" s="26" t="s">
        <v>898</v>
      </c>
      <c r="B234" s="24" t="s">
        <v>899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2"/>
      <c r="Y234" s="2"/>
      <c r="Z234" s="9" t="s">
        <v>952</v>
      </c>
      <c r="AA234" s="9" t="s">
        <v>953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</row>
    <row r="235" spans="1:109" ht="39" x14ac:dyDescent="0.25">
      <c r="A235" s="26" t="s">
        <v>902</v>
      </c>
      <c r="B235" s="24" t="s">
        <v>903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2"/>
      <c r="Y235" s="2"/>
      <c r="Z235" s="9" t="s">
        <v>954</v>
      </c>
      <c r="AA235" s="9" t="s">
        <v>955</v>
      </c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</row>
    <row r="236" spans="1:109" ht="64.5" x14ac:dyDescent="0.25">
      <c r="A236" s="26" t="s">
        <v>1612</v>
      </c>
      <c r="B236" s="24" t="s">
        <v>1613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2"/>
      <c r="Y236" s="2"/>
      <c r="Z236" s="9" t="s">
        <v>956</v>
      </c>
      <c r="AA236" s="9" t="s">
        <v>957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</row>
    <row r="237" spans="1:109" ht="51.75" x14ac:dyDescent="0.25">
      <c r="A237" s="26" t="s">
        <v>906</v>
      </c>
      <c r="B237" s="24" t="s">
        <v>907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2"/>
      <c r="Y237" s="2"/>
      <c r="Z237" s="9" t="s">
        <v>958</v>
      </c>
      <c r="AA237" s="9" t="s">
        <v>959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</row>
    <row r="238" spans="1:109" ht="64.5" x14ac:dyDescent="0.25">
      <c r="A238" s="26" t="s">
        <v>910</v>
      </c>
      <c r="B238" s="24" t="s">
        <v>911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/>
      <c r="Y238" s="2"/>
      <c r="Z238" s="9" t="s">
        <v>960</v>
      </c>
      <c r="AA238" s="9" t="s">
        <v>961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</row>
    <row r="239" spans="1:109" ht="47.25" x14ac:dyDescent="0.25">
      <c r="A239" s="26" t="s">
        <v>914</v>
      </c>
      <c r="B239" s="24" t="s">
        <v>915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2"/>
      <c r="Y239" s="2"/>
      <c r="Z239" s="9" t="s">
        <v>962</v>
      </c>
      <c r="AA239" s="9" t="s">
        <v>963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</row>
    <row r="240" spans="1:109" ht="39" x14ac:dyDescent="0.25">
      <c r="A240" s="26" t="s">
        <v>918</v>
      </c>
      <c r="B240" s="24" t="s">
        <v>919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2"/>
      <c r="Y240" s="2"/>
      <c r="Z240" s="9" t="s">
        <v>964</v>
      </c>
      <c r="AA240" s="9" t="s">
        <v>965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</row>
    <row r="241" spans="1:109" ht="47.25" x14ac:dyDescent="0.25">
      <c r="A241" s="26" t="s">
        <v>922</v>
      </c>
      <c r="B241" s="24" t="s">
        <v>923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2"/>
      <c r="Y241" s="2"/>
      <c r="Z241" s="9" t="s">
        <v>966</v>
      </c>
      <c r="AA241" s="9" t="s">
        <v>967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</row>
    <row r="242" spans="1:109" ht="39" x14ac:dyDescent="0.25">
      <c r="A242" s="26" t="s">
        <v>926</v>
      </c>
      <c r="B242" s="24" t="s">
        <v>927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2"/>
      <c r="Y242" s="2"/>
      <c r="Z242" s="9" t="s">
        <v>968</v>
      </c>
      <c r="AA242" s="9" t="s">
        <v>969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</row>
    <row r="243" spans="1:109" ht="64.5" x14ac:dyDescent="0.25">
      <c r="A243" s="26" t="s">
        <v>930</v>
      </c>
      <c r="B243" s="24" t="s">
        <v>931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2"/>
      <c r="Y243" s="2"/>
      <c r="Z243" s="9" t="s">
        <v>970</v>
      </c>
      <c r="AA243" s="9" t="s">
        <v>971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</row>
    <row r="244" spans="1:109" ht="64.5" x14ac:dyDescent="0.25">
      <c r="A244" s="26" t="s">
        <v>934</v>
      </c>
      <c r="B244" s="24">
        <v>18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2"/>
      <c r="Y244" s="2"/>
      <c r="Z244" s="9" t="s">
        <v>972</v>
      </c>
      <c r="AA244" s="9" t="s">
        <v>973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</row>
    <row r="245" spans="1:109" ht="39" x14ac:dyDescent="0.25">
      <c r="A245" s="26" t="s">
        <v>937</v>
      </c>
      <c r="B245" s="24">
        <v>16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2"/>
      <c r="Y245" s="2"/>
      <c r="Z245" s="9" t="s">
        <v>974</v>
      </c>
      <c r="AA245" s="9" t="s">
        <v>975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</row>
    <row r="246" spans="1:109" ht="26.25" x14ac:dyDescent="0.25">
      <c r="A246" s="26" t="s">
        <v>940</v>
      </c>
      <c r="B246" s="24" t="s">
        <v>941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2"/>
      <c r="Y246" s="2"/>
      <c r="Z246" s="9" t="s">
        <v>976</v>
      </c>
      <c r="AA246" s="9" t="s">
        <v>977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</row>
    <row r="247" spans="1:109" ht="64.5" x14ac:dyDescent="0.25">
      <c r="A247" s="26" t="s">
        <v>944</v>
      </c>
      <c r="B247" s="24">
        <v>30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2"/>
      <c r="Y247" s="2"/>
      <c r="Z247" s="9" t="s">
        <v>978</v>
      </c>
      <c r="AA247" s="9" t="s">
        <v>979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</row>
    <row r="248" spans="1:109" ht="39" x14ac:dyDescent="0.25">
      <c r="A248" s="26" t="s">
        <v>947</v>
      </c>
      <c r="B248" s="24">
        <v>27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2"/>
      <c r="Y248" s="2"/>
      <c r="Z248" s="9" t="s">
        <v>980</v>
      </c>
      <c r="AA248" s="9" t="s">
        <v>981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</row>
    <row r="249" spans="1:109" ht="47.25" x14ac:dyDescent="0.25">
      <c r="A249" s="26" t="s">
        <v>1470</v>
      </c>
      <c r="B249" s="24" t="s">
        <v>1614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2"/>
      <c r="Y249" s="2"/>
      <c r="Z249" s="9" t="s">
        <v>982</v>
      </c>
      <c r="AA249" s="9" t="s">
        <v>983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</row>
    <row r="250" spans="1:109" ht="47.25" x14ac:dyDescent="0.25">
      <c r="A250" s="26" t="s">
        <v>302</v>
      </c>
      <c r="B250" s="24" t="s">
        <v>303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2"/>
      <c r="Y250" s="2"/>
      <c r="Z250" s="9" t="s">
        <v>984</v>
      </c>
      <c r="AA250" s="9" t="s">
        <v>985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</row>
    <row r="251" spans="1:109" ht="63" x14ac:dyDescent="0.25">
      <c r="A251" s="26" t="s">
        <v>1471</v>
      </c>
      <c r="B251" s="24" t="s">
        <v>1472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2"/>
      <c r="Y251" s="2"/>
      <c r="Z251" s="9" t="s">
        <v>986</v>
      </c>
      <c r="AA251" s="9" t="s">
        <v>987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</row>
    <row r="252" spans="1:109" ht="51.75" x14ac:dyDescent="0.25">
      <c r="A252" s="26" t="s">
        <v>401</v>
      </c>
      <c r="B252" s="24" t="s">
        <v>402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2"/>
      <c r="Y252" s="2"/>
      <c r="Z252" s="9" t="s">
        <v>988</v>
      </c>
      <c r="AA252" s="9" t="s">
        <v>989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</row>
    <row r="253" spans="1:109" ht="39" x14ac:dyDescent="0.25">
      <c r="A253" s="26" t="s">
        <v>566</v>
      </c>
      <c r="B253" s="24" t="s">
        <v>567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2"/>
      <c r="Y253" s="2"/>
      <c r="Z253" s="9" t="s">
        <v>990</v>
      </c>
      <c r="AA253" s="9" t="s">
        <v>991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</row>
    <row r="254" spans="1:109" ht="51.75" x14ac:dyDescent="0.25">
      <c r="A254" s="26" t="s">
        <v>1485</v>
      </c>
      <c r="B254" s="24" t="s">
        <v>1486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2"/>
      <c r="Y254" s="2"/>
      <c r="Z254" s="9" t="s">
        <v>992</v>
      </c>
      <c r="AA254" s="9" t="s">
        <v>993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</row>
    <row r="255" spans="1:109" ht="31.5" x14ac:dyDescent="0.25">
      <c r="A255" s="26" t="s">
        <v>725</v>
      </c>
      <c r="B255" s="24" t="s">
        <v>726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2"/>
      <c r="Y255" s="2"/>
      <c r="Z255" s="9" t="s">
        <v>994</v>
      </c>
      <c r="AA255" s="9" t="s">
        <v>995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</row>
    <row r="256" spans="1:109" ht="64.5" x14ac:dyDescent="0.25">
      <c r="A256" s="26" t="s">
        <v>1615</v>
      </c>
      <c r="B256" s="24" t="s">
        <v>1616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2"/>
      <c r="Y256" s="2"/>
      <c r="Z256" s="9" t="s">
        <v>996</v>
      </c>
      <c r="AA256" s="9" t="s">
        <v>997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</row>
    <row r="257" spans="1:109" ht="128.25" x14ac:dyDescent="0.25">
      <c r="A257" s="26" t="s">
        <v>827</v>
      </c>
      <c r="B257" s="24" t="s">
        <v>828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2"/>
      <c r="Y257" s="2"/>
      <c r="Z257" s="9" t="s">
        <v>998</v>
      </c>
      <c r="AA257" s="9" t="s">
        <v>999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</row>
    <row r="258" spans="1:109" ht="47.25" x14ac:dyDescent="0.25">
      <c r="A258" s="26" t="s">
        <v>1617</v>
      </c>
      <c r="B258" s="24" t="s">
        <v>1618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2"/>
      <c r="Y258" s="2"/>
      <c r="Z258" s="9" t="s">
        <v>1000</v>
      </c>
      <c r="AA258" s="9" t="s">
        <v>1001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</row>
    <row r="259" spans="1:109" ht="39" x14ac:dyDescent="0.25">
      <c r="A259" s="26" t="s">
        <v>1489</v>
      </c>
      <c r="B259" s="24" t="s">
        <v>1490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2"/>
      <c r="Y259" s="2"/>
      <c r="Z259" s="9" t="s">
        <v>1002</v>
      </c>
      <c r="AA259" s="9" t="s">
        <v>1003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</row>
    <row r="260" spans="1:109" ht="77.25" x14ac:dyDescent="0.25">
      <c r="A260" s="26" t="s">
        <v>1619</v>
      </c>
      <c r="B260" s="24" t="s">
        <v>1620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2"/>
      <c r="Y260" s="2"/>
      <c r="Z260" s="9" t="s">
        <v>1004</v>
      </c>
      <c r="AA260" s="9" t="s">
        <v>1005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</row>
    <row r="261" spans="1:109" ht="63" x14ac:dyDescent="0.25">
      <c r="A261" s="27" t="s">
        <v>1621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2"/>
      <c r="Y261" s="2"/>
      <c r="Z261" s="9" t="s">
        <v>1006</v>
      </c>
      <c r="AA261" s="9" t="s">
        <v>1007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</row>
    <row r="262" spans="1:109" ht="25.5" x14ac:dyDescent="0.2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2"/>
      <c r="Y262" s="2"/>
      <c r="Z262" s="9" t="s">
        <v>1008</v>
      </c>
      <c r="AA262" s="9" t="s">
        <v>1009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</row>
    <row r="263" spans="1:109" ht="51" x14ac:dyDescent="0.2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2"/>
      <c r="Y263" s="2"/>
      <c r="Z263" s="9" t="s">
        <v>1010</v>
      </c>
      <c r="AA263" s="9" t="s">
        <v>1011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</row>
    <row r="264" spans="1:109" ht="63.75" x14ac:dyDescent="0.2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"/>
      <c r="Y264" s="2"/>
      <c r="Z264" s="9" t="s">
        <v>1012</v>
      </c>
      <c r="AA264" s="9" t="s">
        <v>1013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</row>
    <row r="265" spans="1:109" ht="38.25" x14ac:dyDescent="0.2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"/>
      <c r="Y265" s="2"/>
      <c r="Z265" s="9" t="s">
        <v>1014</v>
      </c>
      <c r="AA265" s="9" t="s">
        <v>1015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</row>
    <row r="266" spans="1:109" ht="63.75" x14ac:dyDescent="0.2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"/>
      <c r="Y266" s="2"/>
      <c r="Z266" s="9" t="s">
        <v>1016</v>
      </c>
      <c r="AA266" s="9" t="s">
        <v>1017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</row>
    <row r="267" spans="1:109" ht="114.75" x14ac:dyDescent="0.2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"/>
      <c r="Y267" s="2"/>
      <c r="Z267" s="9" t="s">
        <v>1018</v>
      </c>
      <c r="AA267" s="9" t="s">
        <v>1019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</row>
    <row r="268" spans="1:109" ht="114.75" x14ac:dyDescent="0.2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"/>
      <c r="Y268" s="2"/>
      <c r="Z268" s="9" t="s">
        <v>1020</v>
      </c>
      <c r="AA268" s="9" t="s">
        <v>1021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</row>
    <row r="269" spans="1:109" ht="76.5" x14ac:dyDescent="0.2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"/>
      <c r="Y269" s="2"/>
      <c r="Z269" s="9" t="s">
        <v>1022</v>
      </c>
      <c r="AA269" s="9" t="s">
        <v>1023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</row>
    <row r="270" spans="1:109" ht="89.25" x14ac:dyDescent="0.2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"/>
      <c r="Y270" s="2"/>
      <c r="Z270" s="9" t="s">
        <v>1024</v>
      </c>
      <c r="AA270" s="9" t="s">
        <v>1025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</row>
    <row r="271" spans="1:109" ht="51" x14ac:dyDescent="0.2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"/>
      <c r="Y271" s="2"/>
      <c r="Z271" s="9" t="s">
        <v>1026</v>
      </c>
      <c r="AA271" s="9" t="s">
        <v>1027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</row>
    <row r="272" spans="1:109" ht="51" x14ac:dyDescent="0.2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"/>
      <c r="Y272" s="2"/>
      <c r="Z272" s="9" t="s">
        <v>1028</v>
      </c>
      <c r="AA272" s="9" t="s">
        <v>1029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</row>
    <row r="273" spans="1:109" ht="51" x14ac:dyDescent="0.2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"/>
      <c r="Y273" s="2"/>
      <c r="Z273" s="9" t="s">
        <v>1030</v>
      </c>
      <c r="AA273" s="9" t="s">
        <v>1031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</row>
    <row r="274" spans="1:109" ht="38.25" x14ac:dyDescent="0.2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"/>
      <c r="Y274" s="2"/>
      <c r="Z274" s="9" t="s">
        <v>1032</v>
      </c>
      <c r="AA274" s="9" t="s">
        <v>1033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</row>
    <row r="275" spans="1:109" ht="38.25" x14ac:dyDescent="0.2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"/>
      <c r="Y275" s="2"/>
      <c r="Z275" s="9" t="s">
        <v>1034</v>
      </c>
      <c r="AA275" s="9" t="s">
        <v>1035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</row>
    <row r="276" spans="1:109" ht="63.75" x14ac:dyDescent="0.2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"/>
      <c r="Y276" s="2"/>
      <c r="Z276" s="9" t="s">
        <v>1036</v>
      </c>
      <c r="AA276" s="9" t="s">
        <v>1037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</row>
    <row r="277" spans="1:109" ht="76.5" x14ac:dyDescent="0.2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"/>
      <c r="Y277" s="2"/>
      <c r="Z277" s="9" t="s">
        <v>1038</v>
      </c>
      <c r="AA277" s="9" t="s">
        <v>1039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</row>
    <row r="278" spans="1:109" ht="89.25" x14ac:dyDescent="0.2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"/>
      <c r="Y278" s="2"/>
      <c r="Z278" s="9" t="s">
        <v>1040</v>
      </c>
      <c r="AA278" s="9" t="s">
        <v>1041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</row>
    <row r="279" spans="1:109" ht="51" x14ac:dyDescent="0.2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"/>
      <c r="Y279" s="2"/>
      <c r="Z279" s="9" t="s">
        <v>1042</v>
      </c>
      <c r="AA279" s="9" t="s">
        <v>1043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</row>
    <row r="280" spans="1:109" ht="51" x14ac:dyDescent="0.2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"/>
      <c r="Y280" s="2"/>
      <c r="Z280" s="9" t="s">
        <v>1044</v>
      </c>
      <c r="AA280" s="9" t="s">
        <v>1045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</row>
    <row r="281" spans="1:109" ht="51" x14ac:dyDescent="0.2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"/>
      <c r="Y281" s="2"/>
      <c r="Z281" s="9" t="s">
        <v>1046</v>
      </c>
      <c r="AA281" s="9" t="s">
        <v>1047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</row>
    <row r="282" spans="1:109" ht="51" x14ac:dyDescent="0.2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"/>
      <c r="Y282" s="2"/>
      <c r="Z282" s="9" t="s">
        <v>1048</v>
      </c>
      <c r="AA282" s="9" t="s">
        <v>1049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</row>
    <row r="283" spans="1:109" ht="51" x14ac:dyDescent="0.2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"/>
      <c r="Y283" s="2"/>
      <c r="Z283" s="9" t="s">
        <v>1050</v>
      </c>
      <c r="AA283" s="9" t="s">
        <v>1051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</row>
    <row r="284" spans="1:109" ht="51" x14ac:dyDescent="0.2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"/>
      <c r="Y284" s="2"/>
      <c r="Z284" s="9" t="s">
        <v>1052</v>
      </c>
      <c r="AA284" s="9" t="s">
        <v>1053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</row>
    <row r="285" spans="1:109" ht="51" x14ac:dyDescent="0.2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"/>
      <c r="Y285" s="2"/>
      <c r="Z285" s="9" t="s">
        <v>1054</v>
      </c>
      <c r="AA285" s="9" t="s">
        <v>1055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</row>
    <row r="286" spans="1:109" ht="38.25" x14ac:dyDescent="0.2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2"/>
      <c r="Y286" s="2"/>
      <c r="Z286" s="9" t="s">
        <v>1056</v>
      </c>
      <c r="AA286" s="9" t="s">
        <v>1057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</row>
    <row r="287" spans="1:109" ht="38.25" x14ac:dyDescent="0.2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2"/>
      <c r="Y287" s="2"/>
      <c r="Z287" s="9" t="s">
        <v>1058</v>
      </c>
      <c r="AA287" s="9" t="s">
        <v>1059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</row>
    <row r="288" spans="1:109" ht="63.75" x14ac:dyDescent="0.2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2"/>
      <c r="Y288" s="2"/>
      <c r="Z288" s="9" t="s">
        <v>1060</v>
      </c>
      <c r="AA288" s="9" t="s">
        <v>1061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</row>
    <row r="289" spans="1:109" ht="12.75" x14ac:dyDescent="0.2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2"/>
      <c r="Y289" s="2"/>
      <c r="Z289" s="9" t="s">
        <v>1062</v>
      </c>
      <c r="AA289" s="9" t="s">
        <v>1063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</row>
    <row r="290" spans="1:109" ht="25.5" x14ac:dyDescent="0.2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2"/>
      <c r="Y290" s="2"/>
      <c r="Z290" s="9" t="s">
        <v>1064</v>
      </c>
      <c r="AA290" s="9" t="s">
        <v>1065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</row>
    <row r="291" spans="1:109" ht="25.5" x14ac:dyDescent="0.2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2"/>
      <c r="Y291" s="2"/>
      <c r="Z291" s="9" t="s">
        <v>1066</v>
      </c>
      <c r="AA291" s="9" t="s">
        <v>1067</v>
      </c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</row>
    <row r="292" spans="1:109" ht="38.25" x14ac:dyDescent="0.2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2"/>
      <c r="Y292" s="2"/>
      <c r="Z292" s="9" t="s">
        <v>1068</v>
      </c>
      <c r="AA292" s="9" t="s">
        <v>1069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</row>
    <row r="293" spans="1:109" ht="25.5" x14ac:dyDescent="0.2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2"/>
      <c r="Y293" s="2"/>
      <c r="Z293" s="9" t="s">
        <v>1070</v>
      </c>
      <c r="AA293" s="9" t="s">
        <v>1071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</row>
    <row r="294" spans="1:109" ht="12.75" x14ac:dyDescent="0.2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2"/>
      <c r="Y294" s="2"/>
      <c r="Z294" s="9" t="s">
        <v>1072</v>
      </c>
      <c r="AA294" s="9" t="s">
        <v>1073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</row>
    <row r="295" spans="1:109" ht="38.25" x14ac:dyDescent="0.2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2"/>
      <c r="Y295" s="2"/>
      <c r="Z295" s="9" t="s">
        <v>1074</v>
      </c>
      <c r="AA295" s="9" t="s">
        <v>1075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</row>
    <row r="296" spans="1:109" ht="12.75" x14ac:dyDescent="0.2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2"/>
      <c r="Y296" s="2"/>
      <c r="Z296" s="9" t="s">
        <v>1076</v>
      </c>
      <c r="AA296" s="9" t="s">
        <v>1077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</row>
    <row r="297" spans="1:109" ht="12.75" x14ac:dyDescent="0.2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2"/>
      <c r="Y297" s="2"/>
      <c r="Z297" s="9" t="s">
        <v>1078</v>
      </c>
      <c r="AA297" s="9" t="s">
        <v>1079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</row>
    <row r="298" spans="1:109" ht="76.5" x14ac:dyDescent="0.2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2"/>
      <c r="Y298" s="2"/>
      <c r="Z298" s="9" t="s">
        <v>1080</v>
      </c>
      <c r="AA298" s="9" t="s">
        <v>1081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</row>
    <row r="299" spans="1:109" ht="51" x14ac:dyDescent="0.2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2"/>
      <c r="Y299" s="2"/>
      <c r="Z299" s="9" t="s">
        <v>1082</v>
      </c>
      <c r="AA299" s="9" t="s">
        <v>1083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</row>
    <row r="300" spans="1:109" ht="76.5" x14ac:dyDescent="0.2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2"/>
      <c r="Y300" s="2"/>
      <c r="Z300" s="9" t="s">
        <v>1084</v>
      </c>
      <c r="AA300" s="9" t="s">
        <v>1085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</row>
    <row r="301" spans="1:109" ht="12.75" x14ac:dyDescent="0.2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2"/>
      <c r="Y301" s="2"/>
      <c r="Z301" s="9" t="s">
        <v>1086</v>
      </c>
      <c r="AA301" s="9" t="s">
        <v>1087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</row>
    <row r="302" spans="1:109" ht="51" x14ac:dyDescent="0.2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2"/>
      <c r="Y302" s="2"/>
      <c r="Z302" s="9" t="s">
        <v>1088</v>
      </c>
      <c r="AA302" s="9" t="s">
        <v>1089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</row>
    <row r="303" spans="1:109" ht="127.5" x14ac:dyDescent="0.2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2"/>
      <c r="Y303" s="2"/>
      <c r="Z303" s="9" t="s">
        <v>1090</v>
      </c>
      <c r="AA303" s="9" t="s">
        <v>1091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</row>
    <row r="304" spans="1:109" ht="38.25" x14ac:dyDescent="0.2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2"/>
      <c r="Y304" s="2"/>
      <c r="Z304" s="9" t="s">
        <v>1092</v>
      </c>
      <c r="AA304" s="9" t="s">
        <v>1093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</row>
    <row r="305" spans="1:109" ht="51" x14ac:dyDescent="0.2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2"/>
      <c r="Y305" s="2"/>
      <c r="Z305" s="9" t="s">
        <v>1094</v>
      </c>
      <c r="AA305" s="9" t="s">
        <v>1095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</row>
    <row r="306" spans="1:109" ht="51" x14ac:dyDescent="0.2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2"/>
      <c r="Y306" s="2"/>
      <c r="Z306" s="9" t="s">
        <v>1096</v>
      </c>
      <c r="AA306" s="9" t="s">
        <v>1097</v>
      </c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</row>
    <row r="307" spans="1:109" ht="76.5" x14ac:dyDescent="0.2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2"/>
      <c r="Y307" s="2"/>
      <c r="Z307" s="9" t="s">
        <v>1098</v>
      </c>
      <c r="AA307" s="9" t="s">
        <v>1099</v>
      </c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</row>
    <row r="308" spans="1:109" ht="12.75" x14ac:dyDescent="0.2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2"/>
      <c r="Y308" s="2"/>
      <c r="Z308" s="9" t="s">
        <v>1100</v>
      </c>
      <c r="AA308" s="9" t="s">
        <v>1101</v>
      </c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</row>
    <row r="309" spans="1:109" ht="38.25" x14ac:dyDescent="0.2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2"/>
      <c r="Y309" s="2"/>
      <c r="Z309" s="9" t="s">
        <v>1102</v>
      </c>
      <c r="AA309" s="9" t="s">
        <v>1103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</row>
    <row r="310" spans="1:109" ht="12.75" x14ac:dyDescent="0.2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2"/>
      <c r="Y310" s="2"/>
      <c r="Z310" s="9" t="s">
        <v>1104</v>
      </c>
      <c r="AA310" s="9" t="s">
        <v>1105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</row>
    <row r="311" spans="1:109" ht="25.5" x14ac:dyDescent="0.2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2"/>
      <c r="Y311" s="2"/>
      <c r="Z311" s="9" t="s">
        <v>1106</v>
      </c>
      <c r="AA311" s="9" t="s">
        <v>1107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</row>
    <row r="312" spans="1:109" ht="12.75" x14ac:dyDescent="0.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2"/>
      <c r="Y312" s="2"/>
      <c r="Z312" s="9" t="s">
        <v>1108</v>
      </c>
      <c r="AA312" s="9" t="s">
        <v>1109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</row>
    <row r="313" spans="1:109" ht="12.75" x14ac:dyDescent="0.2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2"/>
      <c r="Y313" s="2"/>
      <c r="Z313" s="9" t="s">
        <v>1110</v>
      </c>
      <c r="AA313" s="9" t="s">
        <v>1111</v>
      </c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</row>
    <row r="314" spans="1:109" ht="38.25" x14ac:dyDescent="0.2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2"/>
      <c r="Y314" s="2"/>
      <c r="Z314" s="9" t="s">
        <v>1112</v>
      </c>
      <c r="AA314" s="9" t="s">
        <v>1113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</row>
    <row r="315" spans="1:109" ht="25.5" x14ac:dyDescent="0.2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2"/>
      <c r="Y315" s="2"/>
      <c r="Z315" s="9" t="s">
        <v>1114</v>
      </c>
      <c r="AA315" s="9" t="s">
        <v>1115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</row>
    <row r="316" spans="1:109" ht="38.25" x14ac:dyDescent="0.2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2"/>
      <c r="Y316" s="2"/>
      <c r="Z316" s="9" t="s">
        <v>1116</v>
      </c>
      <c r="AA316" s="9" t="s">
        <v>1117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</row>
    <row r="317" spans="1:109" ht="12.75" x14ac:dyDescent="0.2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2"/>
      <c r="Y317" s="2"/>
      <c r="Z317" s="9" t="s">
        <v>1118</v>
      </c>
      <c r="AA317" s="9" t="s">
        <v>1119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</row>
    <row r="318" spans="1:109" ht="51" x14ac:dyDescent="0.2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2"/>
      <c r="Y318" s="2"/>
      <c r="Z318" s="9" t="s">
        <v>1120</v>
      </c>
      <c r="AA318" s="9" t="s">
        <v>1121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</row>
    <row r="319" spans="1:109" ht="51" x14ac:dyDescent="0.2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2"/>
      <c r="Y319" s="2"/>
      <c r="Z319" s="9" t="s">
        <v>1122</v>
      </c>
      <c r="AA319" s="9" t="s">
        <v>1123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</row>
    <row r="320" spans="1:109" ht="12.75" x14ac:dyDescent="0.2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2"/>
      <c r="Y320" s="2"/>
      <c r="Z320" s="9" t="s">
        <v>1124</v>
      </c>
      <c r="AA320" s="9" t="s">
        <v>1125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</row>
    <row r="321" spans="1:109" ht="25.5" x14ac:dyDescent="0.2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2"/>
      <c r="Y321" s="2"/>
      <c r="Z321" s="9" t="s">
        <v>1126</v>
      </c>
      <c r="AA321" s="9" t="s">
        <v>1127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</row>
    <row r="322" spans="1:109" ht="25.5" x14ac:dyDescent="0.2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2"/>
      <c r="Y322" s="2"/>
      <c r="Z322" s="9" t="s">
        <v>1128</v>
      </c>
      <c r="AA322" s="9" t="s">
        <v>1129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</row>
    <row r="323" spans="1:109" ht="38.25" x14ac:dyDescent="0.2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2"/>
      <c r="Y323" s="2"/>
      <c r="Z323" s="9" t="s">
        <v>1130</v>
      </c>
      <c r="AA323" s="9" t="s">
        <v>1131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</row>
    <row r="324" spans="1:109" ht="51" x14ac:dyDescent="0.2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2"/>
      <c r="Y324" s="2"/>
      <c r="Z324" s="9" t="s">
        <v>1132</v>
      </c>
      <c r="AA324" s="9" t="s">
        <v>1133</v>
      </c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</row>
    <row r="325" spans="1:109" ht="76.5" x14ac:dyDescent="0.2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2"/>
      <c r="Y325" s="2"/>
      <c r="Z325" s="9" t="s">
        <v>1134</v>
      </c>
      <c r="AA325" s="9" t="s">
        <v>1135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</row>
    <row r="326" spans="1:109" ht="25.5" x14ac:dyDescent="0.2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2"/>
      <c r="Y326" s="2"/>
      <c r="Z326" s="9" t="s">
        <v>1136</v>
      </c>
      <c r="AA326" s="9" t="s">
        <v>1137</v>
      </c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</row>
    <row r="327" spans="1:109" ht="76.5" x14ac:dyDescent="0.2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2"/>
      <c r="Y327" s="2"/>
      <c r="Z327" s="9" t="s">
        <v>1138</v>
      </c>
      <c r="AA327" s="9" t="s">
        <v>1139</v>
      </c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</row>
    <row r="328" spans="1:109" ht="76.5" x14ac:dyDescent="0.2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2"/>
      <c r="Y328" s="2"/>
      <c r="Z328" s="9" t="s">
        <v>1140</v>
      </c>
      <c r="AA328" s="9" t="s">
        <v>1141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</row>
    <row r="329" spans="1:109" ht="51" x14ac:dyDescent="0.2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2"/>
      <c r="Y329" s="2"/>
      <c r="Z329" s="9" t="s">
        <v>1142</v>
      </c>
      <c r="AA329" s="9" t="s">
        <v>1143</v>
      </c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</row>
    <row r="330" spans="1:109" ht="38.25" x14ac:dyDescent="0.2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2"/>
      <c r="Y330" s="2"/>
      <c r="Z330" s="9" t="s">
        <v>1144</v>
      </c>
      <c r="AA330" s="9" t="s">
        <v>1145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</row>
    <row r="331" spans="1:109" ht="51" x14ac:dyDescent="0.2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2"/>
      <c r="Y331" s="2"/>
      <c r="Z331" s="9" t="s">
        <v>1146</v>
      </c>
      <c r="AA331" s="9" t="s">
        <v>1147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</row>
    <row r="332" spans="1:109" ht="38.25" x14ac:dyDescent="0.2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2"/>
      <c r="Y332" s="2"/>
      <c r="Z332" s="9" t="s">
        <v>1148</v>
      </c>
      <c r="AA332" s="9" t="s">
        <v>1149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</row>
    <row r="333" spans="1:109" ht="12.75" x14ac:dyDescent="0.2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2"/>
      <c r="Y333" s="2"/>
      <c r="Z333" s="9" t="s">
        <v>1150</v>
      </c>
      <c r="AA333" s="9" t="s">
        <v>1151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</row>
    <row r="334" spans="1:109" ht="12.75" x14ac:dyDescent="0.2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2"/>
      <c r="Y334" s="2"/>
      <c r="Z334" s="9" t="s">
        <v>1152</v>
      </c>
      <c r="AA334" s="9" t="s">
        <v>1153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</row>
    <row r="335" spans="1:109" ht="25.5" x14ac:dyDescent="0.2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2"/>
      <c r="Y335" s="2"/>
      <c r="Z335" s="9" t="s">
        <v>1154</v>
      </c>
      <c r="AA335" s="9" t="s">
        <v>1155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</row>
    <row r="336" spans="1:109" ht="25.5" x14ac:dyDescent="0.2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2"/>
      <c r="Y336" s="2"/>
      <c r="Z336" s="9" t="s">
        <v>1156</v>
      </c>
      <c r="AA336" s="9" t="s">
        <v>1157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</row>
    <row r="337" spans="1:109" ht="25.5" x14ac:dyDescent="0.2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2"/>
      <c r="Y337" s="2"/>
      <c r="Z337" s="9" t="s">
        <v>1158</v>
      </c>
      <c r="AA337" s="9" t="s">
        <v>1159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</row>
    <row r="338" spans="1:109" ht="38.25" x14ac:dyDescent="0.2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2"/>
      <c r="Y338" s="2"/>
      <c r="Z338" s="9" t="s">
        <v>1160</v>
      </c>
      <c r="AA338" s="9" t="s">
        <v>1161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</row>
    <row r="339" spans="1:109" ht="38.25" x14ac:dyDescent="0.2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2"/>
      <c r="Y339" s="2"/>
      <c r="Z339" s="9" t="s">
        <v>1162</v>
      </c>
      <c r="AA339" s="9" t="s">
        <v>1163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</row>
    <row r="340" spans="1:109" ht="38.25" x14ac:dyDescent="0.2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2"/>
      <c r="Y340" s="2"/>
      <c r="Z340" s="9" t="s">
        <v>1164</v>
      </c>
      <c r="AA340" s="9" t="s">
        <v>1165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</row>
    <row r="341" spans="1:109" ht="12.75" x14ac:dyDescent="0.2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2"/>
      <c r="Y341" s="2"/>
      <c r="Z341" s="9" t="s">
        <v>1166</v>
      </c>
      <c r="AA341" s="9" t="s">
        <v>1167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</row>
    <row r="342" spans="1:109" ht="63.75" x14ac:dyDescent="0.2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2"/>
      <c r="Y342" s="2"/>
      <c r="Z342" s="9" t="s">
        <v>1168</v>
      </c>
      <c r="AA342" s="9" t="s">
        <v>1169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</row>
    <row r="343" spans="1:109" ht="25.5" x14ac:dyDescent="0.2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2"/>
      <c r="Y343" s="2"/>
      <c r="Z343" s="9" t="s">
        <v>1170</v>
      </c>
      <c r="AA343" s="9" t="s">
        <v>1171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</row>
    <row r="344" spans="1:109" ht="89.25" x14ac:dyDescent="0.2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2"/>
      <c r="Y344" s="2"/>
      <c r="Z344" s="9" t="s">
        <v>1172</v>
      </c>
      <c r="AA344" s="9" t="s">
        <v>1173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</row>
    <row r="345" spans="1:109" ht="38.25" x14ac:dyDescent="0.2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2"/>
      <c r="Y345" s="2"/>
      <c r="Z345" s="9" t="s">
        <v>1174</v>
      </c>
      <c r="AA345" s="9" t="s">
        <v>1175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</row>
    <row r="346" spans="1:109" ht="51" x14ac:dyDescent="0.2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2"/>
      <c r="Y346" s="2"/>
      <c r="Z346" s="9" t="s">
        <v>1176</v>
      </c>
      <c r="AA346" s="9" t="s">
        <v>1177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</row>
    <row r="347" spans="1:109" ht="25.5" x14ac:dyDescent="0.2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2"/>
      <c r="Y347" s="2"/>
      <c r="Z347" s="9" t="s">
        <v>1178</v>
      </c>
      <c r="AA347" s="9" t="s">
        <v>1179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</row>
    <row r="348" spans="1:109" ht="51" x14ac:dyDescent="0.2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2"/>
      <c r="Y348" s="2"/>
      <c r="Z348" s="9" t="s">
        <v>1180</v>
      </c>
      <c r="AA348" s="9" t="s">
        <v>1181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</row>
    <row r="349" spans="1:109" ht="51" x14ac:dyDescent="0.2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2"/>
      <c r="Y349" s="2"/>
      <c r="Z349" s="9" t="s">
        <v>1182</v>
      </c>
      <c r="AA349" s="9" t="s">
        <v>1183</v>
      </c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</row>
    <row r="350" spans="1:109" ht="63.75" x14ac:dyDescent="0.2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2"/>
      <c r="Y350" s="2"/>
      <c r="Z350" s="9" t="s">
        <v>1184</v>
      </c>
      <c r="AA350" s="9" t="s">
        <v>1185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</row>
    <row r="351" spans="1:109" ht="38.25" x14ac:dyDescent="0.2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2"/>
      <c r="Y351" s="2"/>
      <c r="Z351" s="9" t="s">
        <v>1186</v>
      </c>
      <c r="AA351" s="9" t="s">
        <v>1187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</row>
    <row r="352" spans="1:109" ht="38.25" x14ac:dyDescent="0.2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2"/>
      <c r="Y352" s="2"/>
      <c r="Z352" s="9" t="s">
        <v>1188</v>
      </c>
      <c r="AA352" s="9" t="s">
        <v>1189</v>
      </c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</row>
    <row r="353" spans="1:109" ht="51" x14ac:dyDescent="0.2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2"/>
      <c r="Y353" s="2"/>
      <c r="Z353" s="9" t="s">
        <v>1190</v>
      </c>
      <c r="AA353" s="9" t="s">
        <v>1191</v>
      </c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</row>
    <row r="354" spans="1:109" ht="38.25" x14ac:dyDescent="0.2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2"/>
      <c r="Y354" s="2"/>
      <c r="Z354" s="9" t="s">
        <v>1192</v>
      </c>
      <c r="AA354" s="9" t="s">
        <v>1193</v>
      </c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</row>
    <row r="355" spans="1:109" ht="63.75" x14ac:dyDescent="0.2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2"/>
      <c r="Y355" s="2"/>
      <c r="Z355" s="9" t="s">
        <v>1194</v>
      </c>
      <c r="AA355" s="9" t="s">
        <v>1195</v>
      </c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</row>
    <row r="356" spans="1:109" ht="89.25" x14ac:dyDescent="0.2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2"/>
      <c r="Y356" s="2"/>
      <c r="Z356" s="9" t="s">
        <v>1196</v>
      </c>
      <c r="AA356" s="9" t="s">
        <v>1197</v>
      </c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</row>
    <row r="357" spans="1:109" ht="102" x14ac:dyDescent="0.2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2"/>
      <c r="Y357" s="2"/>
      <c r="Z357" s="9" t="s">
        <v>1198</v>
      </c>
      <c r="AA357" s="9" t="s">
        <v>1199</v>
      </c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</row>
    <row r="358" spans="1:109" ht="12.75" x14ac:dyDescent="0.2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2"/>
      <c r="Y358" s="2"/>
      <c r="Z358" s="9" t="s">
        <v>1200</v>
      </c>
      <c r="AA358" s="9" t="s">
        <v>1201</v>
      </c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</row>
    <row r="359" spans="1:109" ht="38.25" x14ac:dyDescent="0.2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2"/>
      <c r="Y359" s="2"/>
      <c r="Z359" s="9" t="s">
        <v>1202</v>
      </c>
      <c r="AA359" s="9" t="s">
        <v>1203</v>
      </c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</row>
    <row r="360" spans="1:109" ht="51" x14ac:dyDescent="0.2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2"/>
      <c r="Y360" s="2"/>
      <c r="Z360" s="9" t="s">
        <v>1204</v>
      </c>
      <c r="AA360" s="9" t="s">
        <v>1205</v>
      </c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</row>
    <row r="361" spans="1:109" ht="12.75" x14ac:dyDescent="0.2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2"/>
      <c r="Y361" s="2"/>
      <c r="Z361" s="9" t="s">
        <v>1206</v>
      </c>
      <c r="AA361" s="9" t="s">
        <v>1207</v>
      </c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</row>
    <row r="362" spans="1:109" ht="25.5" x14ac:dyDescent="0.2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2"/>
      <c r="Y362" s="2"/>
      <c r="Z362" s="9" t="s">
        <v>1208</v>
      </c>
      <c r="AA362" s="9" t="s">
        <v>1209</v>
      </c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</row>
    <row r="363" spans="1:109" ht="25.5" x14ac:dyDescent="0.2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2"/>
      <c r="Y363" s="2"/>
      <c r="Z363" s="9" t="s">
        <v>1210</v>
      </c>
      <c r="AA363" s="9" t="s">
        <v>1211</v>
      </c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</row>
    <row r="364" spans="1:109" ht="38.25" x14ac:dyDescent="0.2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2"/>
      <c r="Y364" s="2"/>
      <c r="Z364" s="9" t="s">
        <v>1212</v>
      </c>
      <c r="AA364" s="9" t="s">
        <v>1213</v>
      </c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</row>
    <row r="365" spans="1:109" ht="38.25" x14ac:dyDescent="0.2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2"/>
      <c r="Y365" s="2"/>
      <c r="Z365" s="9" t="s">
        <v>1214</v>
      </c>
      <c r="AA365" s="9" t="s">
        <v>1215</v>
      </c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</row>
    <row r="366" spans="1:109" ht="25.5" x14ac:dyDescent="0.2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2"/>
      <c r="Y366" s="2"/>
      <c r="Z366" s="9" t="s">
        <v>1216</v>
      </c>
      <c r="AA366" s="9" t="s">
        <v>1217</v>
      </c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</row>
    <row r="367" spans="1:109" ht="38.25" x14ac:dyDescent="0.2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2"/>
      <c r="Y367" s="2"/>
      <c r="Z367" s="9" t="s">
        <v>1218</v>
      </c>
      <c r="AA367" s="9" t="s">
        <v>1219</v>
      </c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</row>
    <row r="368" spans="1:109" ht="51" x14ac:dyDescent="0.2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2"/>
      <c r="Y368" s="2"/>
      <c r="Z368" s="9" t="s">
        <v>1220</v>
      </c>
      <c r="AA368" s="9" t="s">
        <v>1221</v>
      </c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</row>
    <row r="369" spans="1:109" ht="12.75" x14ac:dyDescent="0.2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2"/>
      <c r="Y369" s="2"/>
      <c r="Z369" s="9" t="s">
        <v>1222</v>
      </c>
      <c r="AA369" s="9" t="s">
        <v>1223</v>
      </c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</row>
    <row r="370" spans="1:109" ht="76.5" x14ac:dyDescent="0.2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2"/>
      <c r="Y370" s="2"/>
      <c r="Z370" s="9" t="s">
        <v>1224</v>
      </c>
      <c r="AA370" s="9" t="s">
        <v>1225</v>
      </c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</row>
    <row r="371" spans="1:109" ht="38.25" x14ac:dyDescent="0.2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2"/>
      <c r="Y371" s="2"/>
      <c r="Z371" s="9" t="s">
        <v>1226</v>
      </c>
      <c r="AA371" s="9" t="s">
        <v>1227</v>
      </c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</row>
    <row r="372" spans="1:109" ht="63.75" x14ac:dyDescent="0.2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2"/>
      <c r="Y372" s="2"/>
      <c r="Z372" s="9" t="s">
        <v>1228</v>
      </c>
      <c r="AA372" s="9" t="s">
        <v>1229</v>
      </c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</row>
    <row r="373" spans="1:109" ht="25.5" x14ac:dyDescent="0.2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2"/>
      <c r="Y373" s="2"/>
      <c r="Z373" s="9" t="s">
        <v>1230</v>
      </c>
      <c r="AA373" s="9" t="s">
        <v>1231</v>
      </c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</row>
    <row r="374" spans="1:109" ht="38.25" x14ac:dyDescent="0.2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2"/>
      <c r="Y374" s="2"/>
      <c r="Z374" s="9" t="s">
        <v>1232</v>
      </c>
      <c r="AA374" s="9" t="s">
        <v>1233</v>
      </c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</row>
    <row r="375" spans="1:109" ht="25.5" x14ac:dyDescent="0.2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2"/>
      <c r="Y375" s="2"/>
      <c r="Z375" s="9" t="s">
        <v>1234</v>
      </c>
      <c r="AA375" s="9" t="s">
        <v>1235</v>
      </c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</row>
    <row r="376" spans="1:109" ht="51" x14ac:dyDescent="0.2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2"/>
      <c r="Y376" s="2"/>
      <c r="Z376" s="9" t="s">
        <v>1236</v>
      </c>
      <c r="AA376" s="9" t="s">
        <v>1237</v>
      </c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</row>
    <row r="377" spans="1:109" ht="12.75" x14ac:dyDescent="0.2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2"/>
      <c r="Y377" s="2"/>
      <c r="Z377" s="9" t="s">
        <v>1238</v>
      </c>
      <c r="AA377" s="9" t="s">
        <v>1239</v>
      </c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</row>
    <row r="378" spans="1:109" ht="25.5" x14ac:dyDescent="0.2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2"/>
      <c r="Y378" s="2"/>
      <c r="Z378" s="9" t="s">
        <v>1240</v>
      </c>
      <c r="AA378" s="9" t="s">
        <v>1241</v>
      </c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</row>
    <row r="379" spans="1:109" ht="12.75" x14ac:dyDescent="0.2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2"/>
      <c r="Y379" s="2"/>
      <c r="Z379" s="9" t="s">
        <v>1242</v>
      </c>
      <c r="AA379" s="9" t="s">
        <v>1243</v>
      </c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</row>
    <row r="380" spans="1:109" ht="76.5" x14ac:dyDescent="0.2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2"/>
      <c r="Y380" s="2"/>
      <c r="Z380" s="9" t="s">
        <v>1244</v>
      </c>
      <c r="AA380" s="9" t="s">
        <v>1245</v>
      </c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</row>
    <row r="381" spans="1:109" ht="38.25" x14ac:dyDescent="0.2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2"/>
      <c r="Y381" s="2"/>
      <c r="Z381" s="9" t="s">
        <v>1246</v>
      </c>
      <c r="AA381" s="9" t="s">
        <v>1247</v>
      </c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</row>
    <row r="382" spans="1:109" ht="38.25" x14ac:dyDescent="0.2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2"/>
      <c r="Y382" s="2"/>
      <c r="Z382" s="9" t="s">
        <v>1248</v>
      </c>
      <c r="AA382" s="9" t="s">
        <v>1249</v>
      </c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</row>
    <row r="383" spans="1:109" ht="38.25" x14ac:dyDescent="0.2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2"/>
      <c r="Y383" s="2"/>
      <c r="Z383" s="9" t="s">
        <v>1250</v>
      </c>
      <c r="AA383" s="9" t="s">
        <v>1251</v>
      </c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</row>
    <row r="384" spans="1:109" ht="12.75" x14ac:dyDescent="0.2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2"/>
      <c r="Y384" s="2"/>
      <c r="Z384" s="9" t="s">
        <v>1252</v>
      </c>
      <c r="AA384" s="9" t="s">
        <v>1253</v>
      </c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</row>
    <row r="385" spans="1:109" ht="12.75" x14ac:dyDescent="0.2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2"/>
      <c r="Y385" s="2"/>
      <c r="Z385" s="9" t="s">
        <v>1254</v>
      </c>
      <c r="AA385" s="9" t="s">
        <v>1255</v>
      </c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</row>
    <row r="386" spans="1:109" ht="76.5" x14ac:dyDescent="0.2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2"/>
      <c r="Y386" s="2"/>
      <c r="Z386" s="9" t="s">
        <v>1256</v>
      </c>
      <c r="AA386" s="9" t="s">
        <v>1257</v>
      </c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</row>
    <row r="387" spans="1:109" ht="38.25" x14ac:dyDescent="0.2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2"/>
      <c r="Y387" s="2"/>
      <c r="Z387" s="9" t="s">
        <v>1258</v>
      </c>
      <c r="AA387" s="9" t="s">
        <v>1259</v>
      </c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</row>
    <row r="388" spans="1:109" ht="25.5" x14ac:dyDescent="0.2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2"/>
      <c r="Y388" s="2"/>
      <c r="Z388" s="9" t="s">
        <v>1260</v>
      </c>
      <c r="AA388" s="9" t="s">
        <v>1261</v>
      </c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</row>
    <row r="389" spans="1:109" ht="51" x14ac:dyDescent="0.2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2"/>
      <c r="Y389" s="2"/>
      <c r="Z389" s="9" t="s">
        <v>1262</v>
      </c>
      <c r="AA389" s="9" t="s">
        <v>1263</v>
      </c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</row>
    <row r="390" spans="1:109" ht="25.5" x14ac:dyDescent="0.2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2"/>
      <c r="Y390" s="2"/>
      <c r="Z390" s="9" t="s">
        <v>1264</v>
      </c>
      <c r="AA390" s="9" t="s">
        <v>1265</v>
      </c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</row>
    <row r="391" spans="1:109" ht="38.25" x14ac:dyDescent="0.2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2"/>
      <c r="Y391" s="2"/>
      <c r="Z391" s="9" t="s">
        <v>1266</v>
      </c>
      <c r="AA391" s="9" t="s">
        <v>1267</v>
      </c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</row>
    <row r="392" spans="1:109" ht="25.5" x14ac:dyDescent="0.2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2"/>
      <c r="Y392" s="2"/>
      <c r="Z392" s="9" t="s">
        <v>1268</v>
      </c>
      <c r="AA392" s="9" t="s">
        <v>1269</v>
      </c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</row>
    <row r="393" spans="1:109" ht="63.75" x14ac:dyDescent="0.2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2"/>
      <c r="Y393" s="2"/>
      <c r="Z393" s="9" t="s">
        <v>1270</v>
      </c>
      <c r="AA393" s="9" t="s">
        <v>1271</v>
      </c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</row>
    <row r="394" spans="1:109" ht="12.75" x14ac:dyDescent="0.2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2"/>
      <c r="Y394" s="2"/>
      <c r="Z394" s="9" t="s">
        <v>1272</v>
      </c>
      <c r="AA394" s="9" t="s">
        <v>1273</v>
      </c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</row>
    <row r="395" spans="1:109" ht="25.5" x14ac:dyDescent="0.2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2"/>
      <c r="Y395" s="2"/>
      <c r="Z395" s="9" t="s">
        <v>1274</v>
      </c>
      <c r="AA395" s="9" t="s">
        <v>1275</v>
      </c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</row>
    <row r="396" spans="1:109" ht="25.5" x14ac:dyDescent="0.2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2"/>
      <c r="Y396" s="2"/>
      <c r="Z396" s="9" t="s">
        <v>1276</v>
      </c>
      <c r="AA396" s="9" t="s">
        <v>1277</v>
      </c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</row>
    <row r="397" spans="1:109" ht="25.5" x14ac:dyDescent="0.2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2"/>
      <c r="Y397" s="2"/>
      <c r="Z397" s="9" t="s">
        <v>1278</v>
      </c>
      <c r="AA397" s="9" t="s">
        <v>1279</v>
      </c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</row>
    <row r="398" spans="1:109" ht="38.25" x14ac:dyDescent="0.2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2"/>
      <c r="Y398" s="2"/>
      <c r="Z398" s="9" t="s">
        <v>1280</v>
      </c>
      <c r="AA398" s="9" t="s">
        <v>1281</v>
      </c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</row>
    <row r="399" spans="1:109" ht="51" x14ac:dyDescent="0.2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2"/>
      <c r="Y399" s="2"/>
      <c r="Z399" s="9" t="s">
        <v>1282</v>
      </c>
      <c r="AA399" s="9" t="s">
        <v>1283</v>
      </c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</row>
    <row r="400" spans="1:109" ht="38.25" x14ac:dyDescent="0.2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2"/>
      <c r="Y400" s="2"/>
      <c r="Z400" s="9" t="s">
        <v>1284</v>
      </c>
      <c r="AA400" s="9" t="s">
        <v>1285</v>
      </c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</row>
    <row r="401" spans="1:109" ht="51" x14ac:dyDescent="0.2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2"/>
      <c r="Y401" s="2"/>
      <c r="Z401" s="9" t="s">
        <v>1286</v>
      </c>
      <c r="AA401" s="9" t="s">
        <v>1287</v>
      </c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</row>
    <row r="402" spans="1:109" ht="25.5" x14ac:dyDescent="0.2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2"/>
      <c r="Y402" s="2"/>
      <c r="Z402" s="9" t="s">
        <v>1288</v>
      </c>
      <c r="AA402" s="9" t="s">
        <v>1289</v>
      </c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</row>
    <row r="403" spans="1:109" ht="12.75" x14ac:dyDescent="0.2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2"/>
      <c r="Y403" s="2"/>
      <c r="Z403" s="9" t="s">
        <v>1290</v>
      </c>
      <c r="AA403" s="9" t="s">
        <v>1291</v>
      </c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</row>
    <row r="404" spans="1:109" ht="25.5" x14ac:dyDescent="0.2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2"/>
      <c r="Y404" s="2"/>
      <c r="Z404" s="9" t="s">
        <v>1292</v>
      </c>
      <c r="AA404" s="9" t="s">
        <v>1293</v>
      </c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</row>
    <row r="405" spans="1:109" ht="25.5" x14ac:dyDescent="0.2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2"/>
      <c r="Y405" s="2"/>
      <c r="Z405" s="9" t="s">
        <v>1294</v>
      </c>
      <c r="AA405" s="9" t="s">
        <v>1295</v>
      </c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</row>
    <row r="406" spans="1:109" ht="12.75" x14ac:dyDescent="0.2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2"/>
      <c r="Y406" s="2"/>
      <c r="Z406" s="9" t="s">
        <v>1296</v>
      </c>
      <c r="AA406" s="9" t="s">
        <v>1297</v>
      </c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</row>
    <row r="407" spans="1:109" ht="25.5" x14ac:dyDescent="0.2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2"/>
      <c r="Y407" s="2"/>
      <c r="Z407" s="9" t="s">
        <v>1298</v>
      </c>
      <c r="AA407" s="9" t="s">
        <v>1299</v>
      </c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</row>
    <row r="408" spans="1:109" ht="12.75" x14ac:dyDescent="0.2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2"/>
      <c r="Y408" s="2"/>
      <c r="Z408" s="9" t="s">
        <v>1300</v>
      </c>
      <c r="AA408" s="9" t="s">
        <v>1301</v>
      </c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</row>
    <row r="409" spans="1:109" ht="76.5" x14ac:dyDescent="0.2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2"/>
      <c r="Y409" s="2"/>
      <c r="Z409" s="9" t="s">
        <v>1302</v>
      </c>
      <c r="AA409" s="9" t="s">
        <v>1303</v>
      </c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</row>
    <row r="410" spans="1:109" ht="38.25" x14ac:dyDescent="0.2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2"/>
      <c r="Y410" s="2"/>
      <c r="Z410" s="9" t="s">
        <v>1304</v>
      </c>
      <c r="AA410" s="9" t="s">
        <v>1305</v>
      </c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</row>
    <row r="411" spans="1:109" ht="63.75" x14ac:dyDescent="0.2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2"/>
      <c r="Y411" s="2"/>
      <c r="Z411" s="9" t="s">
        <v>1306</v>
      </c>
      <c r="AA411" s="9" t="s">
        <v>1307</v>
      </c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</row>
    <row r="412" spans="1:109" ht="25.5" x14ac:dyDescent="0.2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2"/>
      <c r="Y412" s="2"/>
      <c r="Z412" s="9" t="s">
        <v>1308</v>
      </c>
      <c r="AA412" s="9" t="s">
        <v>1309</v>
      </c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</row>
    <row r="413" spans="1:109" ht="63.75" x14ac:dyDescent="0.2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2"/>
      <c r="Y413" s="2"/>
      <c r="Z413" s="9" t="s">
        <v>1310</v>
      </c>
      <c r="AA413" s="9" t="s">
        <v>1311</v>
      </c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</row>
    <row r="414" spans="1:109" ht="25.5" x14ac:dyDescent="0.2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2"/>
      <c r="Y414" s="2"/>
      <c r="Z414" s="9" t="s">
        <v>1312</v>
      </c>
      <c r="AA414" s="9" t="s">
        <v>1313</v>
      </c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</row>
    <row r="415" spans="1:109" ht="38.25" x14ac:dyDescent="0.2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2"/>
      <c r="Y415" s="2"/>
      <c r="Z415" s="9" t="s">
        <v>1314</v>
      </c>
      <c r="AA415" s="9" t="s">
        <v>1315</v>
      </c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</row>
    <row r="416" spans="1:109" ht="25.5" x14ac:dyDescent="0.2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2"/>
      <c r="Y416" s="2"/>
      <c r="Z416" s="9" t="s">
        <v>1316</v>
      </c>
      <c r="AA416" s="9" t="s">
        <v>1317</v>
      </c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</row>
    <row r="417" spans="1:109" ht="12.75" x14ac:dyDescent="0.2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2"/>
      <c r="Y417" s="2"/>
      <c r="Z417" s="9" t="s">
        <v>1318</v>
      </c>
      <c r="AA417" s="9" t="s">
        <v>1319</v>
      </c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</row>
    <row r="418" spans="1:109" ht="51" x14ac:dyDescent="0.2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2"/>
      <c r="Y418" s="2"/>
      <c r="Z418" s="9" t="s">
        <v>1320</v>
      </c>
      <c r="AA418" s="9" t="s">
        <v>1321</v>
      </c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</row>
    <row r="419" spans="1:109" ht="51" x14ac:dyDescent="0.2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2"/>
      <c r="Y419" s="2"/>
      <c r="Z419" s="9" t="s">
        <v>1322</v>
      </c>
      <c r="AA419" s="9" t="s">
        <v>1323</v>
      </c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</row>
    <row r="420" spans="1:109" ht="51" x14ac:dyDescent="0.2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2"/>
      <c r="Y420" s="2"/>
      <c r="Z420" s="9" t="s">
        <v>1324</v>
      </c>
      <c r="AA420" s="9" t="s">
        <v>1325</v>
      </c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</row>
    <row r="421" spans="1:109" ht="12.75" x14ac:dyDescent="0.2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2"/>
      <c r="Y421" s="2"/>
      <c r="Z421" s="9" t="s">
        <v>1326</v>
      </c>
      <c r="AA421" s="9" t="s">
        <v>1327</v>
      </c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</row>
    <row r="422" spans="1:109" ht="25.5" x14ac:dyDescent="0.2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2"/>
      <c r="Y422" s="2"/>
      <c r="Z422" s="9" t="s">
        <v>1328</v>
      </c>
      <c r="AA422" s="9" t="s">
        <v>1329</v>
      </c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</row>
    <row r="423" spans="1:109" ht="38.25" x14ac:dyDescent="0.2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2"/>
      <c r="Y423" s="2"/>
      <c r="Z423" s="9" t="s">
        <v>1330</v>
      </c>
      <c r="AA423" s="9" t="s">
        <v>1331</v>
      </c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</row>
    <row r="424" spans="1:109" ht="38.25" x14ac:dyDescent="0.2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2"/>
      <c r="Y424" s="2"/>
      <c r="Z424" s="9" t="s">
        <v>1332</v>
      </c>
      <c r="AA424" s="9" t="s">
        <v>1333</v>
      </c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</row>
    <row r="425" spans="1:109" ht="25.5" x14ac:dyDescent="0.2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2"/>
      <c r="Y425" s="2"/>
      <c r="Z425" s="9" t="s">
        <v>1334</v>
      </c>
      <c r="AA425" s="9" t="s">
        <v>1335</v>
      </c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</row>
    <row r="426" spans="1:109" ht="38.25" x14ac:dyDescent="0.2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2"/>
      <c r="Y426" s="2"/>
      <c r="Z426" s="9" t="s">
        <v>1336</v>
      </c>
      <c r="AA426" s="9" t="s">
        <v>1337</v>
      </c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</row>
    <row r="427" spans="1:109" ht="25.5" x14ac:dyDescent="0.2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2"/>
      <c r="Y427" s="2"/>
      <c r="Z427" s="9" t="s">
        <v>1338</v>
      </c>
      <c r="AA427" s="9" t="s">
        <v>1339</v>
      </c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</row>
    <row r="428" spans="1:109" ht="38.25" x14ac:dyDescent="0.2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2"/>
      <c r="Y428" s="2"/>
      <c r="Z428" s="9" t="s">
        <v>1340</v>
      </c>
      <c r="AA428" s="9" t="s">
        <v>1341</v>
      </c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</row>
    <row r="429" spans="1:109" ht="38.25" x14ac:dyDescent="0.2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2"/>
      <c r="Y429" s="2"/>
      <c r="Z429" s="9" t="s">
        <v>1342</v>
      </c>
      <c r="AA429" s="9" t="s">
        <v>1343</v>
      </c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</row>
    <row r="430" spans="1:109" ht="38.25" x14ac:dyDescent="0.2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2"/>
      <c r="Y430" s="2"/>
      <c r="Z430" s="9" t="s">
        <v>1344</v>
      </c>
      <c r="AA430" s="9" t="s">
        <v>1345</v>
      </c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</row>
    <row r="431" spans="1:109" ht="51" x14ac:dyDescent="0.2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2"/>
      <c r="Y431" s="2"/>
      <c r="Z431" s="9" t="s">
        <v>1346</v>
      </c>
      <c r="AA431" s="9" t="s">
        <v>1347</v>
      </c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</row>
    <row r="432" spans="1:109" ht="38.25" x14ac:dyDescent="0.2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2"/>
      <c r="Y432" s="2"/>
      <c r="Z432" s="9" t="s">
        <v>1348</v>
      </c>
      <c r="AA432" s="9" t="s">
        <v>1349</v>
      </c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</row>
    <row r="433" spans="1:109" ht="12.75" x14ac:dyDescent="0.2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2"/>
      <c r="Y433" s="2"/>
      <c r="Z433" s="9" t="s">
        <v>1350</v>
      </c>
      <c r="AA433" s="9" t="s">
        <v>1351</v>
      </c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</row>
    <row r="434" spans="1:109" ht="12.75" x14ac:dyDescent="0.2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2"/>
      <c r="Y434" s="2"/>
      <c r="Z434" s="9" t="s">
        <v>1352</v>
      </c>
      <c r="AA434" s="9" t="s">
        <v>1353</v>
      </c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</row>
    <row r="435" spans="1:109" ht="25.5" x14ac:dyDescent="0.2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2"/>
      <c r="Y435" s="2"/>
      <c r="Z435" s="9" t="s">
        <v>1354</v>
      </c>
      <c r="AA435" s="9" t="s">
        <v>1355</v>
      </c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</row>
    <row r="436" spans="1:109" ht="63.75" x14ac:dyDescent="0.2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2"/>
      <c r="Y436" s="2"/>
      <c r="Z436" s="9" t="s">
        <v>1356</v>
      </c>
      <c r="AA436" s="9" t="s">
        <v>1357</v>
      </c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</row>
    <row r="437" spans="1:109" ht="25.5" x14ac:dyDescent="0.2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2"/>
      <c r="Y437" s="2"/>
      <c r="Z437" s="9" t="s">
        <v>1358</v>
      </c>
      <c r="AA437" s="9" t="s">
        <v>1359</v>
      </c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</row>
    <row r="438" spans="1:109" ht="38.25" x14ac:dyDescent="0.2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2"/>
      <c r="Y438" s="2"/>
      <c r="Z438" s="9" t="s">
        <v>1360</v>
      </c>
      <c r="AA438" s="9" t="s">
        <v>1361</v>
      </c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</row>
    <row r="439" spans="1:109" ht="12.75" x14ac:dyDescent="0.2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2"/>
      <c r="Y439" s="2"/>
      <c r="Z439" s="9" t="s">
        <v>1362</v>
      </c>
      <c r="AA439" s="9" t="s">
        <v>1363</v>
      </c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</row>
    <row r="440" spans="1:109" ht="38.25" x14ac:dyDescent="0.2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2"/>
      <c r="Y440" s="2"/>
      <c r="Z440" s="9" t="s">
        <v>1364</v>
      </c>
      <c r="AA440" s="9" t="s">
        <v>1365</v>
      </c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</row>
    <row r="441" spans="1:109" ht="51" x14ac:dyDescent="0.2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2"/>
      <c r="Y441" s="2"/>
      <c r="Z441" s="9" t="s">
        <v>1366</v>
      </c>
      <c r="AA441" s="9" t="s">
        <v>1367</v>
      </c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</row>
    <row r="442" spans="1:109" ht="51" x14ac:dyDescent="0.2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2"/>
      <c r="Y442" s="2"/>
      <c r="Z442" s="9" t="s">
        <v>1368</v>
      </c>
      <c r="AA442" s="9" t="s">
        <v>1369</v>
      </c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</row>
    <row r="443" spans="1:109" ht="25.5" x14ac:dyDescent="0.2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2"/>
      <c r="Y443" s="2"/>
      <c r="Z443" s="9" t="s">
        <v>1370</v>
      </c>
      <c r="AA443" s="9" t="s">
        <v>1371</v>
      </c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</row>
    <row r="444" spans="1:109" ht="25.5" x14ac:dyDescent="0.2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2"/>
      <c r="Y444" s="2"/>
      <c r="Z444" s="9" t="s">
        <v>1372</v>
      </c>
      <c r="AA444" s="9" t="s">
        <v>1373</v>
      </c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</row>
    <row r="445" spans="1:109" ht="38.25" x14ac:dyDescent="0.2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2"/>
      <c r="Y445" s="2"/>
      <c r="Z445" s="9" t="s">
        <v>1374</v>
      </c>
      <c r="AA445" s="9" t="s">
        <v>1375</v>
      </c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</row>
    <row r="446" spans="1:109" ht="25.5" x14ac:dyDescent="0.2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2"/>
      <c r="Y446" s="2"/>
      <c r="Z446" s="9" t="s">
        <v>1376</v>
      </c>
      <c r="AA446" s="9" t="s">
        <v>1377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</row>
    <row r="447" spans="1:109" ht="25.5" x14ac:dyDescent="0.2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2"/>
      <c r="Y447" s="2"/>
      <c r="Z447" s="9" t="s">
        <v>1378</v>
      </c>
      <c r="AA447" s="9" t="s">
        <v>1379</v>
      </c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</row>
    <row r="448" spans="1:109" ht="25.5" x14ac:dyDescent="0.2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2"/>
      <c r="Y448" s="2"/>
      <c r="Z448" s="9" t="s">
        <v>1380</v>
      </c>
      <c r="AA448" s="9" t="s">
        <v>1381</v>
      </c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</row>
    <row r="449" spans="1:109" ht="63.75" x14ac:dyDescent="0.2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2"/>
      <c r="Y449" s="2"/>
      <c r="Z449" s="9" t="s">
        <v>1382</v>
      </c>
      <c r="AA449" s="9" t="s">
        <v>1383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</row>
    <row r="450" spans="1:109" ht="25.5" x14ac:dyDescent="0.2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2"/>
      <c r="Y450" s="2"/>
      <c r="Z450" s="9" t="s">
        <v>1384</v>
      </c>
      <c r="AA450" s="9" t="s">
        <v>1385</v>
      </c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</row>
    <row r="451" spans="1:109" ht="51" x14ac:dyDescent="0.2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2"/>
      <c r="Y451" s="2"/>
      <c r="Z451" s="9" t="s">
        <v>1386</v>
      </c>
      <c r="AA451" s="9" t="s">
        <v>1387</v>
      </c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</row>
    <row r="452" spans="1:109" ht="63.75" x14ac:dyDescent="0.2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2"/>
      <c r="Y452" s="2"/>
      <c r="Z452" s="9" t="s">
        <v>1388</v>
      </c>
      <c r="AA452" s="9" t="s">
        <v>1389</v>
      </c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</row>
    <row r="453" spans="1:109" ht="25.5" x14ac:dyDescent="0.2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2"/>
      <c r="Y453" s="2"/>
      <c r="Z453" s="9" t="s">
        <v>1390</v>
      </c>
      <c r="AA453" s="9" t="s">
        <v>1391</v>
      </c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</row>
    <row r="454" spans="1:109" ht="51" x14ac:dyDescent="0.2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2"/>
      <c r="Y454" s="2"/>
      <c r="Z454" s="9" t="s">
        <v>1392</v>
      </c>
      <c r="AA454" s="9" t="s">
        <v>1393</v>
      </c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</row>
    <row r="455" spans="1:109" ht="76.5" x14ac:dyDescent="0.2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2"/>
      <c r="Y455" s="2"/>
      <c r="Z455" s="9" t="s">
        <v>1394</v>
      </c>
      <c r="AA455" s="9" t="s">
        <v>1395</v>
      </c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</row>
    <row r="456" spans="1:109" ht="12.75" x14ac:dyDescent="0.2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2"/>
      <c r="Y456" s="2"/>
      <c r="Z456" s="9" t="s">
        <v>1396</v>
      </c>
      <c r="AA456" s="9" t="s">
        <v>1397</v>
      </c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</row>
    <row r="457" spans="1:109" ht="38.25" x14ac:dyDescent="0.2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2"/>
      <c r="Y457" s="2"/>
      <c r="Z457" s="9" t="s">
        <v>1398</v>
      </c>
      <c r="AA457" s="9" t="s">
        <v>1399</v>
      </c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</row>
    <row r="458" spans="1:109" ht="51" x14ac:dyDescent="0.2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2"/>
      <c r="Y458" s="2"/>
      <c r="Z458" s="9" t="s">
        <v>1400</v>
      </c>
      <c r="AA458" s="9" t="s">
        <v>1401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</row>
    <row r="459" spans="1:109" ht="51" x14ac:dyDescent="0.2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2"/>
      <c r="Y459" s="2"/>
      <c r="Z459" s="9" t="s">
        <v>1402</v>
      </c>
      <c r="AA459" s="9" t="s">
        <v>1403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</row>
    <row r="460" spans="1:109" ht="12.75" x14ac:dyDescent="0.2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2"/>
      <c r="Y460" s="2"/>
      <c r="Z460" s="9" t="s">
        <v>1404</v>
      </c>
      <c r="AA460" s="9" t="s">
        <v>1405</v>
      </c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</row>
    <row r="461" spans="1:109" ht="12.75" x14ac:dyDescent="0.2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2"/>
      <c r="Y461" s="2"/>
      <c r="Z461" s="9" t="s">
        <v>1406</v>
      </c>
      <c r="AA461" s="9" t="s">
        <v>1407</v>
      </c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</row>
    <row r="462" spans="1:109" ht="51" x14ac:dyDescent="0.2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2"/>
      <c r="Y462" s="2"/>
      <c r="Z462" s="9" t="s">
        <v>1408</v>
      </c>
      <c r="AA462" s="9" t="s">
        <v>1409</v>
      </c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</row>
    <row r="463" spans="1:109" ht="76.5" x14ac:dyDescent="0.2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2"/>
      <c r="Y463" s="2"/>
      <c r="Z463" s="9" t="s">
        <v>1410</v>
      </c>
      <c r="AA463" s="9" t="s">
        <v>1411</v>
      </c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</row>
    <row r="464" spans="1:109" ht="51" x14ac:dyDescent="0.2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2"/>
      <c r="Y464" s="2"/>
      <c r="Z464" s="9" t="s">
        <v>1412</v>
      </c>
      <c r="AA464" s="9" t="s">
        <v>1413</v>
      </c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</row>
    <row r="465" spans="1:109" ht="51" x14ac:dyDescent="0.2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2"/>
      <c r="Y465" s="2"/>
      <c r="Z465" s="9" t="s">
        <v>1414</v>
      </c>
      <c r="AA465" s="9" t="s">
        <v>1415</v>
      </c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</row>
    <row r="466" spans="1:109" ht="38.25" x14ac:dyDescent="0.2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2"/>
      <c r="Y466" s="2"/>
      <c r="Z466" s="9" t="s">
        <v>1416</v>
      </c>
      <c r="AA466" s="9" t="s">
        <v>1417</v>
      </c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</row>
    <row r="467" spans="1:109" ht="38.25" x14ac:dyDescent="0.2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2"/>
      <c r="Y467" s="2"/>
      <c r="Z467" s="9" t="s">
        <v>1418</v>
      </c>
      <c r="AA467" s="9" t="s">
        <v>1419</v>
      </c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</row>
    <row r="468" spans="1:109" ht="38.25" x14ac:dyDescent="0.2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2"/>
      <c r="Y468" s="2"/>
      <c r="Z468" s="9" t="s">
        <v>1420</v>
      </c>
      <c r="AA468" s="9" t="s">
        <v>1421</v>
      </c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</row>
    <row r="469" spans="1:109" ht="51" x14ac:dyDescent="0.2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2"/>
      <c r="Y469" s="2"/>
      <c r="Z469" s="9" t="s">
        <v>1422</v>
      </c>
      <c r="AA469" s="9" t="s">
        <v>1423</v>
      </c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</row>
    <row r="470" spans="1:109" ht="12.75" x14ac:dyDescent="0.2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2"/>
      <c r="Y470" s="2"/>
      <c r="Z470" s="9" t="s">
        <v>1424</v>
      </c>
      <c r="AA470" s="9" t="s">
        <v>1425</v>
      </c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</row>
    <row r="471" spans="1:109" ht="51" x14ac:dyDescent="0.2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2"/>
      <c r="Y471" s="2"/>
      <c r="Z471" s="9" t="s">
        <v>1426</v>
      </c>
      <c r="AA471" s="9" t="s">
        <v>1427</v>
      </c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</row>
    <row r="472" spans="1:109" ht="25.5" x14ac:dyDescent="0.2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2"/>
      <c r="Y472" s="2"/>
      <c r="Z472" s="9" t="s">
        <v>1428</v>
      </c>
      <c r="AA472" s="9" t="s">
        <v>1429</v>
      </c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</row>
    <row r="473" spans="1:109" ht="63.75" x14ac:dyDescent="0.2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2"/>
      <c r="Y473" s="2"/>
      <c r="Z473" s="9" t="s">
        <v>1430</v>
      </c>
      <c r="AA473" s="9" t="s">
        <v>1431</v>
      </c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</row>
    <row r="474" spans="1:109" ht="25.5" x14ac:dyDescent="0.2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2"/>
      <c r="Y474" s="2"/>
      <c r="Z474" s="9" t="s">
        <v>1432</v>
      </c>
      <c r="AA474" s="9" t="s">
        <v>1433</v>
      </c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</row>
    <row r="475" spans="1:109" ht="25.5" x14ac:dyDescent="0.2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2"/>
      <c r="Y475" s="2"/>
      <c r="Z475" s="9" t="s">
        <v>1434</v>
      </c>
      <c r="AA475" s="9" t="s">
        <v>1435</v>
      </c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</row>
    <row r="476" spans="1:109" ht="76.5" x14ac:dyDescent="0.2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2"/>
      <c r="Y476" s="2"/>
      <c r="Z476" s="9" t="s">
        <v>1436</v>
      </c>
      <c r="AA476" s="9" t="s">
        <v>1437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</row>
    <row r="477" spans="1:109" ht="89.25" x14ac:dyDescent="0.2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2"/>
      <c r="Y477" s="2"/>
      <c r="Z477" s="9" t="s">
        <v>1438</v>
      </c>
      <c r="AA477" s="9" t="s">
        <v>1439</v>
      </c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</row>
    <row r="478" spans="1:109" ht="12.75" x14ac:dyDescent="0.2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2"/>
      <c r="Y478" s="2"/>
      <c r="Z478" s="9" t="s">
        <v>1440</v>
      </c>
      <c r="AA478" s="9" t="s">
        <v>1441</v>
      </c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</row>
    <row r="479" spans="1:109" ht="76.5" x14ac:dyDescent="0.2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2"/>
      <c r="Y479" s="2"/>
      <c r="Z479" s="9" t="s">
        <v>1442</v>
      </c>
      <c r="AA479" s="9" t="s">
        <v>1443</v>
      </c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</row>
    <row r="480" spans="1:109" ht="38.25" x14ac:dyDescent="0.2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2"/>
      <c r="Y480" s="2"/>
      <c r="Z480" s="9" t="s">
        <v>1444</v>
      </c>
      <c r="AA480" s="9" t="s">
        <v>1445</v>
      </c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</row>
    <row r="481" spans="1:109" ht="12.75" x14ac:dyDescent="0.2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2"/>
      <c r="Y481" s="2"/>
      <c r="Z481" s="9" t="s">
        <v>1446</v>
      </c>
      <c r="AA481" s="9" t="s">
        <v>1447</v>
      </c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</row>
    <row r="482" spans="1:109" ht="38.25" x14ac:dyDescent="0.2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2"/>
      <c r="Y482" s="2"/>
      <c r="Z482" s="9" t="s">
        <v>1448</v>
      </c>
      <c r="AA482" s="9" t="s">
        <v>1449</v>
      </c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</row>
    <row r="483" spans="1:109" ht="51" x14ac:dyDescent="0.2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2"/>
      <c r="Y483" s="2"/>
      <c r="Z483" s="9" t="s">
        <v>1450</v>
      </c>
      <c r="AA483" s="9" t="s">
        <v>1451</v>
      </c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</row>
    <row r="484" spans="1:109" ht="25.5" x14ac:dyDescent="0.2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2"/>
      <c r="Y484" s="2"/>
      <c r="Z484" s="9" t="s">
        <v>1452</v>
      </c>
      <c r="AA484" s="9" t="s">
        <v>1453</v>
      </c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</row>
    <row r="485" spans="1:109" ht="51" x14ac:dyDescent="0.2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2"/>
      <c r="Y485" s="2"/>
      <c r="Z485" s="9" t="s">
        <v>1454</v>
      </c>
      <c r="AA485" s="9" t="s">
        <v>1455</v>
      </c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</row>
    <row r="486" spans="1:109" ht="12.75" x14ac:dyDescent="0.2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</row>
    <row r="487" spans="1:109" ht="12.75" x14ac:dyDescent="0.2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</row>
    <row r="488" spans="1:109" ht="12.75" x14ac:dyDescent="0.2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</row>
    <row r="489" spans="1:109" ht="12.75" x14ac:dyDescent="0.2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</row>
    <row r="490" spans="1:109" ht="12.75" x14ac:dyDescent="0.2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</row>
    <row r="491" spans="1:109" ht="12.75" x14ac:dyDescent="0.2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</row>
    <row r="492" spans="1:109" ht="12.75" x14ac:dyDescent="0.2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</row>
    <row r="493" spans="1:109" ht="12.75" x14ac:dyDescent="0.2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</row>
    <row r="494" spans="1:109" ht="12.75" x14ac:dyDescent="0.2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</row>
    <row r="495" spans="1:109" ht="12.75" x14ac:dyDescent="0.2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</row>
    <row r="496" spans="1:109" ht="12.75" x14ac:dyDescent="0.2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</row>
    <row r="497" spans="1:109" ht="12.75" x14ac:dyDescent="0.2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</row>
    <row r="498" spans="1:109" ht="12.75" x14ac:dyDescent="0.2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</row>
    <row r="499" spans="1:109" ht="12.75" x14ac:dyDescent="0.2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</row>
    <row r="500" spans="1:109" ht="12.75" x14ac:dyDescent="0.2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</row>
    <row r="501" spans="1:109" ht="12.75" x14ac:dyDescent="0.2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</row>
    <row r="502" spans="1:109" ht="12.75" x14ac:dyDescent="0.2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</row>
    <row r="503" spans="1:109" ht="12.75" x14ac:dyDescent="0.2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</row>
    <row r="504" spans="1:109" ht="12.75" x14ac:dyDescent="0.2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</row>
    <row r="505" spans="1:109" ht="12.75" x14ac:dyDescent="0.2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</row>
    <row r="506" spans="1:109" ht="12.75" x14ac:dyDescent="0.2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</row>
    <row r="507" spans="1:109" ht="12.75" x14ac:dyDescent="0.2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</row>
    <row r="508" spans="1:109" ht="12.75" x14ac:dyDescent="0.2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</row>
    <row r="509" spans="1:109" ht="12.75" x14ac:dyDescent="0.2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</row>
    <row r="510" spans="1:109" ht="12.75" x14ac:dyDescent="0.2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</row>
    <row r="511" spans="1:109" ht="12.75" x14ac:dyDescent="0.2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</row>
    <row r="512" spans="1:109" ht="12.75" x14ac:dyDescent="0.2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</row>
    <row r="513" spans="1:109" ht="12.75" x14ac:dyDescent="0.2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</row>
    <row r="514" spans="1:109" ht="12.75" x14ac:dyDescent="0.2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</row>
    <row r="515" spans="1:109" ht="12.75" x14ac:dyDescent="0.2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</row>
    <row r="516" spans="1:109" ht="12.75" x14ac:dyDescent="0.2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</row>
    <row r="517" spans="1:109" ht="12.75" x14ac:dyDescent="0.2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</row>
    <row r="518" spans="1:109" ht="12.75" x14ac:dyDescent="0.2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</row>
    <row r="519" spans="1:109" ht="12.75" x14ac:dyDescent="0.2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</row>
    <row r="520" spans="1:109" ht="12.75" x14ac:dyDescent="0.2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</row>
    <row r="521" spans="1:109" ht="12.75" x14ac:dyDescent="0.2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</row>
    <row r="522" spans="1:109" ht="12.75" x14ac:dyDescent="0.2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</row>
    <row r="523" spans="1:109" ht="12.75" x14ac:dyDescent="0.2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</row>
    <row r="524" spans="1:109" ht="12.75" x14ac:dyDescent="0.2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</row>
    <row r="525" spans="1:109" ht="12.75" x14ac:dyDescent="0.2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</row>
    <row r="526" spans="1:109" ht="12.75" x14ac:dyDescent="0.2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</row>
    <row r="527" spans="1:109" ht="12.75" x14ac:dyDescent="0.2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</row>
    <row r="528" spans="1:109" ht="12.75" x14ac:dyDescent="0.2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</row>
    <row r="529" spans="1:109" ht="12.75" x14ac:dyDescent="0.2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</row>
    <row r="530" spans="1:109" ht="12.75" x14ac:dyDescent="0.2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</row>
    <row r="531" spans="1:109" ht="12.75" x14ac:dyDescent="0.2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</row>
    <row r="532" spans="1:109" ht="12.75" x14ac:dyDescent="0.2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</row>
    <row r="533" spans="1:109" ht="12.75" x14ac:dyDescent="0.2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</row>
    <row r="534" spans="1:109" ht="12.75" x14ac:dyDescent="0.2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</row>
    <row r="535" spans="1:109" ht="12.75" x14ac:dyDescent="0.2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</row>
    <row r="536" spans="1:109" ht="12.75" x14ac:dyDescent="0.2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</row>
    <row r="537" spans="1:109" ht="12.75" x14ac:dyDescent="0.2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</row>
    <row r="538" spans="1:109" ht="12.75" x14ac:dyDescent="0.2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</row>
    <row r="539" spans="1:109" ht="12.75" x14ac:dyDescent="0.2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</row>
    <row r="540" spans="1:109" ht="12.75" x14ac:dyDescent="0.2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</row>
    <row r="541" spans="1:109" ht="12.75" x14ac:dyDescent="0.2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</row>
    <row r="542" spans="1:109" ht="12.75" x14ac:dyDescent="0.2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</row>
    <row r="543" spans="1:109" ht="12.75" x14ac:dyDescent="0.2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</row>
    <row r="544" spans="1:109" ht="12.75" x14ac:dyDescent="0.2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</row>
    <row r="545" spans="1:109" ht="12.75" x14ac:dyDescent="0.2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</row>
    <row r="546" spans="1:109" ht="12.75" x14ac:dyDescent="0.2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</row>
    <row r="547" spans="1:109" ht="12.75" x14ac:dyDescent="0.2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</row>
    <row r="548" spans="1:109" ht="12.75" x14ac:dyDescent="0.2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</row>
    <row r="549" spans="1:109" ht="12.75" x14ac:dyDescent="0.2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</row>
    <row r="550" spans="1:109" ht="12.75" x14ac:dyDescent="0.2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</row>
    <row r="551" spans="1:109" ht="12.75" x14ac:dyDescent="0.2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</row>
    <row r="552" spans="1:109" ht="12.75" x14ac:dyDescent="0.2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</row>
    <row r="553" spans="1:109" ht="12.75" x14ac:dyDescent="0.2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</row>
    <row r="554" spans="1:109" ht="12.75" x14ac:dyDescent="0.2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</row>
    <row r="555" spans="1:109" ht="12.75" x14ac:dyDescent="0.2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</row>
    <row r="556" spans="1:109" ht="12.75" x14ac:dyDescent="0.2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</row>
    <row r="557" spans="1:109" ht="12.75" x14ac:dyDescent="0.2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</row>
    <row r="558" spans="1:109" ht="12.75" x14ac:dyDescent="0.2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</row>
    <row r="559" spans="1:109" ht="12.75" x14ac:dyDescent="0.2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</row>
    <row r="560" spans="1:109" ht="12.75" x14ac:dyDescent="0.2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</row>
    <row r="561" spans="1:109" ht="12.75" x14ac:dyDescent="0.2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</row>
    <row r="562" spans="1:109" ht="12.75" x14ac:dyDescent="0.2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</row>
    <row r="563" spans="1:109" ht="12.75" x14ac:dyDescent="0.2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</row>
    <row r="564" spans="1:109" ht="12.75" x14ac:dyDescent="0.2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</row>
    <row r="565" spans="1:109" ht="12.75" x14ac:dyDescent="0.2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</row>
    <row r="566" spans="1:109" ht="12.75" x14ac:dyDescent="0.2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</row>
    <row r="567" spans="1:109" ht="12.75" x14ac:dyDescent="0.2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</row>
    <row r="568" spans="1:109" ht="12.75" x14ac:dyDescent="0.2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</row>
    <row r="569" spans="1:109" ht="12.75" x14ac:dyDescent="0.2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</row>
    <row r="570" spans="1:109" ht="12.75" x14ac:dyDescent="0.2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</row>
    <row r="571" spans="1:109" ht="12.75" x14ac:dyDescent="0.2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</row>
    <row r="572" spans="1:109" ht="12.75" x14ac:dyDescent="0.2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</row>
    <row r="573" spans="1:109" ht="12.75" x14ac:dyDescent="0.2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</row>
    <row r="574" spans="1:109" ht="12.75" x14ac:dyDescent="0.2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</row>
    <row r="575" spans="1:109" ht="12.75" x14ac:dyDescent="0.2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</row>
    <row r="576" spans="1:109" ht="12.75" x14ac:dyDescent="0.2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</row>
    <row r="577" spans="1:109" ht="12.75" x14ac:dyDescent="0.2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</row>
    <row r="578" spans="1:109" ht="12.75" x14ac:dyDescent="0.2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</row>
    <row r="579" spans="1:109" ht="12.75" x14ac:dyDescent="0.2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</row>
    <row r="580" spans="1:109" ht="12.75" x14ac:dyDescent="0.2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</row>
    <row r="581" spans="1:109" ht="12.75" x14ac:dyDescent="0.2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</row>
    <row r="582" spans="1:109" ht="12.75" x14ac:dyDescent="0.2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</row>
    <row r="583" spans="1:109" ht="12.75" x14ac:dyDescent="0.2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</row>
    <row r="584" spans="1:109" ht="12.75" x14ac:dyDescent="0.2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</row>
    <row r="585" spans="1:109" ht="12.75" x14ac:dyDescent="0.2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</row>
    <row r="586" spans="1:109" ht="12.75" x14ac:dyDescent="0.2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</row>
    <row r="587" spans="1:109" ht="12.75" x14ac:dyDescent="0.2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</row>
    <row r="588" spans="1:109" ht="12.75" x14ac:dyDescent="0.2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</row>
    <row r="589" spans="1:109" ht="12.75" x14ac:dyDescent="0.2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</row>
    <row r="590" spans="1:109" ht="12.75" x14ac:dyDescent="0.2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</row>
    <row r="591" spans="1:109" ht="12.75" x14ac:dyDescent="0.2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</row>
    <row r="592" spans="1:109" ht="12.75" x14ac:dyDescent="0.2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</row>
    <row r="593" spans="1:109" ht="12.75" x14ac:dyDescent="0.2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</row>
    <row r="594" spans="1:109" ht="12.75" x14ac:dyDescent="0.2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</row>
    <row r="595" spans="1:109" ht="12.75" x14ac:dyDescent="0.2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</row>
    <row r="596" spans="1:109" ht="12.75" x14ac:dyDescent="0.2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</row>
    <row r="597" spans="1:109" ht="12.75" x14ac:dyDescent="0.2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</row>
    <row r="598" spans="1:109" ht="12.75" x14ac:dyDescent="0.2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</row>
    <row r="599" spans="1:109" ht="12.75" x14ac:dyDescent="0.2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</row>
    <row r="600" spans="1:109" ht="12.75" x14ac:dyDescent="0.2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</row>
    <row r="601" spans="1:109" ht="12.75" x14ac:dyDescent="0.2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</row>
    <row r="602" spans="1:109" ht="12.75" x14ac:dyDescent="0.2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</row>
    <row r="603" spans="1:109" ht="12.75" x14ac:dyDescent="0.2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</row>
    <row r="604" spans="1:109" ht="12.75" x14ac:dyDescent="0.2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</row>
    <row r="605" spans="1:109" ht="12.75" x14ac:dyDescent="0.2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</row>
    <row r="606" spans="1:109" ht="12.75" x14ac:dyDescent="0.2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</row>
    <row r="607" spans="1:109" ht="12.75" x14ac:dyDescent="0.2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</row>
    <row r="608" spans="1:109" ht="12.75" x14ac:dyDescent="0.2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</row>
    <row r="609" spans="1:109" ht="12.75" x14ac:dyDescent="0.2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</row>
    <row r="610" spans="1:109" ht="12.75" x14ac:dyDescent="0.2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</row>
    <row r="611" spans="1:109" ht="12.75" x14ac:dyDescent="0.2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</row>
    <row r="612" spans="1:109" ht="12.75" x14ac:dyDescent="0.2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</row>
    <row r="613" spans="1:109" ht="12.75" x14ac:dyDescent="0.2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</row>
    <row r="614" spans="1:109" ht="12.75" x14ac:dyDescent="0.2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</row>
    <row r="615" spans="1:109" ht="12.75" x14ac:dyDescent="0.2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</row>
    <row r="616" spans="1:109" ht="12.75" x14ac:dyDescent="0.2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</row>
    <row r="617" spans="1:109" ht="12.75" x14ac:dyDescent="0.2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</row>
    <row r="618" spans="1:109" ht="12.75" x14ac:dyDescent="0.2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</row>
    <row r="619" spans="1:109" ht="12.75" x14ac:dyDescent="0.2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</row>
    <row r="620" spans="1:109" ht="12.75" x14ac:dyDescent="0.2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</row>
    <row r="621" spans="1:109" ht="12.75" x14ac:dyDescent="0.2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</row>
    <row r="622" spans="1:109" ht="12.75" x14ac:dyDescent="0.2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</row>
    <row r="623" spans="1:109" ht="12.75" x14ac:dyDescent="0.2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</row>
    <row r="624" spans="1:109" ht="12.75" x14ac:dyDescent="0.2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</row>
    <row r="625" spans="1:109" ht="12.75" x14ac:dyDescent="0.2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</row>
    <row r="626" spans="1:109" ht="12.75" x14ac:dyDescent="0.2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</row>
    <row r="627" spans="1:109" ht="12.75" x14ac:dyDescent="0.2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</row>
    <row r="628" spans="1:109" ht="12.75" x14ac:dyDescent="0.2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</row>
    <row r="629" spans="1:109" ht="12.75" x14ac:dyDescent="0.2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</row>
    <row r="630" spans="1:109" ht="12.75" x14ac:dyDescent="0.2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</row>
    <row r="631" spans="1:109" ht="12.75" x14ac:dyDescent="0.2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</row>
    <row r="632" spans="1:109" ht="12.75" x14ac:dyDescent="0.2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</row>
    <row r="633" spans="1:109" ht="12.75" x14ac:dyDescent="0.2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</row>
    <row r="634" spans="1:109" ht="12.75" x14ac:dyDescent="0.2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</row>
    <row r="635" spans="1:109" ht="12.75" x14ac:dyDescent="0.2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</row>
    <row r="636" spans="1:109" ht="12.75" x14ac:dyDescent="0.2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</row>
    <row r="637" spans="1:109" ht="12.75" x14ac:dyDescent="0.2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</row>
    <row r="638" spans="1:109" ht="12.75" x14ac:dyDescent="0.2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</row>
    <row r="639" spans="1:109" ht="12.75" x14ac:dyDescent="0.2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</row>
    <row r="640" spans="1:109" ht="12.75" x14ac:dyDescent="0.2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</row>
    <row r="641" spans="1:109" ht="12.75" x14ac:dyDescent="0.2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</row>
    <row r="642" spans="1:109" ht="12.75" x14ac:dyDescent="0.2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</row>
    <row r="643" spans="1:109" ht="12.75" x14ac:dyDescent="0.2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</row>
    <row r="644" spans="1:109" ht="12.75" x14ac:dyDescent="0.2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</row>
    <row r="645" spans="1:109" ht="12.75" x14ac:dyDescent="0.2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</row>
    <row r="646" spans="1:109" ht="12.75" x14ac:dyDescent="0.2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</row>
    <row r="647" spans="1:109" ht="12.75" x14ac:dyDescent="0.2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</row>
    <row r="648" spans="1:109" ht="12.75" x14ac:dyDescent="0.2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</row>
    <row r="649" spans="1:109" ht="12.75" x14ac:dyDescent="0.2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</row>
    <row r="650" spans="1:109" ht="12.75" x14ac:dyDescent="0.2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</row>
    <row r="651" spans="1:109" ht="12.75" x14ac:dyDescent="0.2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</row>
    <row r="652" spans="1:109" ht="12.75" x14ac:dyDescent="0.2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</row>
    <row r="653" spans="1:109" ht="12.75" x14ac:dyDescent="0.2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</row>
    <row r="654" spans="1:109" ht="12.75" x14ac:dyDescent="0.2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</row>
    <row r="655" spans="1:109" ht="12.75" x14ac:dyDescent="0.2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</row>
    <row r="656" spans="1:109" ht="12.75" x14ac:dyDescent="0.2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</row>
    <row r="657" spans="1:109" ht="12.75" x14ac:dyDescent="0.2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</row>
    <row r="658" spans="1:109" ht="12.75" x14ac:dyDescent="0.2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</row>
    <row r="659" spans="1:109" ht="12.75" x14ac:dyDescent="0.2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</row>
    <row r="660" spans="1:109" ht="12.75" x14ac:dyDescent="0.2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</row>
    <row r="661" spans="1:109" ht="12.75" x14ac:dyDescent="0.2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</row>
    <row r="662" spans="1:109" ht="12.75" x14ac:dyDescent="0.2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</row>
    <row r="663" spans="1:109" ht="12.75" x14ac:dyDescent="0.2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</row>
    <row r="664" spans="1:109" ht="12.75" x14ac:dyDescent="0.2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</row>
    <row r="665" spans="1:109" ht="12.75" x14ac:dyDescent="0.2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</row>
    <row r="666" spans="1:109" ht="12.75" x14ac:dyDescent="0.2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</row>
    <row r="667" spans="1:109" ht="12.75" x14ac:dyDescent="0.2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</row>
    <row r="668" spans="1:109" ht="12.75" x14ac:dyDescent="0.2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</row>
    <row r="669" spans="1:109" ht="12.75" x14ac:dyDescent="0.2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</row>
    <row r="670" spans="1:109" ht="12.75" x14ac:dyDescent="0.2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</row>
    <row r="671" spans="1:109" ht="12.75" x14ac:dyDescent="0.2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</row>
    <row r="672" spans="1:109" ht="12.75" x14ac:dyDescent="0.2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</row>
    <row r="673" spans="1:109" ht="12.75" x14ac:dyDescent="0.2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</row>
    <row r="674" spans="1:109" ht="12.75" x14ac:dyDescent="0.2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</row>
    <row r="675" spans="1:109" ht="12.75" x14ac:dyDescent="0.2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</row>
    <row r="676" spans="1:109" ht="12.75" x14ac:dyDescent="0.2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</row>
    <row r="677" spans="1:109" ht="12.75" x14ac:dyDescent="0.2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</row>
    <row r="678" spans="1:109" ht="12.75" x14ac:dyDescent="0.2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</row>
    <row r="679" spans="1:109" ht="12.75" x14ac:dyDescent="0.2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</row>
    <row r="680" spans="1:109" ht="12.75" x14ac:dyDescent="0.2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</row>
    <row r="681" spans="1:109" ht="12.75" x14ac:dyDescent="0.2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</row>
    <row r="682" spans="1:109" ht="12.75" x14ac:dyDescent="0.2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</row>
    <row r="683" spans="1:109" ht="12.75" x14ac:dyDescent="0.2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</row>
    <row r="684" spans="1:109" ht="12.75" x14ac:dyDescent="0.2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</row>
    <row r="685" spans="1:109" ht="12.75" x14ac:dyDescent="0.2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</row>
    <row r="686" spans="1:109" ht="12.75" x14ac:dyDescent="0.2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</row>
    <row r="687" spans="1:109" ht="12.75" x14ac:dyDescent="0.2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</row>
    <row r="688" spans="1:109" ht="12.75" x14ac:dyDescent="0.2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</row>
    <row r="689" spans="1:109" ht="12.75" x14ac:dyDescent="0.2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</row>
    <row r="690" spans="1:109" ht="12.75" x14ac:dyDescent="0.2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</row>
    <row r="691" spans="1:109" ht="12.75" x14ac:dyDescent="0.2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</row>
    <row r="692" spans="1:109" ht="12.75" x14ac:dyDescent="0.2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</row>
    <row r="693" spans="1:109" ht="12.75" x14ac:dyDescent="0.2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</row>
    <row r="694" spans="1:109" ht="12.75" x14ac:dyDescent="0.2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</row>
    <row r="695" spans="1:109" ht="12.75" x14ac:dyDescent="0.2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</row>
    <row r="696" spans="1:109" ht="12.75" x14ac:dyDescent="0.2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</row>
    <row r="697" spans="1:109" ht="12.75" x14ac:dyDescent="0.2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</row>
    <row r="698" spans="1:109" ht="12.75" x14ac:dyDescent="0.2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</row>
    <row r="699" spans="1:109" ht="12.75" x14ac:dyDescent="0.2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</row>
    <row r="700" spans="1:109" ht="12.75" x14ac:dyDescent="0.2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</row>
    <row r="701" spans="1:109" ht="12.75" x14ac:dyDescent="0.2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</row>
    <row r="702" spans="1:109" ht="12.75" x14ac:dyDescent="0.2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</row>
    <row r="703" spans="1:109" ht="12.75" x14ac:dyDescent="0.2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</row>
    <row r="704" spans="1:109" ht="12.75" x14ac:dyDescent="0.2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</row>
    <row r="705" spans="1:109" ht="12.75" x14ac:dyDescent="0.2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</row>
    <row r="706" spans="1:109" ht="12.75" x14ac:dyDescent="0.2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</row>
    <row r="707" spans="1:109" ht="12.75" x14ac:dyDescent="0.2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</row>
    <row r="708" spans="1:109" ht="12.75" x14ac:dyDescent="0.2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</row>
    <row r="709" spans="1:109" ht="12.75" x14ac:dyDescent="0.2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</row>
    <row r="710" spans="1:109" ht="12.75" x14ac:dyDescent="0.2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</row>
    <row r="711" spans="1:109" ht="12.75" x14ac:dyDescent="0.2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</row>
    <row r="712" spans="1:109" ht="12.75" x14ac:dyDescent="0.2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</row>
    <row r="713" spans="1:109" ht="12.75" x14ac:dyDescent="0.2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</row>
    <row r="714" spans="1:109" ht="12.75" x14ac:dyDescent="0.2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</row>
    <row r="715" spans="1:109" ht="12.75" x14ac:dyDescent="0.2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</row>
    <row r="716" spans="1:109" ht="12.75" x14ac:dyDescent="0.2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</row>
    <row r="717" spans="1:109" ht="12.75" x14ac:dyDescent="0.2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</row>
    <row r="718" spans="1:109" ht="12.75" x14ac:dyDescent="0.2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</row>
    <row r="719" spans="1:109" ht="12.75" x14ac:dyDescent="0.2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</row>
    <row r="720" spans="1:109" ht="12.75" x14ac:dyDescent="0.2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</row>
    <row r="721" spans="1:109" ht="12.75" x14ac:dyDescent="0.2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</row>
    <row r="722" spans="1:109" ht="12.75" x14ac:dyDescent="0.2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</row>
    <row r="723" spans="1:109" ht="12.75" x14ac:dyDescent="0.2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</row>
    <row r="724" spans="1:109" ht="12.75" x14ac:dyDescent="0.2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</row>
    <row r="725" spans="1:109" ht="12.75" x14ac:dyDescent="0.2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</row>
    <row r="726" spans="1:109" ht="12.75" x14ac:dyDescent="0.2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</row>
    <row r="727" spans="1:109" ht="12.75" x14ac:dyDescent="0.2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</row>
    <row r="728" spans="1:109" ht="12.75" x14ac:dyDescent="0.2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</row>
    <row r="729" spans="1:109" ht="12.75" x14ac:dyDescent="0.2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</row>
    <row r="730" spans="1:109" ht="12.75" x14ac:dyDescent="0.2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</row>
    <row r="731" spans="1:109" ht="12.75" x14ac:dyDescent="0.2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</row>
    <row r="732" spans="1:109" ht="12.75" x14ac:dyDescent="0.2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</row>
    <row r="733" spans="1:109" ht="12.75" x14ac:dyDescent="0.2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</row>
    <row r="734" spans="1:109" ht="12.75" x14ac:dyDescent="0.2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</row>
    <row r="735" spans="1:109" ht="12.75" x14ac:dyDescent="0.2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</row>
    <row r="736" spans="1:109" ht="12.75" x14ac:dyDescent="0.2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</row>
    <row r="737" spans="1:109" ht="12.75" x14ac:dyDescent="0.2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</row>
    <row r="738" spans="1:109" ht="12.75" x14ac:dyDescent="0.2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</row>
    <row r="739" spans="1:109" ht="12.75" x14ac:dyDescent="0.2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</row>
    <row r="740" spans="1:109" ht="12.75" x14ac:dyDescent="0.2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</row>
    <row r="741" spans="1:109" ht="12.75" x14ac:dyDescent="0.2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</row>
    <row r="742" spans="1:109" ht="12.75" x14ac:dyDescent="0.2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</row>
    <row r="743" spans="1:109" ht="12.75" x14ac:dyDescent="0.2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</row>
    <row r="744" spans="1:109" ht="12.75" x14ac:dyDescent="0.2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</row>
    <row r="745" spans="1:109" ht="12.75" x14ac:dyDescent="0.2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</row>
    <row r="746" spans="1:109" ht="12.75" x14ac:dyDescent="0.2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</row>
    <row r="747" spans="1:109" ht="12.75" x14ac:dyDescent="0.2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</row>
    <row r="748" spans="1:109" ht="12.75" x14ac:dyDescent="0.2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</row>
    <row r="749" spans="1:109" ht="12.75" x14ac:dyDescent="0.2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</row>
    <row r="750" spans="1:109" ht="12.75" x14ac:dyDescent="0.2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</row>
    <row r="751" spans="1:109" ht="12.75" x14ac:dyDescent="0.2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</row>
    <row r="752" spans="1:109" ht="12.75" x14ac:dyDescent="0.2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</row>
    <row r="753" spans="1:109" ht="12.75" x14ac:dyDescent="0.2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</row>
    <row r="754" spans="1:109" ht="12.75" x14ac:dyDescent="0.2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</row>
    <row r="755" spans="1:109" ht="12.75" x14ac:dyDescent="0.2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</row>
    <row r="756" spans="1:109" ht="12.75" x14ac:dyDescent="0.2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</row>
    <row r="757" spans="1:109" ht="12.75" x14ac:dyDescent="0.2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</row>
    <row r="758" spans="1:109" ht="12.75" x14ac:dyDescent="0.2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</row>
    <row r="759" spans="1:109" ht="12.75" x14ac:dyDescent="0.2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</row>
    <row r="760" spans="1:109" ht="12.75" x14ac:dyDescent="0.2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</row>
    <row r="761" spans="1:109" ht="12.75" x14ac:dyDescent="0.2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</row>
    <row r="762" spans="1:109" ht="12.75" x14ac:dyDescent="0.2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</row>
    <row r="763" spans="1:109" ht="12.75" x14ac:dyDescent="0.2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</row>
    <row r="764" spans="1:109" ht="12.75" x14ac:dyDescent="0.2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</row>
    <row r="765" spans="1:109" ht="12.75" x14ac:dyDescent="0.2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</row>
    <row r="766" spans="1:109" ht="12.75" x14ac:dyDescent="0.2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</row>
    <row r="767" spans="1:109" ht="12.75" x14ac:dyDescent="0.2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</row>
    <row r="768" spans="1:109" ht="12.75" x14ac:dyDescent="0.2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</row>
    <row r="769" spans="1:109" ht="12.75" x14ac:dyDescent="0.2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</row>
    <row r="770" spans="1:109" ht="12.75" x14ac:dyDescent="0.2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</row>
    <row r="771" spans="1:109" ht="12.75" x14ac:dyDescent="0.2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</row>
    <row r="772" spans="1:109" ht="12.75" x14ac:dyDescent="0.2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</row>
    <row r="773" spans="1:109" ht="12.75" x14ac:dyDescent="0.2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</row>
    <row r="774" spans="1:109" ht="12.75" x14ac:dyDescent="0.2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</row>
    <row r="775" spans="1:109" ht="12.75" x14ac:dyDescent="0.2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</row>
    <row r="776" spans="1:109" ht="12.75" x14ac:dyDescent="0.2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</row>
    <row r="777" spans="1:109" ht="12.75" x14ac:dyDescent="0.2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</row>
    <row r="778" spans="1:109" ht="12.75" x14ac:dyDescent="0.2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</row>
    <row r="779" spans="1:109" ht="12.75" x14ac:dyDescent="0.2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</row>
    <row r="780" spans="1:109" ht="12.75" x14ac:dyDescent="0.2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</row>
    <row r="781" spans="1:109" ht="12.75" x14ac:dyDescent="0.2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</row>
    <row r="782" spans="1:109" ht="12.75" x14ac:dyDescent="0.2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</row>
    <row r="783" spans="1:109" ht="12.75" x14ac:dyDescent="0.2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</row>
    <row r="784" spans="1:109" ht="12.75" x14ac:dyDescent="0.2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</row>
    <row r="785" spans="1:109" ht="12.75" x14ac:dyDescent="0.2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</row>
    <row r="786" spans="1:109" ht="12.75" x14ac:dyDescent="0.2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</row>
    <row r="787" spans="1:109" ht="12.75" x14ac:dyDescent="0.2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</row>
    <row r="788" spans="1:109" ht="12.75" x14ac:dyDescent="0.2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</row>
    <row r="789" spans="1:109" ht="12.75" x14ac:dyDescent="0.2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</row>
    <row r="790" spans="1:109" ht="12.75" x14ac:dyDescent="0.2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</row>
    <row r="791" spans="1:109" ht="12.75" x14ac:dyDescent="0.2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</row>
    <row r="792" spans="1:109" ht="12.75" x14ac:dyDescent="0.2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</row>
    <row r="793" spans="1:109" ht="12.75" x14ac:dyDescent="0.2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</row>
    <row r="794" spans="1:109" ht="12.75" x14ac:dyDescent="0.2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</row>
    <row r="795" spans="1:109" ht="12.75" x14ac:dyDescent="0.2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</row>
    <row r="796" spans="1:109" ht="12.75" x14ac:dyDescent="0.2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</row>
    <row r="797" spans="1:109" ht="12.75" x14ac:dyDescent="0.2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</row>
    <row r="798" spans="1:109" ht="12.75" x14ac:dyDescent="0.2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</row>
    <row r="799" spans="1:109" ht="12.75" x14ac:dyDescent="0.2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</row>
    <row r="800" spans="1:109" ht="12.75" x14ac:dyDescent="0.2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</row>
    <row r="801" spans="1:109" ht="12.75" x14ac:dyDescent="0.2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</row>
    <row r="802" spans="1:109" ht="12.75" x14ac:dyDescent="0.2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</row>
    <row r="803" spans="1:109" ht="12.75" x14ac:dyDescent="0.2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</row>
    <row r="804" spans="1:109" ht="12.75" x14ac:dyDescent="0.2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</row>
    <row r="805" spans="1:109" ht="12.75" x14ac:dyDescent="0.2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</row>
    <row r="806" spans="1:109" ht="12.75" x14ac:dyDescent="0.2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</row>
    <row r="807" spans="1:109" ht="12.75" x14ac:dyDescent="0.2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</row>
    <row r="808" spans="1:109" ht="12.75" x14ac:dyDescent="0.2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</row>
    <row r="809" spans="1:109" ht="12.75" x14ac:dyDescent="0.2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</row>
    <row r="810" spans="1:109" ht="12.75" x14ac:dyDescent="0.2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</row>
    <row r="811" spans="1:109" ht="12.75" x14ac:dyDescent="0.2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</row>
    <row r="812" spans="1:109" ht="12.75" x14ac:dyDescent="0.2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</row>
    <row r="813" spans="1:109" ht="12.75" x14ac:dyDescent="0.2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</row>
    <row r="814" spans="1:109" ht="12.75" x14ac:dyDescent="0.2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</row>
    <row r="815" spans="1:109" ht="12.75" x14ac:dyDescent="0.2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</row>
    <row r="816" spans="1:109" ht="12.75" x14ac:dyDescent="0.2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</row>
    <row r="817" spans="1:109" ht="12.75" x14ac:dyDescent="0.2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</row>
    <row r="818" spans="1:109" ht="12.75" x14ac:dyDescent="0.2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</row>
    <row r="819" spans="1:109" ht="12.75" x14ac:dyDescent="0.2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</row>
    <row r="820" spans="1:109" ht="12.75" x14ac:dyDescent="0.2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</row>
    <row r="821" spans="1:109" ht="12.75" x14ac:dyDescent="0.2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</row>
    <row r="822" spans="1:109" ht="12.75" x14ac:dyDescent="0.2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</row>
    <row r="823" spans="1:109" ht="12.75" x14ac:dyDescent="0.2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</row>
    <row r="824" spans="1:109" ht="12.75" x14ac:dyDescent="0.2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</row>
    <row r="825" spans="1:109" ht="12.75" x14ac:dyDescent="0.2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</row>
    <row r="826" spans="1:109" ht="12.75" x14ac:dyDescent="0.2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</row>
    <row r="827" spans="1:109" ht="12.75" x14ac:dyDescent="0.2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</row>
    <row r="828" spans="1:109" ht="12.75" x14ac:dyDescent="0.2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</row>
    <row r="829" spans="1:109" ht="12.75" x14ac:dyDescent="0.2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</row>
    <row r="830" spans="1:109" ht="12.75" x14ac:dyDescent="0.2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</row>
    <row r="831" spans="1:109" ht="12.75" x14ac:dyDescent="0.2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</row>
    <row r="832" spans="1:109" ht="12.75" x14ac:dyDescent="0.2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</row>
    <row r="833" spans="1:109" ht="12.75" x14ac:dyDescent="0.2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</row>
    <row r="834" spans="1:109" ht="12.75" x14ac:dyDescent="0.2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</row>
    <row r="835" spans="1:109" ht="12.75" x14ac:dyDescent="0.2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</row>
    <row r="836" spans="1:109" ht="12.75" x14ac:dyDescent="0.2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</row>
    <row r="837" spans="1:109" ht="12.75" x14ac:dyDescent="0.2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</row>
    <row r="838" spans="1:109" ht="12.75" x14ac:dyDescent="0.2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</row>
    <row r="839" spans="1:109" ht="12.75" x14ac:dyDescent="0.2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</row>
    <row r="840" spans="1:109" ht="12.75" x14ac:dyDescent="0.2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</row>
    <row r="841" spans="1:109" ht="12.75" x14ac:dyDescent="0.2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</row>
    <row r="842" spans="1:109" ht="12.75" x14ac:dyDescent="0.2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</row>
    <row r="843" spans="1:109" ht="12.75" x14ac:dyDescent="0.2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</row>
    <row r="844" spans="1:109" ht="12.75" x14ac:dyDescent="0.2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</row>
    <row r="845" spans="1:109" ht="12.75" x14ac:dyDescent="0.2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</row>
    <row r="846" spans="1:109" ht="12.75" x14ac:dyDescent="0.2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</row>
    <row r="847" spans="1:109" ht="12.75" x14ac:dyDescent="0.2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</row>
    <row r="848" spans="1:109" ht="12.75" x14ac:dyDescent="0.2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</row>
    <row r="849" spans="1:109" ht="12.75" x14ac:dyDescent="0.2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</row>
    <row r="850" spans="1:109" ht="12.75" x14ac:dyDescent="0.2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</row>
    <row r="851" spans="1:109" ht="12.75" x14ac:dyDescent="0.2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</row>
    <row r="852" spans="1:109" ht="12.75" x14ac:dyDescent="0.2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</row>
    <row r="853" spans="1:109" ht="12.75" x14ac:dyDescent="0.2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</row>
    <row r="854" spans="1:109" ht="12.75" x14ac:dyDescent="0.2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</row>
    <row r="855" spans="1:109" ht="12.75" x14ac:dyDescent="0.2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</row>
    <row r="856" spans="1:109" ht="12.75" x14ac:dyDescent="0.2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</row>
    <row r="857" spans="1:109" ht="12.75" x14ac:dyDescent="0.2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</row>
    <row r="858" spans="1:109" ht="12.75" x14ac:dyDescent="0.2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</row>
    <row r="859" spans="1:109" ht="12.75" x14ac:dyDescent="0.2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</row>
    <row r="860" spans="1:109" ht="12.75" x14ac:dyDescent="0.2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</row>
    <row r="861" spans="1:109" ht="12.75" x14ac:dyDescent="0.2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</row>
    <row r="862" spans="1:109" ht="12.75" x14ac:dyDescent="0.2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</row>
    <row r="863" spans="1:109" ht="12.75" x14ac:dyDescent="0.2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</row>
    <row r="864" spans="1:109" ht="12.75" x14ac:dyDescent="0.2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</row>
    <row r="865" spans="1:109" ht="12.75" x14ac:dyDescent="0.2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</row>
    <row r="866" spans="1:109" ht="12.75" x14ac:dyDescent="0.2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</row>
    <row r="867" spans="1:109" ht="12.75" x14ac:dyDescent="0.2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</row>
    <row r="868" spans="1:109" ht="12.75" x14ac:dyDescent="0.2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</row>
    <row r="869" spans="1:109" ht="12.75" x14ac:dyDescent="0.2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</row>
    <row r="870" spans="1:109" ht="12.75" x14ac:dyDescent="0.2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</row>
    <row r="871" spans="1:109" ht="12.75" x14ac:dyDescent="0.2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</row>
    <row r="872" spans="1:109" ht="12.75" x14ac:dyDescent="0.2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</row>
    <row r="873" spans="1:109" ht="12.75" x14ac:dyDescent="0.2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</row>
    <row r="874" spans="1:109" ht="12.75" x14ac:dyDescent="0.2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</row>
    <row r="875" spans="1:109" ht="12.75" x14ac:dyDescent="0.2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</row>
    <row r="876" spans="1:109" ht="12.75" x14ac:dyDescent="0.2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</row>
    <row r="877" spans="1:109" ht="12.75" x14ac:dyDescent="0.2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</row>
    <row r="878" spans="1:109" ht="12.75" x14ac:dyDescent="0.2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</row>
    <row r="879" spans="1:109" ht="12.75" x14ac:dyDescent="0.2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</row>
    <row r="880" spans="1:109" ht="12.75" x14ac:dyDescent="0.2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</row>
    <row r="881" spans="1:109" ht="12.75" x14ac:dyDescent="0.2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</row>
    <row r="882" spans="1:109" ht="12.75" x14ac:dyDescent="0.2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</row>
    <row r="883" spans="1:109" ht="12.75" x14ac:dyDescent="0.2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</row>
    <row r="884" spans="1:109" ht="12.75" x14ac:dyDescent="0.2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</row>
    <row r="885" spans="1:109" ht="12.75" x14ac:dyDescent="0.2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</row>
    <row r="886" spans="1:109" ht="12.75" x14ac:dyDescent="0.2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</row>
    <row r="887" spans="1:109" ht="12.75" x14ac:dyDescent="0.2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</row>
    <row r="888" spans="1:109" ht="12.75" x14ac:dyDescent="0.2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</row>
    <row r="889" spans="1:109" ht="12.75" x14ac:dyDescent="0.2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</row>
    <row r="890" spans="1:109" ht="12.75" x14ac:dyDescent="0.2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</row>
    <row r="891" spans="1:109" ht="12.75" x14ac:dyDescent="0.2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</row>
    <row r="892" spans="1:109" ht="12.75" x14ac:dyDescent="0.2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</row>
    <row r="893" spans="1:109" ht="12.75" x14ac:dyDescent="0.2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</row>
    <row r="894" spans="1:109" ht="12.75" x14ac:dyDescent="0.2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</row>
    <row r="895" spans="1:109" ht="12.75" x14ac:dyDescent="0.2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</row>
    <row r="896" spans="1:109" ht="12.75" x14ac:dyDescent="0.2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</row>
    <row r="897" spans="1:109" ht="12.75" x14ac:dyDescent="0.2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</row>
    <row r="898" spans="1:109" ht="12.75" x14ac:dyDescent="0.2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</row>
    <row r="899" spans="1:109" ht="12.75" x14ac:dyDescent="0.2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</row>
    <row r="900" spans="1:109" ht="12.75" x14ac:dyDescent="0.2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</row>
    <row r="901" spans="1:109" ht="12.75" x14ac:dyDescent="0.2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</row>
    <row r="902" spans="1:109" ht="12.75" x14ac:dyDescent="0.2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</row>
    <row r="903" spans="1:109" ht="12.75" x14ac:dyDescent="0.2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</row>
    <row r="904" spans="1:109" ht="12.75" x14ac:dyDescent="0.2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</row>
    <row r="905" spans="1:109" ht="12.75" x14ac:dyDescent="0.2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</row>
    <row r="906" spans="1:109" ht="12.75" x14ac:dyDescent="0.2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</row>
    <row r="907" spans="1:109" ht="12.75" x14ac:dyDescent="0.2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</row>
    <row r="908" spans="1:109" ht="12.75" x14ac:dyDescent="0.2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</row>
    <row r="909" spans="1:109" ht="12.75" x14ac:dyDescent="0.2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</row>
    <row r="910" spans="1:109" ht="12.75" x14ac:dyDescent="0.2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</row>
    <row r="911" spans="1:109" ht="12.75" x14ac:dyDescent="0.2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</row>
    <row r="912" spans="1:109" ht="12.75" x14ac:dyDescent="0.2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</row>
    <row r="913" spans="1:109" ht="12.75" x14ac:dyDescent="0.2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</row>
    <row r="914" spans="1:109" ht="12.75" x14ac:dyDescent="0.2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</row>
    <row r="915" spans="1:109" ht="12.75" x14ac:dyDescent="0.2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</row>
    <row r="916" spans="1:109" ht="12.75" x14ac:dyDescent="0.2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</row>
    <row r="917" spans="1:109" ht="12.75" x14ac:dyDescent="0.2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</row>
    <row r="918" spans="1:109" ht="12.75" x14ac:dyDescent="0.2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</row>
    <row r="919" spans="1:109" ht="12.75" x14ac:dyDescent="0.2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</row>
    <row r="920" spans="1:109" ht="12.75" x14ac:dyDescent="0.2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</row>
    <row r="921" spans="1:109" ht="12.75" x14ac:dyDescent="0.2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</row>
    <row r="922" spans="1:109" ht="12.75" x14ac:dyDescent="0.2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</row>
    <row r="923" spans="1:109" ht="12.75" x14ac:dyDescent="0.2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</row>
    <row r="924" spans="1:109" ht="12.75" x14ac:dyDescent="0.2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</row>
    <row r="925" spans="1:109" ht="12.75" x14ac:dyDescent="0.2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</row>
    <row r="926" spans="1:109" ht="12.75" x14ac:dyDescent="0.2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</row>
    <row r="927" spans="1:109" ht="12.75" x14ac:dyDescent="0.2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</row>
    <row r="928" spans="1:109" ht="12.75" x14ac:dyDescent="0.2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</row>
    <row r="929" spans="1:109" ht="12.75" x14ac:dyDescent="0.2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</row>
    <row r="930" spans="1:109" ht="12.75" x14ac:dyDescent="0.2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</row>
    <row r="931" spans="1:109" ht="12.75" x14ac:dyDescent="0.2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</row>
    <row r="932" spans="1:109" ht="12.75" x14ac:dyDescent="0.2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</row>
    <row r="933" spans="1:109" ht="12.75" x14ac:dyDescent="0.2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</row>
    <row r="934" spans="1:109" ht="12.75" x14ac:dyDescent="0.2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</row>
    <row r="935" spans="1:109" ht="12.75" x14ac:dyDescent="0.2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</row>
    <row r="936" spans="1:109" ht="12.75" x14ac:dyDescent="0.2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</row>
    <row r="937" spans="1:109" ht="12.75" x14ac:dyDescent="0.2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</row>
    <row r="938" spans="1:109" ht="12.75" x14ac:dyDescent="0.2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</row>
    <row r="939" spans="1:109" ht="12.75" x14ac:dyDescent="0.2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</row>
    <row r="940" spans="1:109" ht="12.75" x14ac:dyDescent="0.2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</row>
    <row r="941" spans="1:109" ht="12.75" x14ac:dyDescent="0.2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</row>
    <row r="942" spans="1:109" ht="12.75" x14ac:dyDescent="0.2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</row>
    <row r="943" spans="1:109" ht="12.75" x14ac:dyDescent="0.2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</row>
    <row r="944" spans="1:109" ht="12.75" x14ac:dyDescent="0.2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</row>
    <row r="945" spans="1:109" ht="12.75" x14ac:dyDescent="0.2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</row>
    <row r="946" spans="1:109" ht="12.75" x14ac:dyDescent="0.2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</row>
    <row r="947" spans="1:109" ht="12.75" x14ac:dyDescent="0.2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</row>
    <row r="948" spans="1:109" ht="12.75" x14ac:dyDescent="0.2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</row>
    <row r="949" spans="1:109" ht="12.75" x14ac:dyDescent="0.2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</row>
    <row r="950" spans="1:109" ht="12.75" x14ac:dyDescent="0.2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</row>
    <row r="951" spans="1:109" ht="12.75" x14ac:dyDescent="0.2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</row>
    <row r="952" spans="1:109" ht="12.75" x14ac:dyDescent="0.2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</row>
    <row r="953" spans="1:109" ht="12.75" x14ac:dyDescent="0.2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</row>
    <row r="954" spans="1:109" ht="12.75" x14ac:dyDescent="0.2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</row>
    <row r="955" spans="1:109" ht="12.75" x14ac:dyDescent="0.2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</row>
    <row r="956" spans="1:109" ht="12.75" x14ac:dyDescent="0.2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</row>
    <row r="957" spans="1:109" ht="12.75" x14ac:dyDescent="0.2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</row>
    <row r="958" spans="1:109" ht="12.75" x14ac:dyDescent="0.2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</row>
    <row r="959" spans="1:109" ht="12.75" x14ac:dyDescent="0.2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</row>
    <row r="960" spans="1:109" ht="12.75" x14ac:dyDescent="0.2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</row>
    <row r="961" spans="1:109" ht="12.75" x14ac:dyDescent="0.2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</row>
    <row r="962" spans="1:109" ht="12.75" x14ac:dyDescent="0.2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</row>
    <row r="963" spans="1:109" ht="12.75" x14ac:dyDescent="0.2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</row>
    <row r="964" spans="1:109" ht="12.75" x14ac:dyDescent="0.2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</row>
    <row r="965" spans="1:109" ht="12.75" x14ac:dyDescent="0.2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</row>
    <row r="966" spans="1:109" ht="12.75" x14ac:dyDescent="0.2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</row>
    <row r="967" spans="1:109" ht="12.75" x14ac:dyDescent="0.2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</row>
    <row r="968" spans="1:109" ht="12.75" x14ac:dyDescent="0.2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</row>
    <row r="969" spans="1:109" ht="12.75" x14ac:dyDescent="0.2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</row>
    <row r="970" spans="1:109" ht="12.75" x14ac:dyDescent="0.2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</row>
    <row r="971" spans="1:109" ht="12.75" x14ac:dyDescent="0.2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</row>
    <row r="972" spans="1:109" ht="12.75" x14ac:dyDescent="0.2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</row>
    <row r="973" spans="1:109" ht="12.75" x14ac:dyDescent="0.2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</row>
    <row r="974" spans="1:109" ht="12.75" x14ac:dyDescent="0.2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</row>
    <row r="975" spans="1:109" ht="12.75" x14ac:dyDescent="0.2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</row>
    <row r="976" spans="1:109" ht="12.75" x14ac:dyDescent="0.2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</row>
    <row r="977" spans="1:109" ht="12.75" x14ac:dyDescent="0.2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</row>
    <row r="978" spans="1:109" ht="12.75" x14ac:dyDescent="0.2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</row>
    <row r="979" spans="1:109" ht="12.75" x14ac:dyDescent="0.2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</row>
    <row r="980" spans="1:109" ht="12.75" x14ac:dyDescent="0.2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</row>
    <row r="981" spans="1:109" ht="12.75" x14ac:dyDescent="0.2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</row>
    <row r="982" spans="1:109" ht="12.75" x14ac:dyDescent="0.2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</row>
    <row r="983" spans="1:109" ht="12.75" x14ac:dyDescent="0.2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</row>
    <row r="984" spans="1:109" ht="12.75" x14ac:dyDescent="0.2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</row>
    <row r="985" spans="1:109" ht="12.75" x14ac:dyDescent="0.2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</row>
    <row r="986" spans="1:109" ht="12.75" x14ac:dyDescent="0.2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</row>
    <row r="987" spans="1:109" ht="12.75" x14ac:dyDescent="0.2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</row>
    <row r="988" spans="1:109" ht="12.75" x14ac:dyDescent="0.2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</row>
    <row r="989" spans="1:109" ht="12.75" x14ac:dyDescent="0.2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</row>
    <row r="990" spans="1:109" ht="12.75" x14ac:dyDescent="0.2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</row>
    <row r="991" spans="1:109" ht="12.75" x14ac:dyDescent="0.2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</row>
    <row r="992" spans="1:109" ht="12.75" x14ac:dyDescent="0.2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</row>
    <row r="993" spans="1:109" ht="12.75" x14ac:dyDescent="0.2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</row>
    <row r="994" spans="1:109" ht="12.75" x14ac:dyDescent="0.2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</row>
    <row r="995" spans="1:109" ht="12.75" x14ac:dyDescent="0.2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</row>
    <row r="996" spans="1:109" ht="12.75" x14ac:dyDescent="0.2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</row>
    <row r="997" spans="1:109" ht="12.75" x14ac:dyDescent="0.2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</row>
    <row r="998" spans="1:109" ht="12.75" x14ac:dyDescent="0.2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</row>
    <row r="999" spans="1:109" ht="12.75" x14ac:dyDescent="0.2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</row>
    <row r="1000" spans="1:109" ht="12.75" x14ac:dyDescent="0.2">
      <c r="A1000" s="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Иван Винидиктов</cp:lastModifiedBy>
  <dcterms:created xsi:type="dcterms:W3CDTF">2024-02-03T06:56:59Z</dcterms:created>
  <dcterms:modified xsi:type="dcterms:W3CDTF">2024-03-27T09:18:11Z</dcterms:modified>
</cp:coreProperties>
</file>