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1" documentId="13_ncr:1_{F4A6290C-5344-430F-94DF-07785AB22668}" xr6:coauthVersionLast="47" xr6:coauthVersionMax="47" xr10:uidLastSave="{0A5E0953-8D07-4E69-BCCD-5C85DED412BB}"/>
  <bookViews>
    <workbookView xWindow="-110" yWindow="-110" windowWidth="19420" windowHeight="11500" tabRatio="835" firstSheet="4" activeTab="9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53" i="27" l="1"/>
  <c r="K1052" i="27"/>
  <c r="K1051" i="27"/>
  <c r="K1050" i="27"/>
  <c r="D1053" i="27"/>
  <c r="D1052" i="27"/>
  <c r="D1051" i="27"/>
  <c r="D1050" i="27"/>
  <c r="A1050" i="27"/>
  <c r="A1051" i="27" s="1"/>
  <c r="A1052" i="27" s="1"/>
  <c r="A1053" i="27" s="1"/>
  <c r="C1050" i="27"/>
  <c r="C1051" i="27"/>
  <c r="C1052" i="27"/>
  <c r="C1053" i="27"/>
  <c r="H1050" i="27"/>
  <c r="H1051" i="27"/>
  <c r="H1052" i="27"/>
  <c r="H1053" i="27"/>
  <c r="R1050" i="27"/>
  <c r="R1051" i="27"/>
  <c r="T1051" i="27" s="1"/>
  <c r="R1052" i="27"/>
  <c r="T1052" i="27" s="1"/>
  <c r="R1053" i="27"/>
  <c r="S1050" i="27"/>
  <c r="T1050" i="27" s="1"/>
  <c r="S1051" i="27"/>
  <c r="S1052" i="27"/>
  <c r="S1053" i="27"/>
  <c r="T1053" i="27"/>
  <c r="U1053" i="27" s="1"/>
  <c r="AL1053" i="27" s="1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A1043" i="27"/>
  <c r="A1044" i="27" s="1"/>
  <c r="A1045" i="27" s="1"/>
  <c r="A1046" i="27" s="1"/>
  <c r="A1047" i="27" s="1"/>
  <c r="A1048" i="27" s="1"/>
  <c r="A1049" i="27" s="1"/>
  <c r="H1044" i="27"/>
  <c r="H1045" i="27"/>
  <c r="H1046" i="27"/>
  <c r="H1047" i="27"/>
  <c r="H1048" i="27"/>
  <c r="H1049" i="27"/>
  <c r="R1044" i="27"/>
  <c r="R1045" i="27"/>
  <c r="R1046" i="27"/>
  <c r="T1046" i="27" s="1"/>
  <c r="R1047" i="27"/>
  <c r="T1047" i="27" s="1"/>
  <c r="R1048" i="27"/>
  <c r="T1048" i="27" s="1"/>
  <c r="R1049" i="27"/>
  <c r="T1049" i="27" s="1"/>
  <c r="S1044" i="27"/>
  <c r="S1045" i="27"/>
  <c r="S1046" i="27"/>
  <c r="S1047" i="27"/>
  <c r="S1048" i="27"/>
  <c r="S1049" i="27"/>
  <c r="T1044" i="27"/>
  <c r="T1045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U1051" i="27" l="1"/>
  <c r="AL1051" i="27" s="1"/>
  <c r="U1050" i="27"/>
  <c r="AL1050" i="27" s="1"/>
  <c r="U1052" i="27"/>
  <c r="AL1052" i="27" s="1"/>
  <c r="U1047" i="27"/>
  <c r="AL1047" i="27" s="1"/>
  <c r="U1049" i="27"/>
  <c r="AL1049" i="27" s="1"/>
  <c r="U1048" i="27"/>
  <c r="AL1048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B120" i="31"/>
  <c r="B121" i="31" s="1"/>
  <c r="B122" i="31" s="1"/>
  <c r="B123" i="31" s="1"/>
  <c r="B124" i="31" s="1"/>
  <c r="B125" i="31" s="1"/>
  <c r="B126" i="31" s="1"/>
  <c r="B105" i="3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T1022" i="27"/>
  <c r="T1021" i="27"/>
  <c r="U1024" i="27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20" i="27" l="1"/>
  <c r="T1013" i="27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R1006" i="27"/>
  <c r="R1007" i="27"/>
  <c r="R1008" i="27"/>
  <c r="R1009" i="27"/>
  <c r="T1009" i="27" s="1"/>
  <c r="U1009" i="27" s="1"/>
  <c r="AL1009" i="27" s="1"/>
  <c r="R1010" i="27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5" i="27"/>
  <c r="U1005" i="27" s="1"/>
  <c r="AL1005" i="27" s="1"/>
  <c r="T1006" i="27"/>
  <c r="U1006" i="27" s="1"/>
  <c r="AL1006" i="27" s="1"/>
  <c r="T1007" i="27"/>
  <c r="T1008" i="27"/>
  <c r="U1008" i="27" s="1"/>
  <c r="AL1008" i="27" s="1"/>
  <c r="T1010" i="27"/>
  <c r="U1010" i="27" s="1"/>
  <c r="AL1010" i="27" s="1"/>
  <c r="U1007" i="27"/>
  <c r="AL1007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3" i="20"/>
  <c r="GI124" i="20"/>
  <c r="GI125" i="20"/>
  <c r="GI126" i="20"/>
  <c r="GI127" i="20"/>
  <c r="GI128" i="20"/>
  <c r="GI129" i="20"/>
  <c r="GH115" i="20"/>
  <c r="GH123" i="20"/>
  <c r="GH124" i="20"/>
  <c r="GH125" i="20"/>
  <c r="GH126" i="20"/>
  <c r="GH127" i="20"/>
  <c r="GH128" i="20"/>
  <c r="GH129" i="20"/>
  <c r="GF115" i="20"/>
  <c r="GF123" i="20"/>
  <c r="GF124" i="20"/>
  <c r="GF125" i="20"/>
  <c r="GF126" i="20"/>
  <c r="GF127" i="20"/>
  <c r="GF128" i="20"/>
  <c r="GF129" i="20"/>
  <c r="GE115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3" i="20"/>
  <c r="GC124" i="20"/>
  <c r="GC125" i="20"/>
  <c r="GC126" i="20"/>
  <c r="GC127" i="20"/>
  <c r="GC128" i="20"/>
  <c r="GC129" i="20"/>
  <c r="GB115" i="20"/>
  <c r="GB116" i="20"/>
  <c r="GB122" i="20"/>
  <c r="GB123" i="20"/>
  <c r="GB124" i="20"/>
  <c r="GB125" i="20"/>
  <c r="GB126" i="20"/>
  <c r="GB127" i="20"/>
  <c r="GB128" i="20"/>
  <c r="GB129" i="20"/>
  <c r="GA115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GA122" i="20" s="1"/>
  <c r="GC122" i="20" s="1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GF122" i="20" s="1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E122" i="20" l="1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T997" i="27"/>
  <c r="U997" i="27" s="1"/>
  <c r="AL997" i="27" s="1"/>
  <c r="U999" i="27"/>
  <c r="AL999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C121" i="20" l="1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3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H113" i="31" s="1"/>
  <c r="G114" i="31"/>
  <c r="G115" i="31"/>
  <c r="H115" i="31" s="1"/>
  <c r="G116" i="31"/>
  <c r="H116" i="31" s="1"/>
  <c r="G117" i="31"/>
  <c r="H117" i="31" s="1"/>
  <c r="G118" i="31"/>
  <c r="H118" i="31" s="1"/>
  <c r="G119" i="31"/>
  <c r="H119" i="31" s="1"/>
  <c r="G120" i="31"/>
  <c r="H120" i="31" s="1"/>
  <c r="G121" i="31"/>
  <c r="H121" i="31" s="1"/>
  <c r="G122" i="31"/>
  <c r="H122" i="31" s="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4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BM67" i="36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AY153" i="36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BV153" i="36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AR153" i="36"/>
  <c r="DC162" i="35"/>
  <c r="BJ162" i="36" s="1"/>
  <c r="AE132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DA97" i="35"/>
  <c r="M97" i="36" s="1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AV156" i="36"/>
  <c r="CG153" i="36"/>
  <c r="CG115" i="36"/>
  <c r="DA157" i="35"/>
  <c r="I157" i="36" s="1"/>
  <c r="DA111" i="35"/>
  <c r="I111" i="36" s="1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AW153" i="36"/>
  <c r="BI149" i="36"/>
  <c r="BK91" i="36"/>
  <c r="DA142" i="35"/>
  <c r="Y142" i="36" s="1"/>
  <c r="BP153" i="36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BU153" i="36"/>
  <c r="CW162" i="36"/>
  <c r="CE153" i="36"/>
  <c r="BG91" i="36"/>
  <c r="BL91" i="36"/>
  <c r="CG156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AU91" i="36" l="1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J4" i="8" s="1"/>
  <c r="D25" i="9" s="1"/>
  <c r="E25" i="9" s="1"/>
  <c r="W117" i="38"/>
  <c r="O117" i="38"/>
  <c r="X119" i="38"/>
  <c r="L118" i="38"/>
  <c r="I118" i="38"/>
  <c r="D4" i="8" s="1"/>
  <c r="D16" i="9" s="1"/>
  <c r="AA119" i="38"/>
  <c r="AB118" i="38"/>
  <c r="G118" i="38"/>
  <c r="J118" i="38"/>
  <c r="X118" i="38"/>
  <c r="H118" i="38"/>
  <c r="F118" i="38"/>
  <c r="Y118" i="38"/>
  <c r="N118" i="38"/>
  <c r="L119" i="38"/>
  <c r="V118" i="38"/>
  <c r="D26" i="9" l="1"/>
  <c r="E26" i="9" s="1"/>
  <c r="W118" i="38"/>
  <c r="D11" i="9"/>
  <c r="E11" i="9" s="1"/>
  <c r="F10" i="7"/>
  <c r="H10" i="7" s="1"/>
  <c r="F4" i="7"/>
  <c r="H4" i="7" s="1"/>
  <c r="D27" i="9" s="1"/>
  <c r="F4" i="8"/>
  <c r="D14" i="9"/>
  <c r="E14" i="9" s="1"/>
  <c r="D10" i="7"/>
  <c r="J10" i="7"/>
  <c r="D23" i="9"/>
  <c r="E23" i="9" s="1"/>
  <c r="O118" i="38"/>
  <c r="D20" i="9" s="1"/>
  <c r="E20" i="9" s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D17" i="9" s="1"/>
  <c r="E17" i="9" s="1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D13" i="9" l="1"/>
  <c r="H4" i="8"/>
  <c r="D28" i="9" s="1"/>
  <c r="L10" i="7"/>
  <c r="L4" i="8"/>
  <c r="D22" i="9" s="1"/>
  <c r="E22" i="9" s="1"/>
  <c r="D12" i="9"/>
  <c r="N10" i="7"/>
  <c r="CK169" i="36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V175" i="36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H175" i="36"/>
  <c r="F175" i="36"/>
  <c r="DB25" i="35"/>
  <c r="CQ25" i="36" s="1"/>
  <c r="DB22" i="35"/>
  <c r="CM22" i="36" s="1"/>
  <c r="DB43" i="35"/>
  <c r="CT43" i="36" s="1"/>
  <c r="G175" i="36"/>
  <c r="BJ44" i="36"/>
  <c r="DC23" i="35"/>
  <c r="BP23" i="36" s="1"/>
  <c r="D175" i="36"/>
  <c r="DA173" i="35"/>
  <c r="M173" i="36" s="1"/>
  <c r="DB177" i="35"/>
  <c r="CV177" i="36" s="1"/>
  <c r="DC37" i="35"/>
  <c r="BS37" i="36" s="1"/>
  <c r="N177" i="36"/>
  <c r="J175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Q44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CH44" i="36"/>
  <c r="DC28" i="35"/>
  <c r="AZ28" i="36" s="1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BP44" i="36"/>
  <c r="DB20" i="35"/>
  <c r="CO20" i="36" s="1"/>
  <c r="AX27" i="36"/>
  <c r="I175" i="36"/>
  <c r="DA38" i="35"/>
  <c r="Y38" i="36" s="1"/>
  <c r="DC17" i="35"/>
  <c r="BY17" i="36" s="1"/>
  <c r="AT34" i="36"/>
  <c r="DB49" i="35"/>
  <c r="CN49" i="36" s="1"/>
  <c r="AZ34" i="36"/>
  <c r="DB46" i="35"/>
  <c r="CT46" i="36" s="1"/>
  <c r="CE27" i="36"/>
  <c r="R175" i="36"/>
  <c r="AO27" i="36"/>
  <c r="DB29" i="35"/>
  <c r="CP29" i="36" s="1"/>
  <c r="CP13" i="36"/>
  <c r="CN28" i="36"/>
  <c r="BK44" i="36"/>
  <c r="BK11" i="36"/>
  <c r="BB44" i="36"/>
  <c r="DA20" i="35"/>
  <c r="Q20" i="36" s="1"/>
  <c r="BO11" i="36"/>
  <c r="DB10" i="35"/>
  <c r="CM10" i="36" s="1"/>
  <c r="BD11" i="36"/>
  <c r="BX34" i="36"/>
  <c r="AM44" i="36"/>
  <c r="DC10" i="35"/>
  <c r="BA10" i="36" s="1"/>
  <c r="AK34" i="36"/>
  <c r="AJ8" i="36"/>
  <c r="DA13" i="35"/>
  <c r="AB13" i="36" s="1"/>
  <c r="BZ16" i="36"/>
  <c r="DA11" i="35"/>
  <c r="T11" i="36" s="1"/>
  <c r="H19" i="36"/>
  <c r="DB11" i="35"/>
  <c r="CW11" i="36" s="1"/>
  <c r="CU4" i="36"/>
  <c r="CO13" i="36"/>
  <c r="DA34" i="35"/>
  <c r="C34" i="36" s="1"/>
  <c r="DA23" i="35"/>
  <c r="L23" i="36" s="1"/>
  <c r="DA42" i="35"/>
  <c r="G42" i="36" s="1"/>
  <c r="DB15" i="35"/>
  <c r="CM15" i="36" s="1"/>
  <c r="CG44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DC15" i="35"/>
  <c r="CI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D19" i="36"/>
  <c r="DA16" i="35"/>
  <c r="T16" i="36" s="1"/>
  <c r="BC44" i="36"/>
  <c r="DC19" i="35"/>
  <c r="CC19" i="36" s="1"/>
  <c r="K9" i="36"/>
  <c r="DB17" i="35"/>
  <c r="CU17" i="36" s="1"/>
  <c r="BA27" i="36"/>
  <c r="CR32" i="36"/>
  <c r="DA33" i="35"/>
  <c r="M33" i="36" s="1"/>
  <c r="DC30" i="35"/>
  <c r="AL30" i="36" s="1"/>
  <c r="CC16" i="36"/>
  <c r="BH27" i="36"/>
  <c r="AG175" i="36"/>
  <c r="BT16" i="36"/>
  <c r="CO32" i="36"/>
  <c r="CF44" i="36"/>
  <c r="BZ11" i="36"/>
  <c r="AZ33" i="36"/>
  <c r="CV13" i="36"/>
  <c r="AV34" i="36"/>
  <c r="DC52" i="35"/>
  <c r="BI52" i="36" s="1"/>
  <c r="DA48" i="35"/>
  <c r="O48" i="36" s="1"/>
  <c r="Z9" i="36"/>
  <c r="DA36" i="35"/>
  <c r="I36" i="36" s="1"/>
  <c r="BO16" i="36"/>
  <c r="BX11" i="36"/>
  <c r="DA25" i="35"/>
  <c r="C25" i="36" s="1"/>
  <c r="BE44" i="36"/>
  <c r="DA17" i="35"/>
  <c r="J17" i="36" s="1"/>
  <c r="AT44" i="36"/>
  <c r="CR4" i="36"/>
  <c r="BA44" i="36"/>
  <c r="DB36" i="35"/>
  <c r="CX36" i="36" s="1"/>
  <c r="E175" i="36"/>
  <c r="CE34" i="36"/>
  <c r="DA6" i="35"/>
  <c r="O6" i="36" s="1"/>
  <c r="J19" i="36"/>
  <c r="BG11" i="36"/>
  <c r="DB50" i="35"/>
  <c r="CS50" i="36" s="1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C27" i="36"/>
  <c r="DA47" i="35"/>
  <c r="Q47" i="36" s="1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T27" i="36"/>
  <c r="DB38" i="35"/>
  <c r="CO38" i="36" s="1"/>
  <c r="AW27" i="36"/>
  <c r="BU13" i="35"/>
  <c r="BD175" i="35"/>
  <c r="DC175" i="35" s="1"/>
  <c r="CL175" i="36" s="1"/>
  <c r="AV50" i="35"/>
  <c r="DC50" i="35" s="1"/>
  <c r="CI50" i="36" s="1"/>
  <c r="AW44" i="36"/>
  <c r="DB176" i="35"/>
  <c r="CU176" i="36" s="1"/>
  <c r="CZ32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BK27" i="36"/>
  <c r="AF175" i="36"/>
  <c r="DA45" i="35"/>
  <c r="W45" i="36" s="1"/>
  <c r="AJ11" i="36"/>
  <c r="S175" i="36"/>
  <c r="BI11" i="36"/>
  <c r="AW11" i="36"/>
  <c r="BG34" i="36"/>
  <c r="AQ11" i="36"/>
  <c r="AU11" i="36"/>
  <c r="CR13" i="36"/>
  <c r="DB35" i="35"/>
  <c r="CQ35" i="36" s="1"/>
  <c r="DA7" i="35"/>
  <c r="S7" i="36" s="1"/>
  <c r="BU16" i="36"/>
  <c r="BQ44" i="36"/>
  <c r="DC9" i="35"/>
  <c r="BY9" i="36" s="1"/>
  <c r="AW34" i="36"/>
  <c r="DC31" i="35"/>
  <c r="BJ31" i="36" s="1"/>
  <c r="AV11" i="36"/>
  <c r="DB19" i="35"/>
  <c r="CT19" i="36" s="1"/>
  <c r="AE175" i="36"/>
  <c r="AK27" i="36"/>
  <c r="BP27" i="36"/>
  <c r="CV32" i="36"/>
  <c r="CY4" i="36"/>
  <c r="DB5" i="35"/>
  <c r="CZ5" i="36" s="1"/>
  <c r="CD34" i="36"/>
  <c r="CQ27" i="36"/>
  <c r="DA176" i="35"/>
  <c r="D176" i="36" s="1"/>
  <c r="DA18" i="35"/>
  <c r="O18" i="36" s="1"/>
  <c r="AS27" i="36"/>
  <c r="U19" i="36"/>
  <c r="DB33" i="35"/>
  <c r="CZ33" i="36" s="1"/>
  <c r="DA32" i="35"/>
  <c r="AA32" i="36" s="1"/>
  <c r="BU42" i="36"/>
  <c r="R9" i="36"/>
  <c r="DA39" i="35"/>
  <c r="T39" i="36" s="1"/>
  <c r="DB14" i="35"/>
  <c r="CT14" i="36" s="1"/>
  <c r="BU11" i="36"/>
  <c r="BN27" i="36"/>
  <c r="BT44" i="36"/>
  <c r="BW34" i="36"/>
  <c r="DC181" i="35"/>
  <c r="BC181" i="36" s="1"/>
  <c r="CY13" i="36"/>
  <c r="CB44" i="36"/>
  <c r="BO27" i="36"/>
  <c r="AN34" i="36"/>
  <c r="BQ27" i="36"/>
  <c r="AH9" i="36"/>
  <c r="BT34" i="36"/>
  <c r="CF11" i="36"/>
  <c r="AQ33" i="36"/>
  <c r="AM27" i="36"/>
  <c r="K177" i="36"/>
  <c r="AH175" i="36"/>
  <c r="CO28" i="36"/>
  <c r="O9" i="36"/>
  <c r="AL44" i="36"/>
  <c r="DB39" i="35"/>
  <c r="CM39" i="36" s="1"/>
  <c r="CE11" i="36"/>
  <c r="W9" i="36"/>
  <c r="DB178" i="35"/>
  <c r="CS178" i="36" s="1"/>
  <c r="DB173" i="35"/>
  <c r="CU173" i="36" s="1"/>
  <c r="DC177" i="35"/>
  <c r="CI177" i="36" s="1"/>
  <c r="BV27" i="36"/>
  <c r="DB174" i="35"/>
  <c r="CZ174" i="36" s="1"/>
  <c r="DC43" i="35"/>
  <c r="AV43" i="36" s="1"/>
  <c r="BM42" i="36"/>
  <c r="P19" i="36"/>
  <c r="CQ4" i="36"/>
  <c r="BL34" i="36"/>
  <c r="DC173" i="35"/>
  <c r="AY173" i="36" s="1"/>
  <c r="BG44" i="36"/>
  <c r="BR34" i="36"/>
  <c r="AP34" i="36"/>
  <c r="R19" i="36"/>
  <c r="CN4" i="36"/>
  <c r="BE34" i="36"/>
  <c r="K175" i="36"/>
  <c r="AS34" i="36"/>
  <c r="AC9" i="36"/>
  <c r="BB11" i="36"/>
  <c r="AV42" i="36"/>
  <c r="DA40" i="35"/>
  <c r="C40" i="36" s="1"/>
  <c r="BV34" i="36"/>
  <c r="BL44" i="36"/>
  <c r="AN42" i="36"/>
  <c r="CA11" i="36"/>
  <c r="CR28" i="36"/>
  <c r="L9" i="36"/>
  <c r="W19" i="36"/>
  <c r="CB34" i="36"/>
  <c r="DB47" i="35"/>
  <c r="CU47" i="36" s="1"/>
  <c r="DC41" i="35"/>
  <c r="BG41" i="36" s="1"/>
  <c r="AR44" i="36"/>
  <c r="DC48" i="35"/>
  <c r="BT48" i="36" s="1"/>
  <c r="O175" i="36"/>
  <c r="CN32" i="36"/>
  <c r="DC32" i="35"/>
  <c r="CC32" i="36" s="1"/>
  <c r="BW8" i="36"/>
  <c r="BR33" i="36"/>
  <c r="DC47" i="35"/>
  <c r="CF47" i="36" s="1"/>
  <c r="F9" i="36"/>
  <c r="AB19" i="36"/>
  <c r="BV11" i="36"/>
  <c r="I19" i="36"/>
  <c r="CN13" i="36"/>
  <c r="DC176" i="35"/>
  <c r="AV176" i="36" s="1"/>
  <c r="DB18" i="35"/>
  <c r="CM18" i="36" s="1"/>
  <c r="CH42" i="36"/>
  <c r="DB41" i="35"/>
  <c r="CX41" i="36" s="1"/>
  <c r="CC27" i="36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CU13" i="36" l="1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I13" i="36" l="1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052" i="27" s="1"/>
  <c r="AJ1052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V1043" i="27" s="1"/>
  <c r="AJ1043" i="27" s="1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42" i="27" l="1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<sst xmlns="http://schemas.openxmlformats.org/spreadsheetml/2006/main" count="17646" uniqueCount="1938">
  <si>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</si>
  <si>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</si>
  <si>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</si>
  <si>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</si>
  <si>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</si>
  <si>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</si>
  <si>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</si>
  <si>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</si>
  <si>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</si>
  <si>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</si>
  <si>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</si>
  <si>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</si>
  <si>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</si>
  <si>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</si>
  <si>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</si>
  <si>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</si>
  <si>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</si>
  <si>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</si>
  <si>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</si>
  <si>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</si>
  <si>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</si>
  <si>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</si>
  <si>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</si>
  <si>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</si>
  <si>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</si>
  <si>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</si>
  <si>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</si>
  <si>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</si>
  <si>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</si>
  <si>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</si>
  <si>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</si>
  <si>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</si>
  <si>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</si>
  <si>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</si>
  <si>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</si>
  <si>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</si>
  <si>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</si>
  <si>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</si>
  <si>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</si>
  <si>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</si>
  <si>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</si>
  <si>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</si>
  <si>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</si>
  <si>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</si>
  <si>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</si>
  <si>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</si>
  <si>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</si>
  <si>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</si>
  <si>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</si>
  <si>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</si>
  <si>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</si>
  <si>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</si>
  <si>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</si>
  <si>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</si>
  <si>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</si>
  <si>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</si>
  <si>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</si>
  <si>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</si>
  <si>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</si>
  <si>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</si>
  <si>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</si>
  <si>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</si>
  <si>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</si>
  <si>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</si>
  <si>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</si>
  <si>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</si>
  <si>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</si>
  <si>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</si>
  <si>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</si>
  <si>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</si>
  <si>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</si>
  <si>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</si>
  <si>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</si>
  <si>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</si>
  <si>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</si>
  <si>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</si>
  <si>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</si>
  <si>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</si>
  <si>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</si>
  <si>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</si>
  <si>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</si>
  <si>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</si>
  <si>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</si>
  <si>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</si>
  <si>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</si>
  <si>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</si>
  <si>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</si>
  <si>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</si>
  <si>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</si>
  <si>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</si>
  <si>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</si>
  <si>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</si>
  <si>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</si>
  <si>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</si>
  <si>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</si>
  <si>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</si>
  <si>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</si>
  <si>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</si>
  <si>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</si>
  <si>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</si>
  <si>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</si>
  <si>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</si>
  <si>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</si>
  <si>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</si>
  <si>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</si>
  <si>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</si>
  <si>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</si>
  <si>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</si>
  <si>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</si>
  <si>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</si>
  <si>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</si>
  <si>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</si>
  <si>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</si>
  <si>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</si>
  <si>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</si>
  <si>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</si>
  <si>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</si>
  <si>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</si>
  <si>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</si>
  <si>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</si>
  <si>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</si>
  <si>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</si>
  <si>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</si>
  <si>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</si>
  <si>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</si>
  <si>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</si>
  <si>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</si>
  <si>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</si>
  <si>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</si>
  <si>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</si>
  <si>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</si>
  <si>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</si>
  <si>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</si>
  <si>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</si>
  <si>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</si>
  <si>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</si>
  <si>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</si>
  <si>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</si>
  <si>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</si>
  <si>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</si>
  <si>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</si>
  <si>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</si>
  <si>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</si>
  <si>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</si>
  <si>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</si>
  <si>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</si>
  <si>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</si>
  <si>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</si>
  <si>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</si>
  <si>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</si>
  <si>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</si>
  <si>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</si>
  <si>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</si>
  <si>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</si>
  <si>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</si>
  <si>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</si>
  <si>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</si>
  <si>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</si>
  <si>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</si>
  <si>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</si>
  <si>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</si>
  <si>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</si>
  <si>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</si>
  <si>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</si>
  <si>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</si>
  <si>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</si>
  <si>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</si>
  <si>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</si>
  <si>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</si>
  <si>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</si>
  <si>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</si>
  <si>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</si>
  <si>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</si>
  <si>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</si>
  <si>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</si>
  <si>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</si>
  <si>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</si>
  <si>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</si>
  <si>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</si>
  <si>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</si>
  <si>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</si>
  <si>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</si>
  <si>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</si>
  <si>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</si>
  <si>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</si>
  <si>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</si>
  <si>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</si>
  <si>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</si>
  <si>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</si>
  <si>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</si>
  <si>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</si>
  <si>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</si>
  <si>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</si>
  <si>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</si>
  <si>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</si>
  <si>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</si>
  <si>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</si>
  <si>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</si>
  <si>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</si>
  <si>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</si>
  <si>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</si>
  <si>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</si>
  <si>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</si>
  <si>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</si>
  <si>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</si>
  <si>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</si>
  <si>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</si>
  <si>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</si>
  <si>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</si>
  <si>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</si>
  <si>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</si>
  <si>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</si>
  <si>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</si>
  <si>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</si>
  <si>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</si>
  <si>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</si>
  <si>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</si>
  <si>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</si>
  <si>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</si>
  <si>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</si>
  <si>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</si>
  <si>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</si>
  <si>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</si>
  <si>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</si>
  <si>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</si>
  <si>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</si>
  <si>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</si>
  <si>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</si>
  <si>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</si>
  <si>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</si>
  <si>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</si>
  <si>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</si>
  <si>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</si>
  <si>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</si>
  <si>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</si>
  <si>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</si>
  <si>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</si>
  <si>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</si>
  <si>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</si>
  <si>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</si>
  <si>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</si>
  <si>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</si>
  <si>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</si>
  <si>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</si>
  <si>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</si>
  <si>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</si>
  <si>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</si>
  <si>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</si>
  <si>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</si>
  <si>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</si>
  <si>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</si>
  <si>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</si>
  <si>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</si>
  <si>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</si>
  <si>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</si>
  <si>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</si>
  <si>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</si>
  <si>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</si>
  <si>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</si>
  <si>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</si>
  <si>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</si>
  <si>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</si>
  <si>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</si>
  <si>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</si>
  <si>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</si>
  <si>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</si>
  <si>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</si>
  <si>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</si>
  <si>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</si>
  <si>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</si>
  <si>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</si>
  <si>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</si>
  <si>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</si>
  <si>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</si>
  <si>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</si>
  <si>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</si>
  <si>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</si>
  <si>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</si>
  <si>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</si>
  <si>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</si>
  <si>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</si>
  <si>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</si>
  <si>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</si>
  <si>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</si>
  <si>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</si>
  <si>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</si>
  <si>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</si>
  <si>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</si>
  <si>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</si>
  <si>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</si>
  <si>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</si>
  <si>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</si>
  <si>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</si>
  <si>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</si>
  <si>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</si>
  <si>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</si>
  <si>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</si>
  <si>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</si>
  <si>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</si>
  <si>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</si>
  <si>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</si>
  <si>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</si>
  <si>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</si>
  <si>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</si>
  <si>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</si>
  <si>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</si>
  <si>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</si>
  <si>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</si>
  <si>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</si>
  <si>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</si>
  <si>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</si>
  <si>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</si>
  <si>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</si>
  <si>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</si>
  <si>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</si>
  <si>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</si>
  <si>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</si>
  <si>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</si>
  <si>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</si>
  <si>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</si>
  <si>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</si>
  <si>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</si>
  <si>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</si>
  <si>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</si>
  <si>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</si>
  <si>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</si>
  <si>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</si>
  <si>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</si>
  <si>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</si>
  <si>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</si>
  <si>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</si>
  <si>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</si>
  <si>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</si>
  <si>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</si>
  <si>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</si>
  <si>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</si>
  <si>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</si>
  <si>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</si>
  <si>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</si>
  <si>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</si>
  <si>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</si>
  <si>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</si>
  <si>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</si>
  <si>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</si>
  <si>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</si>
  <si>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</si>
  <si>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</si>
  <si>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</si>
  <si>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</si>
  <si>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</si>
  <si>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</si>
  <si>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</si>
  <si>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</si>
  <si>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</si>
  <si>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</si>
  <si>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</si>
  <si>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</si>
  <si>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</si>
  <si>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</si>
  <si>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</si>
  <si>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</si>
  <si>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</si>
  <si>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</si>
  <si>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</si>
  <si>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</si>
  <si>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</si>
  <si>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</si>
  <si>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</si>
  <si>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</si>
  <si>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</si>
  <si>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</si>
  <si>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</si>
  <si>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</si>
  <si>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</si>
  <si>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</si>
  <si>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</si>
  <si>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</si>
  <si>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</si>
  <si>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</si>
  <si>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</si>
  <si>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</si>
  <si>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</si>
  <si>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</si>
  <si>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</si>
  <si>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</si>
  <si>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</si>
  <si>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</si>
  <si>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</si>
  <si>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</si>
  <si>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</si>
  <si>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</si>
  <si>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</si>
  <si>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</si>
  <si>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</si>
  <si>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</si>
  <si>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</si>
  <si>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</si>
  <si>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</si>
  <si>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</si>
  <si>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</si>
  <si>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</si>
  <si>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</si>
  <si>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</si>
  <si>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</si>
  <si>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</si>
  <si>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</si>
  <si>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</si>
  <si>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</si>
  <si>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</si>
  <si>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</si>
  <si>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</si>
  <si>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</si>
  <si>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</si>
  <si>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</si>
  <si>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</si>
  <si>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</si>
  <si>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</si>
  <si>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</si>
  <si>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</si>
  <si>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</si>
  <si>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</si>
  <si>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</si>
  <si>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</si>
  <si>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</si>
  <si>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</si>
  <si>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</si>
  <si>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</si>
  <si>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</si>
  <si>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</si>
  <si>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</si>
  <si>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</si>
  <si>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</si>
  <si>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</si>
  <si>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</si>
  <si>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</si>
  <si>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</si>
  <si>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</si>
  <si>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</si>
  <si>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</si>
  <si>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</si>
  <si>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</si>
  <si>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</si>
  <si>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</si>
  <si>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</si>
  <si>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</si>
  <si>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</si>
  <si>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</si>
  <si>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</si>
  <si>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</si>
  <si>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</si>
  <si>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</si>
  <si>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</si>
  <si>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</si>
  <si>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</si>
  <si>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</si>
  <si>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</si>
  <si>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</si>
  <si>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</si>
  <si>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</si>
  <si>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</si>
  <si>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</si>
  <si>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</si>
  <si>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</si>
  <si>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</si>
  <si>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</si>
  <si>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</si>
  <si>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</si>
  <si>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</si>
  <si>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</si>
  <si>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</si>
  <si>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</si>
  <si>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</si>
  <si>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</si>
  <si>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</si>
  <si>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</si>
  <si>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</si>
  <si>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</si>
  <si>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</si>
  <si>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</si>
  <si>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</si>
  <si>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</si>
  <si>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</si>
  <si>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</si>
  <si>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</si>
  <si>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</si>
  <si>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</si>
  <si>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</si>
  <si>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</si>
  <si>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</si>
  <si>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</si>
  <si>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</si>
  <si>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</si>
  <si>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</si>
  <si>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</si>
  <si>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</si>
  <si>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</si>
  <si>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</si>
  <si>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</si>
  <si>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</si>
  <si>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</si>
  <si>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</si>
  <si>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</si>
  <si>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</si>
  <si>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</si>
  <si>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</si>
  <si>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</si>
  <si>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</si>
  <si>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</si>
  <si>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</si>
  <si>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</si>
  <si>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</si>
  <si>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</si>
  <si>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</si>
  <si>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</si>
  <si>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</si>
  <si>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</si>
  <si>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</si>
  <si>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</si>
  <si>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</si>
  <si>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</si>
  <si>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</si>
  <si>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</si>
  <si>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</si>
  <si>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</si>
  <si>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</si>
  <si>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</si>
  <si>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</si>
  <si>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</si>
  <si>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</si>
  <si>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</si>
  <si>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</si>
  <si>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</si>
  <si>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</si>
  <si>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</si>
  <si>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</si>
  <si>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</si>
  <si>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</si>
  <si>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</si>
  <si>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</si>
  <si>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</si>
  <si>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</si>
  <si>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</si>
  <si>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</si>
  <si>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</si>
  <si>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</si>
  <si>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</si>
  <si>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</si>
  <si>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</si>
  <si>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</si>
  <si>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</si>
  <si>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</si>
  <si>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</si>
  <si>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</si>
  <si>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</si>
  <si>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</si>
  <si>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</si>
  <si>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</si>
  <si>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</si>
  <si>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</si>
  <si>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</si>
  <si>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</si>
  <si>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</si>
  <si>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</si>
  <si>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</si>
  <si>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</si>
  <si>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</si>
  <si>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</si>
  <si>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</si>
  <si>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</si>
  <si>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</si>
  <si>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</si>
  <si>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</si>
  <si>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</si>
  <si>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</si>
  <si>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</si>
  <si>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</si>
  <si>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</si>
  <si>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</si>
  <si>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</si>
  <si>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</si>
  <si>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</si>
  <si>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</si>
  <si>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</si>
  <si>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</si>
  <si>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</si>
  <si>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</si>
  <si>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</si>
  <si>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</si>
  <si>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</si>
  <si>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</si>
  <si>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</si>
  <si>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</si>
  <si>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</si>
  <si>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</si>
  <si>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</si>
  <si>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</si>
  <si>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</si>
  <si>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</si>
  <si>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</si>
  <si>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</si>
  <si>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</si>
  <si>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</si>
  <si>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</si>
  <si>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</si>
  <si>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</si>
  <si>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</si>
  <si>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</si>
  <si>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</si>
  <si>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</si>
  <si>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</si>
  <si>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</si>
  <si>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</si>
  <si>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</si>
  <si>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</si>
  <si>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</si>
  <si>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</si>
  <si>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</si>
  <si>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</si>
  <si>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</si>
  <si>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</si>
  <si>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</si>
  <si>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</si>
  <si>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</si>
  <si>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</si>
  <si>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</si>
  <si>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</si>
  <si>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</si>
  <si>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</si>
  <si>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</si>
  <si>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</si>
  <si>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</si>
  <si>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</si>
  <si>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</si>
  <si>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</si>
  <si>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</si>
  <si>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</si>
  <si>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</si>
  <si>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</si>
  <si>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</si>
  <si>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</si>
  <si>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</si>
  <si>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</si>
  <si>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</si>
  <si>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</si>
  <si>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</si>
  <si>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</si>
  <si>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</si>
  <si>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</si>
  <si>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</si>
  <si>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</si>
  <si>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</si>
  <si>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</si>
  <si>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</si>
  <si>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</si>
  <si>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</si>
  <si>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</si>
  <si>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</si>
  <si>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</si>
  <si>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</si>
  <si>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</si>
  <si>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</si>
  <si>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</si>
  <si>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</si>
  <si>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</si>
  <si>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</si>
  <si>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</si>
  <si>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</si>
  <si>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</si>
  <si>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</si>
  <si>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</si>
  <si>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</si>
  <si>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</si>
  <si>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</si>
  <si>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</si>
  <si>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</si>
  <si>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</si>
  <si>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</si>
  <si>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</si>
  <si>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</si>
  <si>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</si>
  <si>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</si>
  <si>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</si>
  <si>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</si>
  <si>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</si>
  <si>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</si>
  <si>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</si>
  <si>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</si>
  <si>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</si>
  <si>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</si>
  <si>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</si>
  <si>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</si>
  <si>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</si>
  <si>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</si>
  <si>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</si>
  <si>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</si>
  <si>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</si>
  <si>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</si>
  <si>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</si>
  <si>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</si>
  <si>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</si>
  <si>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</si>
  <si>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</si>
  <si>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</si>
  <si>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</si>
  <si>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</si>
  <si>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</si>
  <si>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</si>
  <si>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</si>
  <si>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</si>
  <si>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</si>
  <si>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</si>
  <si>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</si>
  <si>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</si>
  <si>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</si>
  <si>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</si>
  <si>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</si>
  <si>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</si>
  <si>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</si>
  <si>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</si>
  <si>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</si>
  <si>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</si>
  <si>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</si>
  <si>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</si>
  <si>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</si>
  <si>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</si>
  <si>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</si>
  <si>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</si>
  <si>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</si>
  <si>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</si>
  <si>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</si>
  <si>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</si>
  <si>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</si>
  <si>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</si>
  <si>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</si>
  <si>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</si>
  <si>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</si>
  <si>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</si>
  <si>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</si>
  <si>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</si>
  <si>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</si>
  <si>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</si>
  <si>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</si>
  <si>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</si>
  <si>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</si>
  <si>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</si>
  <si>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</si>
  <si>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</si>
  <si>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</si>
  <si>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</si>
  <si>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</si>
  <si>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</si>
  <si>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</si>
  <si>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</si>
  <si>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</si>
  <si>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</si>
  <si>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</si>
  <si>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</si>
  <si>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</si>
  <si>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</si>
  <si>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</si>
  <si>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</si>
  <si>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</si>
  <si>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</si>
  <si>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</si>
  <si>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</si>
  <si>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</si>
  <si>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</si>
  <si>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</si>
  <si>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</si>
  <si>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</si>
  <si>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</si>
  <si>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</si>
  <si>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</si>
  <si>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</si>
  <si>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</si>
  <si>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</si>
  <si>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</si>
  <si>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</si>
  <si>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</si>
  <si>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</si>
  <si>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</si>
  <si>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</si>
  <si>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</si>
  <si>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</si>
  <si>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</si>
  <si>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</si>
  <si>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</si>
  <si>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</si>
  <si>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</si>
  <si>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</si>
  <si>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</si>
  <si>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</si>
  <si>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</si>
  <si>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</si>
  <si>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</si>
  <si>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</si>
  <si>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</si>
  <si>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</si>
  <si>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</si>
  <si>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</si>
  <si>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</si>
  <si>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</si>
  <si>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</si>
  <si>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</si>
  <si>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</si>
  <si>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</si>
  <si>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</si>
  <si>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</si>
  <si>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</si>
  <si>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</si>
  <si>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</si>
  <si>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</si>
  <si>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</si>
  <si>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</si>
  <si>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</si>
  <si>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</si>
  <si>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</si>
  <si>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</si>
  <si>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</si>
  <si>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</si>
  <si>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</si>
  <si>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</si>
  <si>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</si>
  <si>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</si>
  <si>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</si>
  <si>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</si>
  <si>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</si>
  <si>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</si>
  <si>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</si>
  <si>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</si>
  <si>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</si>
  <si>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</si>
  <si>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</si>
  <si>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</si>
  <si>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</si>
  <si>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</si>
  <si>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</si>
  <si>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</si>
  <si>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</si>
  <si>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</si>
  <si>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</si>
  <si>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</si>
  <si>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</si>
  <si>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</si>
  <si>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</si>
  <si>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</si>
  <si>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</si>
  <si>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</si>
  <si>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</si>
  <si>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</si>
  <si>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</si>
  <si>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</si>
  <si>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</si>
  <si>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</si>
  <si>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</si>
  <si>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</si>
  <si>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</si>
  <si>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</si>
  <si>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</si>
  <si>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</si>
  <si>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</si>
  <si>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</si>
  <si>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</si>
  <si>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</si>
  <si>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</si>
  <si>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</si>
  <si>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</si>
  <si>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</si>
  <si>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</si>
  <si>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</si>
  <si>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</si>
  <si>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</si>
  <si>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</si>
  <si>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</si>
  <si>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</si>
  <si>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</si>
  <si>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</si>
  <si>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</si>
  <si>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</si>
  <si>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</si>
  <si>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</si>
  <si>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</si>
  <si>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</si>
  <si>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</si>
  <si>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</si>
  <si>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</si>
  <si>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</si>
  <si>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</si>
  <si>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</si>
  <si>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</si>
  <si>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</si>
  <si>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</si>
  <si>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</si>
  <si>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</si>
  <si>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</si>
  <si>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</si>
  <si>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</si>
  <si>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</si>
  <si>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</si>
  <si>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</si>
  <si>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</si>
  <si>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</si>
  <si>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</si>
  <si>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</si>
  <si>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</si>
  <si>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</si>
  <si>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</si>
  <si>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</si>
  <si>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</si>
  <si>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</si>
  <si>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</si>
  <si>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</si>
  <si>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</si>
  <si>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</si>
  <si>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</si>
  <si>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</si>
  <si>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</si>
  <si>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</si>
  <si>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</si>
  <si>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</si>
  <si>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</si>
  <si>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</si>
  <si>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</si>
  <si>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</si>
  <si>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</si>
  <si>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</si>
  <si>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</si>
  <si>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</si>
  <si>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</si>
  <si>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</si>
  <si>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</si>
  <si>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</si>
  <si>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</si>
  <si>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</si>
  <si>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</si>
  <si>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</si>
  <si>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</si>
  <si>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</si>
  <si>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</si>
  <si>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</si>
  <si>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</si>
  <si>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</si>
  <si>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</si>
  <si>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</si>
  <si>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</si>
  <si>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</si>
  <si>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</si>
  <si>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</si>
  <si>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</si>
  <si>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</si>
  <si>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</si>
  <si>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</si>
  <si>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</si>
  <si>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</si>
  <si>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</si>
  <si>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</si>
  <si>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</si>
  <si>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</si>
  <si>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</si>
  <si>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</si>
  <si>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</si>
  <si>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</si>
  <si>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</si>
  <si>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</si>
  <si>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</si>
  <si>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</si>
  <si>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</si>
  <si>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</si>
  <si>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</si>
  <si>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</si>
  <si>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</si>
  <si>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</si>
  <si>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</si>
  <si>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</si>
  <si>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</si>
  <si>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</si>
  <si>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</si>
  <si>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</si>
  <si>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</si>
  <si>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</si>
  <si>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</si>
  <si>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</si>
  <si>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</si>
  <si>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</si>
  <si>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</si>
  <si>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</si>
  <si>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</si>
  <si>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</si>
  <si>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</si>
  <si>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</si>
  <si>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</si>
  <si>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</si>
  <si>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</si>
  <si>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</si>
  <si>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</si>
  <si>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</si>
  <si>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</si>
  <si>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</si>
  <si>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</si>
  <si>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</si>
  <si>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</si>
  <si>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</si>
  <si>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</si>
  <si>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</si>
  <si>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</si>
  <si>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</si>
  <si>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</si>
  <si>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</si>
  <si>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</si>
  <si>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</si>
  <si>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</si>
  <si>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</si>
  <si>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</si>
  <si>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</si>
  <si>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</si>
  <si>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</si>
  <si>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</si>
  <si>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</si>
  <si>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</si>
  <si>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</si>
  <si>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</si>
  <si>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</si>
  <si>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</si>
  <si>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</si>
  <si>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</si>
  <si>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</si>
  <si>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</si>
  <si>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</si>
  <si>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</si>
  <si>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</si>
  <si>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</si>
  <si>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</si>
  <si>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</si>
  <si>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</si>
  <si>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</si>
  <si>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</si>
  <si>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</si>
  <si>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</si>
  <si>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</si>
  <si>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</si>
  <si>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</si>
  <si>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</si>
  <si>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</si>
  <si>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</si>
  <si>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</si>
  <si>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</si>
  <si>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</si>
  <si>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</si>
  <si>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</si>
  <si>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</si>
  <si>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</si>
  <si>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</si>
  <si>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</si>
  <si>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</si>
  <si>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</si>
  <si>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</si>
  <si>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</si>
  <si>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</si>
  <si>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</si>
  <si>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</si>
  <si>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</si>
  <si>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</si>
  <si>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</si>
  <si>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</si>
  <si>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</si>
  <si>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</si>
  <si>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</si>
  <si>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</si>
  <si>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</si>
  <si>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</si>
  <si>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</si>
  <si>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</si>
  <si>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</si>
  <si>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</si>
  <si>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</si>
  <si>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</si>
  <si>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</si>
  <si>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</si>
  <si>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</si>
  <si>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</si>
  <si>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</si>
  <si>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</si>
  <si>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</si>
  <si>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</si>
  <si>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</si>
  <si>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</si>
  <si>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</si>
  <si>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</si>
  <si>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</si>
  <si>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</si>
  <si>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</si>
  <si>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</si>
  <si>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</si>
  <si>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</si>
  <si>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</si>
  <si>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</si>
  <si>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</si>
  <si>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</si>
  <si>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</si>
  <si>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</si>
  <si>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</si>
  <si>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</si>
  <si>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</si>
  <si>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</si>
  <si>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</si>
  <si>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</si>
  <si>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</si>
  <si>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</si>
  <si>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</si>
  <si>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</si>
  <si>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</si>
  <si>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</si>
  <si>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</si>
  <si>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</si>
  <si>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</si>
  <si>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</si>
  <si>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</si>
  <si>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</si>
  <si>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</si>
  <si>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</si>
  <si>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</si>
  <si>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</si>
  <si>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</si>
  <si>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</si>
  <si>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</si>
  <si>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</si>
  <si>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</si>
  <si>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</si>
  <si>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</si>
  <si>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</si>
  <si>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</si>
  <si>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</si>
  <si>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</si>
  <si>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</si>
  <si>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</si>
  <si>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</si>
  <si>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</si>
  <si>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</si>
  <si>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</si>
  <si>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</si>
  <si>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</si>
  <si>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</si>
  <si>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</si>
  <si>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</si>
  <si>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</si>
  <si>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</si>
  <si>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</si>
  <si>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</si>
  <si>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</si>
  <si>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</si>
  <si>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</si>
  <si>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</si>
  <si>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</si>
  <si>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</si>
  <si>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</si>
  <si>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</si>
  <si>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</si>
  <si>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</si>
  <si>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</si>
  <si>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</si>
  <si>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</si>
  <si>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</si>
  <si>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</si>
  <si>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</si>
  <si>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</si>
  <si>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</si>
  <si>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</si>
  <si>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</si>
  <si>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</si>
  <si>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</si>
  <si>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</si>
  <si>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</si>
  <si>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</si>
  <si>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</si>
  <si>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</si>
  <si>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</si>
  <si>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</si>
  <si>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</si>
  <si>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</si>
  <si>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</si>
  <si>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</si>
  <si>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</si>
  <si>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</si>
  <si>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</si>
  <si>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</si>
  <si>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</si>
  <si>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</si>
  <si>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</si>
  <si>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</si>
  <si>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</si>
  <si>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</si>
  <si>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</si>
  <si>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</si>
  <si>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</si>
  <si>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</si>
  <si>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</si>
  <si>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</si>
  <si>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</si>
  <si>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</si>
  <si>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</si>
  <si>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</si>
  <si>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</si>
  <si>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</si>
  <si>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</si>
  <si>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</si>
  <si>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</si>
  <si>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</si>
  <si>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</si>
  <si>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</si>
  <si>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</si>
  <si>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</si>
  <si>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</si>
  <si>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</si>
  <si>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</si>
  <si>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</si>
  <si>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</si>
  <si>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</si>
  <si>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</si>
  <si>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</si>
  <si>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</si>
  <si>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</si>
  <si>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</si>
  <si>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</si>
  <si>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</si>
  <si>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</si>
  <si>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</si>
  <si>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</si>
  <si>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</si>
  <si>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</si>
  <si>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</si>
  <si>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</si>
  <si>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</si>
  <si>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</si>
  <si>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</si>
  <si>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</si>
  <si>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</si>
  <si>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</si>
  <si>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</si>
  <si>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</si>
  <si>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</si>
  <si>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</si>
  <si>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</si>
  <si>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</si>
  <si>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</si>
  <si>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</si>
  <si>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</si>
  <si>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</si>
  <si>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</si>
  <si>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</si>
  <si>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</si>
  <si>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</si>
  <si>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</si>
  <si>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</si>
  <si>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</si>
  <si>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</si>
  <si>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</si>
  <si>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</si>
  <si>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</si>
  <si>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</si>
  <si>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</si>
  <si>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</si>
  <si>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</si>
  <si>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</si>
  <si>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</si>
  <si>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</si>
  <si>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</si>
  <si>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</si>
  <si>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</si>
  <si>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</si>
  <si>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</si>
  <si>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</si>
  <si>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</si>
  <si>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</si>
  <si>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</si>
  <si>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</si>
  <si>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</si>
  <si>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</si>
  <si>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</si>
  <si>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</si>
  <si>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</si>
  <si>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</si>
  <si>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</si>
  <si>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</si>
  <si>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</si>
  <si>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</si>
  <si>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</si>
  <si>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</si>
  <si>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</si>
  <si>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</si>
  <si>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</si>
  <si>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</si>
  <si>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</si>
  <si>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</si>
  <si>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</si>
  <si>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</si>
  <si>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</si>
  <si>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</si>
  <si>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</si>
  <si>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</si>
  <si>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</si>
  <si>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</si>
  <si>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</si>
  <si>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</si>
  <si>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</si>
  <si>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</si>
  <si>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</si>
  <si>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</si>
  <si>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</si>
  <si>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</si>
  <si>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</si>
  <si>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</si>
  <si>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</si>
  <si>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</si>
  <si>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</si>
  <si>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</si>
  <si>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</si>
  <si>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</si>
  <si>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</si>
  <si>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</si>
  <si>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</si>
  <si>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</si>
  <si>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</si>
  <si>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</si>
  <si>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</si>
  <si>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</si>
  <si>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</si>
  <si>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</si>
  <si>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</si>
  <si>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</si>
  <si>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</si>
  <si>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</si>
  <si>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</si>
  <si>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</si>
  <si>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</si>
  <si>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</si>
  <si>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</si>
  <si>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</si>
  <si>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</si>
  <si>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</si>
  <si>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</si>
  <si>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</si>
  <si>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</si>
  <si>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</si>
  <si>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</si>
  <si>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</si>
  <si>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</si>
  <si>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</si>
  <si>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</si>
  <si>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</si>
  <si>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</si>
  <si>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</si>
  <si>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</si>
  <si>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</si>
  <si>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</si>
  <si>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</si>
  <si>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</si>
  <si>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</si>
  <si>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</si>
  <si>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</si>
  <si>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</si>
  <si>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</si>
  <si>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</si>
  <si>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</si>
  <si>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</si>
  <si>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</si>
  <si>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</si>
  <si>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</si>
  <si>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</si>
  <si>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</si>
  <si>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</si>
  <si>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</si>
  <si>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</si>
  <si>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</si>
  <si>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</si>
  <si>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</si>
  <si>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</si>
  <si>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</si>
  <si>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</si>
  <si>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</si>
  <si>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</si>
  <si>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</si>
  <si>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</si>
  <si>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</si>
  <si>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</si>
  <si>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</si>
  <si>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</si>
  <si>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</si>
  <si>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</si>
  <si>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</si>
  <si>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</si>
  <si>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</si>
  <si>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</si>
  <si>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</si>
  <si>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</si>
  <si>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</si>
  <si>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</si>
  <si>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</si>
  <si>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</si>
  <si>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</si>
  <si>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</si>
  <si>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</si>
  <si>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</si>
  <si>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</si>
  <si>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</si>
  <si>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</si>
  <si>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</si>
  <si>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</si>
  <si>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</si>
  <si>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</si>
  <si>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</si>
  <si>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</si>
  <si>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</si>
  <si>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</si>
  <si>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</si>
  <si>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</si>
  <si>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</si>
  <si>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</si>
  <si>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</si>
  <si>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</si>
  <si>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</si>
  <si>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</si>
  <si>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</si>
  <si>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</si>
  <si>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</si>
  <si>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</si>
  <si>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</si>
  <si>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</si>
  <si>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</si>
  <si>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</si>
  <si>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</si>
  <si>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</si>
  <si>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</si>
  <si>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</si>
  <si>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</si>
  <si>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</si>
  <si>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</si>
  <si>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</si>
  <si>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</si>
  <si>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</si>
  <si>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</si>
  <si>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</si>
  <si>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</si>
  <si>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</si>
  <si>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</si>
  <si>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</si>
  <si>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</si>
  <si>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</si>
  <si>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</si>
  <si>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</si>
  <si>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</si>
  <si>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</si>
  <si>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</si>
  <si>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</si>
  <si>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</si>
  <si>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</si>
  <si>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</si>
  <si>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</si>
  <si>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</si>
  <si>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</si>
  <si>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</si>
  <si>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</si>
  <si>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</si>
  <si>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</si>
  <si>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</si>
  <si>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</si>
  <si>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</si>
  <si>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</si>
  <si>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</si>
  <si>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</si>
  <si>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</si>
  <si>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</si>
  <si>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</si>
  <si>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</si>
  <si>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</si>
  <si>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</si>
  <si>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</si>
  <si>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</si>
  <si>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</si>
  <si>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</si>
  <si>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</si>
  <si>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</si>
  <si>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</si>
  <si>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</si>
  <si>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</si>
  <si>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</si>
  <si>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</si>
  <si>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</si>
  <si>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</si>
  <si>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</si>
  <si>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</si>
  <si>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</si>
  <si>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</si>
  <si>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</si>
  <si>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</si>
  <si>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</si>
  <si>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</si>
  <si>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</si>
  <si>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</si>
  <si>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</si>
  <si>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</si>
  <si>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</si>
  <si>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</si>
  <si>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</si>
  <si>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</si>
  <si>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</si>
  <si>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</si>
  <si>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</si>
  <si>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</si>
  <si>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</si>
  <si>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</si>
  <si>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</si>
  <si>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</si>
  <si>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</si>
  <si>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</si>
  <si>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</si>
  <si>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</si>
  <si>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</si>
  <si>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</si>
  <si>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</si>
  <si>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</si>
  <si>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</si>
  <si>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</si>
  <si>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</si>
  <si>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</si>
  <si>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</si>
  <si>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</si>
  <si>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</si>
  <si>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</si>
  <si>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</si>
  <si>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</si>
  <si>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</si>
  <si>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</si>
  <si>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</si>
  <si>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</si>
  <si>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</si>
  <si>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</si>
  <si>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</si>
  <si>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</si>
  <si>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</si>
  <si>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</si>
  <si>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</si>
  <si>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</si>
  <si>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</si>
  <si>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</si>
  <si>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</si>
  <si>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</si>
  <si>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</si>
  <si>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</si>
  <si>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</si>
  <si>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</si>
  <si>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</si>
  <si>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</si>
  <si>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</si>
  <si>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</si>
  <si>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</si>
  <si>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</si>
  <si>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</si>
  <si>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</si>
  <si>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</si>
  <si>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</si>
  <si>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</si>
  <si>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</si>
  <si>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</si>
  <si>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</si>
  <si>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</si>
  <si>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</si>
  <si>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</si>
  <si>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</si>
  <si>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</si>
  <si>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</si>
  <si>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</si>
  <si>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</si>
  <si>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</si>
  <si>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</si>
  <si>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</si>
  <si>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</si>
  <si>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</si>
  <si>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</si>
  <si>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</si>
  <si>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</si>
  <si>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</si>
  <si>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</si>
  <si>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</si>
  <si>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</si>
  <si>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</si>
  <si>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</si>
  <si>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</si>
  <si>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</si>
  <si>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</si>
  <si>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</si>
  <si>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</si>
  <si>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</si>
  <si>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</si>
  <si>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</si>
  <si>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</si>
  <si>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</si>
  <si>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</si>
  <si>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</si>
  <si>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</si>
  <si>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</si>
  <si>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</si>
  <si>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</si>
  <si>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</si>
  <si>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</si>
  <si>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</si>
  <si>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</si>
  <si>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</si>
  <si>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</si>
  <si>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</si>
  <si>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</si>
  <si>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</si>
  <si>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</si>
  <si>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</si>
  <si>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</si>
  <si>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</si>
  <si>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</si>
  <si>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</si>
  <si>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</si>
  <si>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</si>
  <si>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</si>
  <si>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</si>
  <si>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</si>
  <si>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</si>
  <si>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</si>
  <si>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</si>
  <si>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</si>
  <si>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</si>
  <si>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</si>
  <si>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</si>
  <si>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</si>
  <si>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</si>
  <si>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</si>
  <si>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</si>
  <si>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</si>
  <si>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</si>
  <si>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</si>
  <si>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</si>
  <si>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</si>
  <si>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</si>
  <si>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</si>
  <si>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</si>
  <si>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</si>
  <si>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</si>
  <si>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</si>
  <si>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</si>
  <si>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</si>
  <si>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</si>
  <si>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</si>
  <si>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</si>
  <si>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</si>
  <si>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</si>
  <si>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</si>
  <si>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</si>
  <si>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</si>
  <si>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</si>
  <si>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</si>
  <si>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</si>
  <si>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</si>
  <si>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</si>
  <si>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</si>
  <si>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</si>
  <si>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</si>
  <si>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</si>
  <si>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</si>
  <si>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</si>
  <si>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</si>
  <si>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</si>
  <si>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</si>
  <si>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</si>
  <si>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</si>
  <si>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</si>
  <si>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</si>
  <si>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</si>
  <si>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</si>
  <si>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</si>
  <si>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</si>
  <si>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</si>
  <si>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</si>
  <si>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</si>
  <si>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</si>
  <si>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</si>
  <si>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</si>
  <si>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</si>
  <si>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</si>
  <si>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</si>
  <si>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</si>
  <si>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</si>
  <si>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</si>
  <si>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</si>
  <si>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</si>
  <si>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</si>
  <si>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</si>
  <si>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</si>
  <si>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</si>
  <si>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</si>
  <si>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</si>
  <si>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</si>
  <si>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</si>
  <si>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</si>
  <si>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</si>
  <si>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</si>
  <si>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</si>
  <si>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</si>
  <si>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</si>
  <si>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</si>
  <si>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</si>
  <si>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</si>
  <si>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</si>
  <si>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</si>
  <si>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</si>
  <si>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</si>
  <si>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</si>
  <si>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</si>
  <si>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</si>
  <si>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</si>
  <si>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</si>
  <si>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</si>
  <si>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</si>
  <si>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</si>
  <si>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</si>
  <si>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</si>
  <si>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</si>
  <si>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</si>
  <si>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</si>
  <si>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</si>
  <si>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</si>
  <si>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</si>
  <si>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</si>
  <si>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</si>
  <si>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</si>
  <si>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</si>
  <si>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</si>
  <si>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</si>
  <si>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</si>
  <si>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</si>
  <si>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</si>
  <si>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</si>
  <si>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</si>
  <si>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</si>
  <si>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</si>
  <si>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</si>
  <si>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</si>
  <si>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</si>
  <si>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</si>
  <si>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</si>
  <si>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</si>
  <si>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</si>
  <si>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</si>
  <si>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</si>
  <si>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</si>
  <si>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</si>
  <si>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</si>
  <si>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</si>
  <si>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</si>
  <si>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</si>
  <si>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</si>
  <si>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</si>
  <si>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</si>
  <si>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</si>
  <si>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</si>
  <si>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</si>
  <si>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</si>
  <si>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</si>
  <si>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</si>
  <si>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</si>
  <si>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</si>
  <si>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</si>
  <si>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</si>
  <si>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</si>
  <si>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</si>
  <si>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</si>
  <si>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</si>
  <si>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</si>
  <si>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</si>
  <si>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</si>
  <si>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</si>
  <si>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</si>
  <si>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</si>
  <si>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</si>
  <si>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</si>
  <si>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</si>
  <si>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</si>
  <si>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</si>
  <si>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</si>
  <si>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</si>
  <si>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</si>
  <si>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</si>
  <si>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</si>
  <si>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</si>
  <si>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</si>
  <si>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</si>
  <si>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</si>
  <si>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</si>
  <si>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</si>
  <si>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</si>
  <si>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</si>
  <si>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</si>
  <si>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</si>
  <si>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</si>
  <si>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</si>
  <si>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</si>
  <si>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</si>
  <si>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</si>
  <si>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</si>
  <si>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</si>
  <si>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</si>
  <si>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</si>
  <si>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</si>
  <si>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</si>
  <si>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</si>
  <si>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</si>
  <si>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</si>
  <si>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</si>
  <si>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</si>
  <si>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</si>
  <si>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</si>
  <si>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</si>
  <si>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</si>
  <si>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</si>
  <si>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</si>
  <si>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</si>
  <si>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</si>
  <si>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</si>
  <si>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</si>
  <si>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</si>
  <si>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</si>
  <si>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</si>
  <si>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</si>
  <si>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</si>
  <si>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</si>
  <si>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</si>
  <si>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</si>
  <si>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</si>
  <si>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</si>
  <si>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</si>
  <si>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</si>
  <si>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</si>
  <si>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</si>
  <si>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</si>
  <si>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</si>
  <si>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</si>
  <si>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</si>
  <si>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</si>
  <si>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</si>
  <si>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</si>
  <si>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</si>
  <si>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</si>
  <si>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</si>
  <si>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</si>
  <si>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</si>
  <si>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</si>
  <si>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</si>
  <si>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</si>
  <si>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</si>
  <si>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</si>
  <si>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</si>
  <si>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</si>
  <si>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</si>
  <si>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</si>
  <si>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</si>
  <si>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</si>
  <si>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</si>
  <si>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</si>
  <si>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</si>
  <si>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</si>
  <si>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</si>
  <si>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</si>
  <si>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</si>
  <si>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</si>
  <si>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</si>
  <si>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</si>
  <si>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</si>
  <si>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</si>
  <si>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</si>
  <si>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</si>
  <si>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</si>
  <si>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</si>
  <si>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</si>
  <si>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</si>
  <si>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</si>
  <si>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</si>
  <si>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</si>
  <si>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</si>
  <si>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</si>
  <si>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</si>
  <si>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</si>
  <si>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</si>
  <si>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</si>
  <si>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</si>
  <si>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</si>
  <si>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</si>
  <si>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</si>
  <si>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</si>
  <si>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</si>
  <si>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</si>
  <si>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</si>
  <si>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</si>
  <si>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</si>
  <si>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</si>
  <si>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</si>
  <si>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</si>
  <si>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</si>
  <si>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</si>
  <si>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</si>
  <si>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</si>
  <si>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</si>
  <si>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</si>
  <si>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</si>
  <si>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</si>
  <si>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</si>
  <si>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</si>
  <si>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</si>
  <si>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</si>
  <si>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</si>
  <si>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</si>
  <si>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</si>
  <si>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</si>
  <si>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</si>
  <si>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</si>
  <si>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</si>
  <si>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</si>
  <si>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</si>
  <si>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</si>
  <si>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</si>
  <si>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</si>
  <si>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</si>
  <si>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</si>
  <si>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</si>
  <si>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</si>
  <si>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</si>
  <si>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</si>
  <si>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</si>
  <si>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</si>
  <si>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</si>
  <si>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42 Tables &amp; along with supporting Non PV area Grass Cutting Work Completed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</si>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</sst>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center"/>
    </xf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2.329702662035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5248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574"/>
    </cacheField>
    <cacheField name="IS20_Inv1_M1" numFmtId="1">
      <sharedItems containsString="0" containsBlank="1" containsNumber="1" containsInteger="1" minValue="0" maxValue="6635"/>
    </cacheField>
    <cacheField name="IS20_Inv1_M2" numFmtId="1">
      <sharedItems containsString="0" containsBlank="1" containsNumber="1" containsInteger="1" minValue="0" maxValue="245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4221253979739535" maxValue="0.7657061889799629"/>
    </cacheField>
    <cacheField name="AT_MCR (°C)" numFmtId="1">
      <sharedItems containsString="0" containsBlank="1" containsNumber="1" minValue="24.007991266375171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3.949828238557551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699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99.18399999999997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5.248"/>
    </cacheField>
    <cacheField name="33 kV_Wind_F4_Ex" numFmtId="169">
      <sharedItems containsString="0" containsBlank="1" containsNumber="1" minValue="204.91200000000001" maxValue="378.51"/>
    </cacheField>
    <cacheField name="33 kV_Solar_F1_Ex" numFmtId="169">
      <sharedItems containsString="0" containsBlank="1" containsNumber="1" minValue="151.25700000000001" maxValue="234.607"/>
    </cacheField>
    <cacheField name="33kV_Solar_F2_Ex" numFmtId="169">
      <sharedItems containsString="0" containsBlank="1" containsNumber="1" minValue="261.38499999999999" maxValue="335.755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6.717"/>
    </cacheField>
    <cacheField name="33kV_OG1_Ex" numFmtId="169">
      <sharedItems containsString="0" containsBlank="1" containsNumber="1" containsInteger="1" minValue="172960" maxValue="225217"/>
    </cacheField>
    <cacheField name="33kV_OG2_Ex" numFmtId="169">
      <sharedItems containsString="0" containsBlank="1" containsNumber="1" containsInteger="1" minValue="237651" maxValue="316618"/>
    </cacheField>
    <cacheField name="220kV_TX1_Ex" numFmtId="169">
      <sharedItems containsString="0" containsBlank="1" containsNumber="1" minValue="101.821" maxValue="166.42"/>
    </cacheField>
    <cacheField name="220kV_Tx2_Ex" numFmtId="169">
      <sharedItems containsString="0" containsBlank="1" containsNumber="1" minValue="56.494" maxValue="154.012"/>
    </cacheField>
    <cacheField name="220kV_TL_TVM_Ex" numFmtId="169">
      <sharedItems containsString="0" containsBlank="1" containsNumber="1" minValue="254.61799999999999" maxValue="336.03300000000002"/>
    </cacheField>
    <cacheField name="220kV_C&amp;R_PQM_Ex" numFmtId="169">
      <sharedItems containsString="0" containsBlank="1" containsNumber="1" minValue="79.673000000000002" maxValue="161.17699999999999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1.809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0.27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0.27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53" totalsRowShown="0">
  <autoFilter ref="A1:AN1053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5" t="s">
        <v>0</v>
      </c>
      <c r="B3" s="376"/>
      <c r="C3" s="376"/>
      <c r="D3" s="376"/>
      <c r="E3" s="376"/>
      <c r="F3" s="377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45861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8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447.525000000001</v>
      </c>
      <c r="E11" s="92">
        <f>D11/C11-1</f>
        <v>-0.38939167564533694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9"/>
      <c r="B12" s="93" t="s">
        <v>16</v>
      </c>
      <c r="C12" s="94">
        <f>MonthlyKPI!E4</f>
        <v>16857.082665681835</v>
      </c>
      <c r="D12" s="95">
        <f>MonthlyKPI!F4</f>
        <v>12346.425000000005</v>
      </c>
      <c r="E12" s="96">
        <f>D12/C12-1</f>
        <v>-0.26758234239811651</v>
      </c>
      <c r="F12" s="284"/>
    </row>
    <row r="13" spans="1:9" ht="15" thickBot="1">
      <c r="A13" s="380"/>
      <c r="B13" s="98" t="s">
        <v>17</v>
      </c>
      <c r="C13" s="99">
        <f>AnnualKPI!E4</f>
        <v>97941.728228404565</v>
      </c>
      <c r="D13" s="100">
        <f>AnnualKPI!F4</f>
        <v>72196.64999999998</v>
      </c>
      <c r="E13" s="101">
        <f>D13/C13-1</f>
        <v>-0.26286117974522449</v>
      </c>
      <c r="F13" s="285"/>
    </row>
    <row r="14" spans="1:9">
      <c r="A14" s="378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2.9405205961797614</v>
      </c>
      <c r="E14" s="92">
        <f t="shared" ref="E14:E25" si="0">(D14-C14)/(C14)</f>
        <v>-0.3544182827084093</v>
      </c>
      <c r="F14" s="283"/>
    </row>
    <row r="15" spans="1:9">
      <c r="A15" s="379"/>
      <c r="B15" s="93" t="s">
        <v>19</v>
      </c>
      <c r="C15" s="223">
        <f>MonthlyKPI!C4</f>
        <v>104.76129032258063</v>
      </c>
      <c r="D15" s="224">
        <f>MonthlyKPI!D4</f>
        <v>89.240083845447941</v>
      </c>
      <c r="E15" s="96">
        <f t="shared" si="0"/>
        <v>-0.14815783987902253</v>
      </c>
      <c r="F15" s="284"/>
    </row>
    <row r="16" spans="1:9" ht="15" thickBot="1">
      <c r="A16" s="380"/>
      <c r="B16" s="98" t="s">
        <v>20</v>
      </c>
      <c r="C16" s="225">
        <f>AnnualKPI!C4</f>
        <v>657.0612903225807</v>
      </c>
      <c r="D16" s="226">
        <f>AnnualKPI!D4</f>
        <v>578.24696208674413</v>
      </c>
      <c r="E16" s="101">
        <f t="shared" si="0"/>
        <v>-0.11994973588710894</v>
      </c>
      <c r="F16" s="285"/>
    </row>
    <row r="17" spans="1:6">
      <c r="A17" s="378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0.89383002585714788</v>
      </c>
      <c r="E17" s="92">
        <f t="shared" si="0"/>
        <v>7.986539084482655E-2</v>
      </c>
      <c r="F17" s="283"/>
    </row>
    <row r="18" spans="1:6">
      <c r="A18" s="379"/>
      <c r="B18" s="93" t="s">
        <v>22</v>
      </c>
      <c r="C18" s="104">
        <f>MonthlyKPI!M4</f>
        <v>0.82772356020954152</v>
      </c>
      <c r="D18" s="105">
        <f>MonthlyKPI!N4</f>
        <v>0.81253694496960061</v>
      </c>
      <c r="E18" s="96">
        <f t="shared" si="0"/>
        <v>-1.8347448314865369E-2</v>
      </c>
      <c r="F18" s="284"/>
    </row>
    <row r="19" spans="1:6" ht="15" thickBot="1">
      <c r="A19" s="380"/>
      <c r="B19" s="98" t="s">
        <v>23</v>
      </c>
      <c r="C19" s="106">
        <f>AnnualKPI!M4</f>
        <v>0.82772356020954152</v>
      </c>
      <c r="D19" s="107">
        <f>AnnualKPI!N4</f>
        <v>0.78419965035230532</v>
      </c>
      <c r="E19" s="101">
        <f t="shared" si="0"/>
        <v>-5.2582664007072538E-2</v>
      </c>
      <c r="F19" s="285"/>
    </row>
    <row r="20" spans="1:6">
      <c r="A20" s="378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0.98483048096006576</v>
      </c>
      <c r="E20" s="92">
        <f>(D20-C20)/(C20)</f>
        <v>-1.0220622150687676E-2</v>
      </c>
      <c r="F20" s="283"/>
    </row>
    <row r="21" spans="1:6">
      <c r="A21" s="379"/>
      <c r="B21" s="93" t="s">
        <v>25</v>
      </c>
      <c r="C21" s="104">
        <f>_xlfn.XLOOKUP($B$4,'Modelling New'!$D:$D,'Modelling New'!AE:AE)</f>
        <v>0.995</v>
      </c>
      <c r="D21" s="105">
        <f>MonthlyKPI!L4</f>
        <v>0.97115073960004894</v>
      </c>
      <c r="E21" s="96">
        <f>(D21-C21)/(C21)</f>
        <v>-2.3969105929599051E-2</v>
      </c>
      <c r="F21" s="284"/>
    </row>
    <row r="22" spans="1:6" ht="15" thickBot="1">
      <c r="A22" s="380"/>
      <c r="B22" s="98" t="s">
        <v>26</v>
      </c>
      <c r="C22" s="104">
        <f>_xlfn.XLOOKUP($B$4,'Modelling New'!$D:$D,'Modelling New'!AE:AE)</f>
        <v>0.995</v>
      </c>
      <c r="D22" s="107">
        <f>AnnualKPI!L4</f>
        <v>0.97783290460242689</v>
      </c>
      <c r="E22" s="101">
        <f t="shared" si="0"/>
        <v>-1.7253362208616188E-2</v>
      </c>
      <c r="F22" s="285"/>
    </row>
    <row r="23" spans="1:6">
      <c r="A23" s="378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9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80"/>
      <c r="B25" s="98" t="s">
        <v>29</v>
      </c>
      <c r="C25" s="104">
        <f>_xlfn.XLOOKUP($B$4,'Modelling New'!$D:$D,'Modelling New'!AF:AF)</f>
        <v>0.995</v>
      </c>
      <c r="D25" s="107">
        <f>AnnualKPI!J4</f>
        <v>0.98195497935977294</v>
      </c>
      <c r="E25" s="101">
        <f t="shared" si="0"/>
        <v>-1.3110573507765885E-2</v>
      </c>
      <c r="F25" s="285"/>
    </row>
    <row r="26" spans="1:6">
      <c r="A26" s="378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9.5920138888889103E-2</v>
      </c>
      <c r="E26" s="92">
        <f t="shared" ref="E26:E28" si="1">(D26-C26)/(C26)</f>
        <v>-0.38939167564533694</v>
      </c>
      <c r="F26" s="283"/>
    </row>
    <row r="27" spans="1:6">
      <c r="A27" s="379"/>
      <c r="B27" s="93" t="s">
        <v>31</v>
      </c>
      <c r="C27" s="104">
        <f>MonthlyKPI!G4</f>
        <v>0.15708947137310114</v>
      </c>
      <c r="D27" s="105">
        <f>MonthlyKPI!H4</f>
        <v>0.11505510265700487</v>
      </c>
      <c r="E27" s="96">
        <f t="shared" si="1"/>
        <v>-0.26758234239811651</v>
      </c>
      <c r="F27" s="284"/>
    </row>
    <row r="28" spans="1:6" ht="15" thickBot="1">
      <c r="A28" s="380"/>
      <c r="B28" s="98" t="s">
        <v>32</v>
      </c>
      <c r="C28" s="106">
        <f>AnnualKPI!G4</f>
        <v>0.18414308275802244</v>
      </c>
      <c r="D28" s="107">
        <f>AnnualKPI!H4</f>
        <v>0.13573901478232614</v>
      </c>
      <c r="E28" s="101">
        <f t="shared" si="1"/>
        <v>-0.26286117974522455</v>
      </c>
      <c r="F28" s="285"/>
    </row>
    <row r="30" spans="1:6" ht="15" thickBot="1"/>
    <row r="31" spans="1:6" ht="15.5">
      <c r="A31" s="375" t="s">
        <v>0</v>
      </c>
      <c r="B31" s="376"/>
      <c r="C31" s="376"/>
      <c r="D31" s="376"/>
      <c r="E31" s="376"/>
      <c r="F31" s="377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45861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362944.95623970131</v>
      </c>
      <c r="D39" s="94">
        <f>SUMIFS(RD[O2R4_P1],RD[Month Year],$B$32)</f>
        <v>334610</v>
      </c>
      <c r="E39" s="96">
        <f>D39/C39-1</f>
        <v>-7.8069568821857227E-2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2691206.7999927057</v>
      </c>
      <c r="D40" s="94">
        <f>SUMIFS(RD[O2R8],RD[Month Year],$B$32)</f>
        <v>2416111</v>
      </c>
      <c r="E40" s="96">
        <f t="shared" ref="E40:E44" si="2">D40/C40-1</f>
        <v>-0.10222023814500292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2039236.1488495874</v>
      </c>
      <c r="D41" s="94">
        <f>SUMIFS(RD[O2R16],RD[Month Year],$B$32)</f>
        <v>1927491</v>
      </c>
      <c r="E41" s="96">
        <f t="shared" si="2"/>
        <v>-5.4797551971912273E-2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367898.89210745035</v>
      </c>
      <c r="D42" s="94">
        <f>SUMIFS(RD[O2R4_P2],RD[Month Year],$B$32)</f>
        <v>336480</v>
      </c>
      <c r="E42" s="96">
        <f t="shared" si="2"/>
        <v>-8.5400888074090742E-2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4120620.2071666713</v>
      </c>
      <c r="D43" s="94">
        <f>SUMIFS(RD[O2R22],RD[Month Year],$B$32)</f>
        <v>3637556</v>
      </c>
      <c r="E43" s="96">
        <f t="shared" si="2"/>
        <v>-0.11723094652754351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1978799.5186772612</v>
      </c>
      <c r="D44" s="94">
        <f>SUMIFS(RD[O2R23],RD[Month Year],$B$32)</f>
        <v>1725835</v>
      </c>
      <c r="E44" s="96">
        <f t="shared" si="2"/>
        <v>-0.12783736618571473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153352.62702807781</v>
      </c>
      <c r="D45" s="94">
        <f>SUMIFS(RD[O2R4_P3],RD[Month Year],$B$32)</f>
        <v>133457</v>
      </c>
      <c r="E45" s="96">
        <f t="shared" ref="E45:E46" si="3">D45/C45-1</f>
        <v>-0.12973776461250353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1097444.6410332785</v>
      </c>
      <c r="D46" s="94">
        <f>SUMIFS(RD[O2R13],RD[Month Year],$B$32)</f>
        <v>971372</v>
      </c>
      <c r="E46" s="96">
        <f t="shared" si="3"/>
        <v>-0.11487836043791444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1609617.2684244809</v>
      </c>
      <c r="D47" s="94">
        <f>SUMIFS(RD[O2R22_P2],RD[Month Year],$B$32)</f>
        <v>993390</v>
      </c>
      <c r="E47" s="96">
        <f t="shared" ref="E47" si="4">D47/C47-1</f>
        <v>-0.38284086565973163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0" activePane="bottomRight" state="frozen"/>
      <selection pane="topRight" activeCell="Z69" sqref="Z69"/>
      <selection pane="bottomLeft" activeCell="Z69" sqref="Z69"/>
      <selection pane="bottomRight" activeCell="A28" sqref="A28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44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87.225708708841694</v>
      </c>
      <c r="H37" s="207">
        <f>IFERROR(D37*(G37/C37),0)</f>
        <v>3430885.7478115205</v>
      </c>
      <c r="I37" s="205">
        <f>SUM(I6:I36)</f>
        <v>3510000.0000000023</v>
      </c>
      <c r="J37" s="205">
        <f>SUM(J6:J36)</f>
        <v>7875</v>
      </c>
      <c r="K37" s="205">
        <f>SUM(K6:K36)</f>
        <v>3502125.0000000023</v>
      </c>
      <c r="L37" s="205">
        <f>SUM(L6:L36)</f>
        <v>0</v>
      </c>
      <c r="M37" s="206">
        <f>IFERROR(I37/(B37*G37),0)</f>
        <v>0.84681038947120846</v>
      </c>
      <c r="N37" s="206">
        <f>IFERROR((I37+L37)/(B37*G37),0)</f>
        <v>0.84681038947120846</v>
      </c>
      <c r="O37" s="206">
        <f>IFERROR(AVERAGEIF(O6:O36,"&lt;&gt;0"),0)</f>
        <v>0.13381093544137029</v>
      </c>
      <c r="P37" s="206">
        <f>IFERROR(AVERAGEIF(P6:P36,"&lt;&gt;0"),0)</f>
        <v>0.13381093544137029</v>
      </c>
      <c r="Q37" s="205">
        <f>(I37+L37)-H37</f>
        <v>79114.252188481856</v>
      </c>
      <c r="R37" s="208">
        <f>N37-E37</f>
        <v>1.908682926166716E-2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1" activePane="bottomRight" state="frozen"/>
      <selection pane="topRight" activeCell="Z69" sqref="Z69"/>
      <selection pane="bottomLeft" activeCell="Z69" sqref="Z69"/>
      <selection pane="bottomRight" activeCell="A28" sqref="A28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81"/>
      <c r="B1" s="383" t="s">
        <v>43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</row>
    <row r="2" spans="1:29" s="184" customFormat="1" ht="19.5" customHeight="1">
      <c r="A2" s="382"/>
      <c r="B2" s="383" t="s">
        <v>1828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</row>
    <row r="3" spans="1:29" ht="24" customHeight="1">
      <c r="A3" s="384" t="s">
        <v>45</v>
      </c>
      <c r="B3" s="384" t="s">
        <v>46</v>
      </c>
      <c r="C3" s="384" t="s">
        <v>47</v>
      </c>
      <c r="D3" s="384" t="s">
        <v>48</v>
      </c>
      <c r="E3" s="384" t="s">
        <v>49</v>
      </c>
      <c r="F3" s="384" t="s">
        <v>50</v>
      </c>
      <c r="G3" s="385" t="s">
        <v>51</v>
      </c>
      <c r="H3" s="385" t="s">
        <v>52</v>
      </c>
      <c r="I3" s="385" t="s">
        <v>53</v>
      </c>
      <c r="J3" s="385" t="s">
        <v>54</v>
      </c>
      <c r="K3" s="385" t="s">
        <v>55</v>
      </c>
      <c r="L3" s="385" t="s">
        <v>56</v>
      </c>
      <c r="M3" s="385" t="s">
        <v>57</v>
      </c>
      <c r="N3" s="385" t="s">
        <v>58</v>
      </c>
      <c r="O3" s="385" t="s">
        <v>59</v>
      </c>
      <c r="P3" s="385" t="s">
        <v>60</v>
      </c>
      <c r="Q3" s="385" t="s">
        <v>61</v>
      </c>
      <c r="R3" s="385" t="s">
        <v>62</v>
      </c>
      <c r="S3" s="385" t="s">
        <v>63</v>
      </c>
      <c r="T3" s="386" t="s">
        <v>64</v>
      </c>
      <c r="U3" s="386"/>
      <c r="V3" s="386"/>
      <c r="W3" s="386"/>
      <c r="X3" s="386"/>
      <c r="Y3" s="386"/>
      <c r="Z3" s="386"/>
      <c r="AA3" s="386"/>
    </row>
    <row r="4" spans="1:29" s="187" customFormat="1" ht="27.75" customHeight="1">
      <c r="A4" s="384"/>
      <c r="B4" s="384"/>
      <c r="C4" s="384"/>
      <c r="D4" s="384"/>
      <c r="E4" s="384"/>
      <c r="F4" s="384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385"/>
      <c r="R4" s="385"/>
      <c r="S4" s="385"/>
      <c r="T4" s="387" t="s">
        <v>65</v>
      </c>
      <c r="U4" s="387"/>
      <c r="V4" s="388" t="s">
        <v>66</v>
      </c>
      <c r="W4" s="388" t="s">
        <v>67</v>
      </c>
      <c r="X4" s="388" t="s">
        <v>68</v>
      </c>
      <c r="Y4" s="388" t="s">
        <v>69</v>
      </c>
      <c r="Z4" s="388" t="s">
        <v>70</v>
      </c>
      <c r="AA4" s="388" t="s">
        <v>71</v>
      </c>
    </row>
    <row r="5" spans="1:29" s="187" customFormat="1" ht="14.25" customHeight="1">
      <c r="A5" s="384"/>
      <c r="B5" s="384"/>
      <c r="C5" s="384"/>
      <c r="D5" s="384"/>
      <c r="E5" s="384"/>
      <c r="F5" s="384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385"/>
      <c r="R5" s="385"/>
      <c r="S5" s="385"/>
      <c r="T5" s="186" t="s">
        <v>72</v>
      </c>
      <c r="U5" s="186" t="s">
        <v>73</v>
      </c>
      <c r="V5" s="389"/>
      <c r="W5" s="389"/>
      <c r="X5" s="389"/>
      <c r="Y5" s="389"/>
      <c r="Z5" s="389"/>
      <c r="AA5" s="389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1933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1933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1933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1933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87.225708708841694</v>
      </c>
      <c r="H37" s="207">
        <f>IFERROR(D37*(G37/C37),0)</f>
        <v>1340009.2483034888</v>
      </c>
      <c r="I37" s="205">
        <f>SUM(I6:I36)</f>
        <v>949352</v>
      </c>
      <c r="J37" s="205">
        <f>SUM(J6:J36)</f>
        <v>2848.0559999999996</v>
      </c>
      <c r="K37" s="205">
        <f>SUM(K6:K36)</f>
        <v>946503.94400000025</v>
      </c>
      <c r="L37" s="205">
        <f>SUM(L6:L36)</f>
        <v>372198</v>
      </c>
      <c r="M37" s="206">
        <f>IFERROR(I37/(B37*G37),0)</f>
        <v>0.58641462238182829</v>
      </c>
      <c r="N37" s="206">
        <f>IFERROR((I37+L37)/(B37*G37),0)</f>
        <v>0.81632128463278664</v>
      </c>
      <c r="O37" s="206">
        <f>IFERROR(AVERAGEIF(O6:O36,"&lt;&gt;0"),0)</f>
        <v>9.2663824337831088E-2</v>
      </c>
      <c r="P37" s="206">
        <f>IFERROR(AVERAGEIF(P6:P36,"&lt;&gt;0"),0)</f>
        <v>0.1289931206271864</v>
      </c>
      <c r="Q37" s="205">
        <f>(I37+L37)-H37</f>
        <v>-18459.248303488828</v>
      </c>
      <c r="R37" s="208">
        <f>N37-E37</f>
        <v>-1.1402275576754328E-2</v>
      </c>
      <c r="S37" s="209"/>
      <c r="T37" s="209"/>
      <c r="U37" s="209"/>
      <c r="V37" s="205">
        <f>SUM(V6:V36)</f>
        <v>16495</v>
      </c>
      <c r="W37" s="204"/>
      <c r="X37" s="210"/>
      <c r="Y37" s="211"/>
      <c r="Z37" s="205">
        <f>SUM(Z6:Z36)</f>
        <v>372198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45861</v>
      </c>
      <c r="C1" s="66">
        <f>O2Summary!$B$4</f>
        <v>45839</v>
      </c>
    </row>
    <row r="2" spans="1:14" ht="21">
      <c r="A2" s="390" t="s">
        <v>80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114</v>
      </c>
      <c r="C4" s="68">
        <f>_xlfn.XLOOKUP($C$1,'Modelling New'!$D:$D,'Modelling New'!$S:$S)</f>
        <v>657.0612903225807</v>
      </c>
      <c r="D4" s="69">
        <f>SUMIFS('Daily KPI'!$I:$I,'Daily KPI'!$A:$A,"&gt;="&amp;O2Summary!$B$7,'Daily KPI'!$A:$A,"&lt;="&amp;AnnualKPI!$B$1)</f>
        <v>578.24696208674413</v>
      </c>
      <c r="E4" s="68">
        <f>_xlfn.XLOOKUP($C$1,'Modelling New'!$D:$D,'Modelling New'!V:V)</f>
        <v>97941.728228404565</v>
      </c>
      <c r="F4" s="70">
        <f>SUMIFS('Daily KPI'!$AA:$AA,'Daily KPI'!$A:$A,"&gt;="&amp;O2Summary!$B$7,'Daily KPI'!$A:$A,"&lt;="&amp;AnnualKPI!$B$1)/1000</f>
        <v>72196.64999999998</v>
      </c>
      <c r="G4" s="71">
        <f>E4/_xlfn.XLOOKUP(C1,'Modelling New'!D:D,'Modelling New'!N:N)/(24*B4)</f>
        <v>0.18414308275802244</v>
      </c>
      <c r="H4" s="72">
        <f>F4/_xlfn.XLOOKUP(C1,'Modelling New'!D:D,'Modelling New'!N:N)/(24*B4)</f>
        <v>0.13573901478232614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0.98195497935977294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0.97783290460242689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0.78419965035230532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45861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0" t="s">
        <v>95</v>
      </c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23</v>
      </c>
      <c r="C4" s="68">
        <f>_xlfn.XLOOKUP($A$4,'Modelling New'!$D:$D,'Modelling New'!$R:$R)</f>
        <v>104.76129032258063</v>
      </c>
      <c r="D4" s="69">
        <f>SUMIF('Daily KPI'!$D:$D,$A$4,'Daily KPI'!$I:$I)</f>
        <v>89.240083845447941</v>
      </c>
      <c r="E4" s="67">
        <f>_xlfn.XLOOKUP($A$4,'Modelling New'!$D:$D,'Modelling New'!$U:$U)</f>
        <v>16857.082665681835</v>
      </c>
      <c r="F4" s="70">
        <f>SUMIFS('Daily KPI'!$AA:$AA,'Daily KPI'!$D:$D,"&gt;="&amp;$A$4,'Daily KPI'!$A:$A,"&lt;="&amp;MonthlyKPI!$B$1)/1000</f>
        <v>12346.425000000005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0.11505510265700487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0.97115073960004894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0.81253694496960061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45855</v>
      </c>
      <c r="D6" s="25"/>
      <c r="F6" s="25"/>
    </row>
    <row r="7" spans="1:15" ht="29.25" customHeight="1">
      <c r="A7" s="119" t="s">
        <v>103</v>
      </c>
      <c r="B7" s="62">
        <f>B1</f>
        <v>45861</v>
      </c>
    </row>
    <row r="8" spans="1:15" ht="29.25" customHeight="1">
      <c r="A8" s="390" t="s">
        <v>95</v>
      </c>
      <c r="B8" s="391"/>
      <c r="C8" s="391"/>
      <c r="D8" s="391"/>
      <c r="E8" s="391"/>
      <c r="F8" s="391"/>
      <c r="G8" s="391"/>
      <c r="H8" s="391"/>
      <c r="I8" s="391"/>
      <c r="J8" s="391"/>
      <c r="K8" s="391"/>
      <c r="L8" s="391"/>
      <c r="M8" s="391"/>
      <c r="N8" s="391"/>
      <c r="O8" s="391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22.758207449670998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3383.7750000000037</v>
      </c>
      <c r="G10" s="71">
        <f>_xlfn.XLOOKUP($A$10,'Modelling New'!$D:$D,'Modelling New'!$Y:$Y)</f>
        <v>0.18414308275802244</v>
      </c>
      <c r="H10" s="72">
        <f>F10/(24*B10)/_xlfn.XLOOKUP(A10,'Modelling New'!D:D,'Modelling New'!N:N)</f>
        <v>0.10360863095238107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0.99371630270191846</v>
      </c>
      <c r="M10" s="71">
        <f>E10/C10/AVERAGEIFS('Daily KPI'!$AB:$AB,'Daily KPI'!$A:$A,"&gt;="&amp;B6,'Daily KPI'!$A:$A,"&lt;="&amp;B7)</f>
        <v>0.94859081592132777</v>
      </c>
      <c r="N10" s="72">
        <f>F10/D10/AVERAGEIFS('Daily KPI'!$AB:$AB,'Daily KPI'!$A:$A,"&gt;="&amp;B6,'Daily KPI'!$A:$A,"&lt;="&amp;B7)</f>
        <v>0.87651784739794092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6" workbookViewId="0">
      <selection activeCell="B30" sqref="B30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2116369</v>
      </c>
      <c r="C2" s="60">
        <v>15105670</v>
      </c>
      <c r="D2" s="60">
        <v>12326031</v>
      </c>
      <c r="E2" s="60">
        <v>2094921</v>
      </c>
      <c r="F2" s="60">
        <v>22757707</v>
      </c>
      <c r="G2" s="60">
        <v>10843551</v>
      </c>
      <c r="H2" s="60">
        <v>592859</v>
      </c>
      <c r="I2" s="60">
        <v>5831839</v>
      </c>
      <c r="J2" s="60">
        <v>4883485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334610</v>
      </c>
      <c r="C7" s="60">
        <v>2416111</v>
      </c>
      <c r="D7" s="60">
        <v>1927491</v>
      </c>
      <c r="E7" s="60">
        <v>336480</v>
      </c>
      <c r="F7" s="60">
        <v>3637556</v>
      </c>
      <c r="G7" s="60">
        <v>1725835</v>
      </c>
      <c r="H7" s="60">
        <v>133457</v>
      </c>
      <c r="I7" s="60">
        <v>971372</v>
      </c>
      <c r="J7" s="60">
        <v>993390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2116369</v>
      </c>
      <c r="C39" s="60">
        <v>15105670</v>
      </c>
      <c r="D39" s="60">
        <v>12326031</v>
      </c>
      <c r="E39" s="60">
        <v>2094921</v>
      </c>
      <c r="F39" s="60">
        <v>22757707</v>
      </c>
      <c r="G39" s="60">
        <v>10843551</v>
      </c>
      <c r="H39" s="60">
        <v>592859</v>
      </c>
      <c r="I39" s="60">
        <v>5831839</v>
      </c>
      <c r="J39" s="60">
        <v>4883485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BK108" activePane="bottomRight" state="frozen"/>
      <selection pane="topRight" activeCell="Z69" sqref="Z69"/>
      <selection pane="bottomLeft" activeCell="Z69" sqref="Z69"/>
      <selection pane="bottomRight" activeCell="BQ121" sqref="BQ121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92" t="s">
        <v>122</v>
      </c>
      <c r="FG3" s="392"/>
      <c r="FH3" s="392"/>
      <c r="FI3" s="392"/>
      <c r="FJ3" s="392"/>
      <c r="FK3" s="392"/>
      <c r="FL3" s="392"/>
      <c r="FM3" s="392"/>
      <c r="FN3" s="392"/>
      <c r="FO3" s="392"/>
      <c r="FP3" s="392"/>
      <c r="FQ3" s="392"/>
      <c r="FR3" s="392"/>
      <c r="FS3" s="392"/>
      <c r="FT3" s="392"/>
      <c r="FU3" s="392"/>
      <c r="FV3" s="392"/>
      <c r="FW3" s="392"/>
      <c r="FX3" s="392"/>
      <c r="FY3" s="392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7">
        <f>SUM(RD[[#This Row],[IS1_Inv1_M1]:[IS1_Inv1_M2]])</f>
        <v>0</v>
      </c>
      <c r="EE122" s="367">
        <f>SUM(RD[[#This Row],[IS2_Inv1_M1]:[IS5_Inv1_M4]])</f>
        <v>0</v>
      </c>
      <c r="EF122" s="367">
        <f>SUM(RD[[#This Row],[IS6_Inv1_M1]:[IS6_Inv2_M2]])+SUM(RD[[#This Row],[IS8_Inv1_M1]:[IS8_Inv4_M2]])</f>
        <v>0</v>
      </c>
      <c r="EG122" s="367">
        <f>SUM(RD[[#This Row],[IS7_Inv1_M1]:[IS7_Inv1_M2]])</f>
        <v>0</v>
      </c>
      <c r="EH122" s="367">
        <f>SUM(RD[[#This Row],[IS9_Inv1_M1]:[IS12_Inv2_M4]])</f>
        <v>0</v>
      </c>
      <c r="EI122" s="367">
        <f>SUM(RD[[#This Row],[IS13_Inv1_M1]:[IS14_Inv1_M4]])</f>
        <v>0</v>
      </c>
      <c r="EJ122" s="367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69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170.27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>
        <f t="shared" si="12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641942.98297675035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641942.98297675035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641942.98297675035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641942.98297675035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641942.98297675035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641942.98297675035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641942.98297675035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BO155" activePane="bottomRight" state="frozen"/>
      <selection pane="topRight" activeCell="C1" sqref="C1"/>
      <selection pane="bottomLeft" activeCell="A4" sqref="A4"/>
      <selection pane="bottomRight" activeCell="BQ169" sqref="BQ169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221.27</v>
      </c>
      <c r="CK1">
        <v>542.29999999999995</v>
      </c>
      <c r="CL1">
        <v>1690.7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1296.01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3.1164882987013991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3.1839517699194708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3.1836174103594881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4.1750762918496003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3.0887107352566723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4.0575963277032328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3.324048425552272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4.0116050094778082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3.0038348469533416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5.5419003968590781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3.3981219280715429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6.122584895178278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3.1913334002052451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6.8201561909244521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2.7993611160407714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6.1208897886590377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2.8325398723775281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6.2754989351934007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2.890409796220708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6.3452627358842397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5.5346795163617566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6.9704435793962487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7.0547295159759571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8.4216163134029323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7.5200037036751262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8.3356979627214827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8.65579740897061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8.6508865029333624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7.0439271301918964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7.8171151264264935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7.0439271301918964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7.8171151264264935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8.4605828658729489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9.4164678191783509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7.3957762671584328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8.2228500037293948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8.2499363430837729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9.1514525029385059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7.5902192112715179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8.5177567431321251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7.7885201503074821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8.1127355948899567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6.4505675110531557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6.9575024176768183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8.0693821806930508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8.2909733528290666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8.2537943380066512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8.0084949833206025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8.1287953025053827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8.3764134728898689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8.2877446933279835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8.5471088507547535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8.0662957847547467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8.2961334210384177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7.6689223076982431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7.8862672741722664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7.2553452519656485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7.4943962623745186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6.5223262166186986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6.7424923418800775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8.0632093888164444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8.3283484823933982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7.1164574347420162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7.2776380326283494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7.4906829422612482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7.7169446995007753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8.3186086527110135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8.7873132408957755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8.0686105817084748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8.8929435343863084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5.331748983418338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5.8268671730928006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8.4852740333793726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9.198390637417921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8.5894398962970957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9.3989549334753075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8.3209234496647397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9.0551135472205715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8.6774021805387314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9.5019127617328056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8.1411408862585937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8.8086230366020839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8.6002422820811564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9.33960370033153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7.531577688443762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6.7460299253784637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7.1257166225569248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6.4900367775731382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6.7044235769785727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6.1710098786433081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6.6805040084567251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6.1671263616001699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8.7499324850888502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8.1011858091471662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3.3942639331486641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2.4830856908650003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5.7800479934568409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4.1405942059370657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6.3170808867215529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4.4765593996849926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6.9443908611816267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5.119003102115693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5.4690936026728192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4.0156844104961795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4.0246603035470407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2.9249809309318882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4.3649354557449405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3.1946484385489486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3.5169481716962059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2.5751139503058855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4.2306772324287625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3.096692549046312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4.4351509633413322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3.2633939222507218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4.2353068263362168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3.2451787499491602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4.3062939329171845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3.0110483000542065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5.5794322574671495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3.9772002116139125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2.3171117506809362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1.6109710937191926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5.1828303793952211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3.5168280504398663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4.2468808111048526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2.909143883426248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7.6936134752046668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5.2799673365679807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6.4397651252690951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4.6100450451183663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5.8363747193308697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4.4334285941290323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>
        <f>IFERROR(VLOOKUP($B119,RD[[#All],[Date]:[IS20_Inv2_M2]],CJ$2,0)/CJ$1,"")</f>
        <v>0.60559497446558497</v>
      </c>
      <c r="CK119" s="165">
        <f>IFERROR(VLOOKUP($B119,RD[[#All],[Date]:[IS20_Inv2_M2]],CK$2,0)/CK$1,"")</f>
        <v>0.14936382076341509</v>
      </c>
      <c r="CL119" s="165">
        <f>IFERROR(VLOOKUP($B119,RD[[#All],[Date]:[IS20_Inv2_M2]],CL$2,0)/CL$1,"")</f>
        <v>1.7744129650440647E-2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5.8464055061303544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4.4454206734132233</v>
      </c>
      <c r="DC119" s="165">
        <f>IFERROR(AVERAGEIF(Inv_SY_B[[#This Row],[IS9_Inv1_M1]:[IS20_Inv2_M2]],"&gt;="&amp;0.1,Inv_SY_B[[#This Row],[IS9_Inv1_M1]:[IS20_Inv2_M2]]),"")</f>
        <v>3.4618192901422447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>
        <f>IFERROR(VLOOKUP($B120,RD[[#All],[Date]:[IS20_Inv2_M2]],CJ$2,0)/CJ$1,"")</f>
        <v>2.006598273602386</v>
      </c>
      <c r="CK120" s="165">
        <f>IFERROR(VLOOKUP($B120,RD[[#All],[Date]:[IS20_Inv2_M2]],CK$2,0)/CK$1,"")</f>
        <v>0.73206712151945419</v>
      </c>
      <c r="CL120" s="165">
        <f>IFERROR(VLOOKUP($B120,RD[[#All],[Date]:[IS20_Inv2_M2]],CL$2,0)/CL$1,"")</f>
        <v>0.15437392795883362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6.9652240337651712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5.3052882500692506</v>
      </c>
      <c r="DC120" s="165">
        <f>IFERROR(AVERAGEIF(Inv_SY_B[[#This Row],[IS9_Inv1_M1]:[IS20_Inv2_M2]],"&gt;="&amp;0.1,Inv_SY_B[[#This Row],[IS9_Inv1_M1]:[IS20_Inv2_M2]]),"")</f>
        <v>4.0644430598465977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>
        <f>IFERROR(VLOOKUP($B121,RD[[#All],[Date]:[IS20_Inv2_M2]],CJ$2,0)/CJ$1,"")</f>
        <v>3.4437564965878789</v>
      </c>
      <c r="CK121" s="165">
        <f>IFERROR(VLOOKUP($B121,RD[[#All],[Date]:[IS20_Inv2_M2]],CK$2,0)/CK$1,"")</f>
        <v>1.4327862806564633</v>
      </c>
      <c r="CL121" s="165">
        <f>IFERROR(VLOOKUP($B121,RD[[#All],[Date]:[IS20_Inv2_M2]],CL$2,0)/CL$1,"")</f>
        <v>0.36079730289229311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7.5547256579810345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5.8697627304869435</v>
      </c>
      <c r="DC121" s="165">
        <f>IFERROR(AVERAGEIF(Inv_SY_B[[#This Row],[IS9_Inv1_M1]:[IS20_Inv2_M2]],"&gt;="&amp;0.1,Inv_SY_B[[#This Row],[IS9_Inv1_M1]:[IS20_Inv2_M2]]),"")</f>
        <v>4.67125392510781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>
        <f>IFERROR(VLOOKUP($B122,RD[[#All],[Date]:[IS20_Inv2_M2]],CJ$2,0)/CJ$1,"")</f>
        <v>3.4573145930311382</v>
      </c>
      <c r="CK122" s="165">
        <f>IFERROR(VLOOKUP($B122,RD[[#All],[Date]:[IS20_Inv2_M2]],CK$2,0)/CK$1,"")</f>
        <v>1.4549142541028952</v>
      </c>
      <c r="CL122" s="165">
        <f>IFERROR(VLOOKUP($B122,RD[[#All],[Date]:[IS20_Inv2_M2]],CL$2,0)/CL$1,"")</f>
        <v>0.35783994795055302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7.3564247189450702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6.0426958924800367</v>
      </c>
      <c r="DC122" s="165">
        <f>IFERROR(AVERAGEIF(Inv_SY_B[[#This Row],[IS9_Inv1_M1]:[IS20_Inv2_M2]],"&gt;="&amp;0.1,Inv_SY_B[[#This Row],[IS9_Inv1_M1]:[IS20_Inv2_M2]]),"")</f>
        <v>4.4042981593220398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>
        <f>IFERROR(VLOOKUP($B123,RD[[#All],[Date]:[IS20_Inv2_M2]],CJ$2,0)/CJ$1,"")</f>
        <v>4.7498531206218644</v>
      </c>
      <c r="CK123" s="165">
        <f>IFERROR(VLOOKUP($B123,RD[[#All],[Date]:[IS20_Inv2_M2]],CK$2,0)/CK$1,"")</f>
        <v>2.2902452517056981</v>
      </c>
      <c r="CL123" s="165">
        <f>IFERROR(VLOOKUP($B123,RD[[#All],[Date]:[IS20_Inv2_M2]],CL$2,0)/CL$1,"")</f>
        <v>0.40811498196013485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8.6041002770040347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7.0547981938205595</v>
      </c>
      <c r="DC123" s="165">
        <f>IFERROR(AVERAGEIF(Inv_SY_B[[#This Row],[IS9_Inv1_M1]:[IS20_Inv2_M2]],"&gt;="&amp;0.1,Inv_SY_B[[#This Row],[IS9_Inv1_M1]:[IS20_Inv2_M2]]),"")</f>
        <v>5.0542374948301614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>
        <f>IFERROR(VLOOKUP($B124,RD[[#All],[Date]:[IS20_Inv2_M2]],CJ$2,0)/CJ$1,"")</f>
        <v>3.6923215980476338</v>
      </c>
      <c r="CK124" s="165">
        <f>IFERROR(VLOOKUP($B124,RD[[#All],[Date]:[IS20_Inv2_M2]],CK$2,0)/CK$1,"")</f>
        <v>1.7960538447353864</v>
      </c>
      <c r="CL124" s="165">
        <f>IFERROR(VLOOKUP($B124,RD[[#All],[Date]:[IS20_Inv2_M2]],CL$2,0)/CL$1,"")</f>
        <v>0.31939433370793163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6.4528823080068829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5.2383965726202186</v>
      </c>
      <c r="DC124" s="165">
        <f>IFERROR(AVERAGEIF(Inv_SY_B[[#This Row],[IS9_Inv1_M1]:[IS20_Inv2_M2]],"&gt;="&amp;0.1,Inv_SY_B[[#This Row],[IS9_Inv1_M1]:[IS20_Inv2_M2]]),"")</f>
        <v>3.9974176289044423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>
        <f>IFERROR(VLOOKUP($B125,RD[[#All],[Date]:[IS20_Inv2_M2]],CJ$2,0)/CJ$1,"")</f>
        <v>1.3241740859583313</v>
      </c>
      <c r="CK125" s="165">
        <f>IFERROR(VLOOKUP($B125,RD[[#All],[Date]:[IS20_Inv2_M2]],CK$2,0)/CK$1,"")</f>
        <v>0.62327125207449752</v>
      </c>
      <c r="CL125" s="165">
        <f>IFERROR(VLOOKUP($B125,RD[[#All],[Date]:[IS20_Inv2_M2]],CL$2,0)/CL$1,"")</f>
        <v>0.10587330691429585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0.28086203038556801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3.4315415587178193</v>
      </c>
      <c r="DC125" s="165">
        <f>IFERROR(AVERAGEIF(Inv_SY_B[[#This Row],[IS9_Inv1_M1]:[IS20_Inv2_M2]],"&gt;="&amp;0.1,Inv_SY_B[[#This Row],[IS9_Inv1_M1]:[IS20_Inv2_M2]]),"")</f>
        <v>3.6531713647165804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>
        <f>IFERROR(VLOOKUP($B129,RD[[#All],[Date]:[IS20_Inv2_M2]],CJ$2,0)/CJ$1,"")</f>
        <v>6.7790482216296827E-2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8.8720648252203233E-3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>
        <f>IFERROR(VLOOKUP($B130,RD[[#All],[Date]:[IS20_Inv2_M2]],CJ$2,0)/CJ$1,"")</f>
        <v>2.6935418267275275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0.29277813923227064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3.4593521113399537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>
        <f>IFERROR(VLOOKUP($B131,RD[[#All],[Date]:[IS20_Inv2_M2]],CJ$2,0)/CJ$1,"")</f>
        <v>2.2551633750621414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0.23067368545572839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2.5547892310755898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>
        <f>IFERROR(VLOOKUP($B132,RD[[#All],[Date]:[IS20_Inv2_M2]],CJ$2,0)/CJ$1,"")</f>
        <v>2.9285488317440231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0.30933932690601523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3.317279546431668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>
        <f>IFERROR(VLOOKUP($B133,RD[[#All],[Date]:[IS20_Inv2_M2]],CJ$2,0)/CJ$1,"")</f>
        <v>3.0279748723279249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0.32767492754480393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3.3840960298171603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>
        <f>IFERROR(VLOOKUP($B134,RD[[#All],[Date]:[IS20_Inv2_M2]],CJ$2,0)/CJ$1,"")</f>
        <v>3.1680752022416052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0.31407109481279943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3.5799634350995566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>
        <f>IFERROR(VLOOKUP($B135,RD[[#All],[Date]:[IS20_Inv2_M2]],CJ$2,0)/CJ$1,"")</f>
        <v>3.475392054955484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0.38563908440291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3.8010697027320268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>
        <f>IFERROR(VLOOKUP($B136,RD[[#All],[Date]:[IS20_Inv2_M2]],CJ$2,0)/CJ$1,"")</f>
        <v>3.2991368011931121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0.94753652333353044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3.5772706108858721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>
        <f>IFERROR(VLOOKUP($B137,RD[[#All],[Date]:[IS20_Inv2_M2]],CJ$2,0)/CJ$1,"")</f>
        <v>3.9408866995073888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1.1137398710593245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4.0904062805024157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>
        <f>IFERROR(VLOOKUP($B138,RD[[#All],[Date]:[IS20_Inv2_M2]],CJ$2,0)/CJ$1,"")</f>
        <v>2.9466262936683689</v>
      </c>
      <c r="CK138" s="165">
        <f>IFERROR(VLOOKUP($B138,RD[[#All],[Date]:[IS20_Inv2_M2]],CK$2,0)/CK$1,"")</f>
        <v>0.68781117462659047</v>
      </c>
      <c r="CL138" s="165">
        <f>IFERROR(VLOOKUP($B138,RD[[#All],[Date]:[IS20_Inv2_M2]],CL$2,0)/CL$1,"")</f>
        <v>1.5330928017980718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3.2656737445124646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>
        <f>IFERROR(VLOOKUP($B139,RD[[#All],[Date]:[IS20_Inv2_M2]],CJ$2,0)/CJ$1,"")</f>
        <v>2.4766122836353777</v>
      </c>
      <c r="CK139" s="165">
        <f>IFERROR(VLOOKUP($B139,RD[[#All],[Date]:[IS20_Inv2_M2]],CK$2,0)/CK$1,"")</f>
        <v>1.1967545638945234</v>
      </c>
      <c r="CL139" s="165">
        <f>IFERROR(VLOOKUP($B139,RD[[#All],[Date]:[IS20_Inv2_M2]],CL$2,0)/CL$1,"")</f>
        <v>1.7170402791743065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2.6586459052692328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>
        <f>IFERROR(VLOOKUP($B140,RD[[#All],[Date]:[IS20_Inv2_M2]],CJ$2,0)/CJ$1,"")</f>
        <v>2.9149907353007638</v>
      </c>
      <c r="CK140" s="165">
        <f>IFERROR(VLOOKUP($B140,RD[[#All],[Date]:[IS20_Inv2_M2]],CK$2,0)/CK$1,"")</f>
        <v>1.4051263138484236</v>
      </c>
      <c r="CL140" s="165">
        <f>IFERROR(VLOOKUP($B140,RD[[#All],[Date]:[IS20_Inv2_M2]],CL$2,0)/CL$1,"")</f>
        <v>2.0068610634648372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3.2401702258849343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>
        <f>IFERROR(VLOOKUP($B141,RD[[#All],[Date]:[IS20_Inv2_M2]],CJ$2,0)/CJ$1,"")</f>
        <v>2.0743887558186831</v>
      </c>
      <c r="CK141" s="165">
        <f>IFERROR(VLOOKUP($B141,RD[[#All],[Date]:[IS20_Inv2_M2]],CK$2,0)/CK$1,"")</f>
        <v>0.99944680066383929</v>
      </c>
      <c r="CL141" s="165">
        <f>IFERROR(VLOOKUP($B141,RD[[#All],[Date]:[IS20_Inv2_M2]],CL$2,0)/CL$1,"")</f>
        <v>1.430768320813864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2.3214061639923878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>
        <f>IFERROR(VLOOKUP($B142,RD[[#All],[Date]:[IS20_Inv2_M2]],CJ$2,0)/CJ$1,"")</f>
        <v>2.1150630451484611</v>
      </c>
      <c r="CK142" s="165">
        <f>IFERROR(VLOOKUP($B142,RD[[#All],[Date]:[IS20_Inv2_M2]],CK$2,0)/CK$1,"")</f>
        <v>1.0289507652590817</v>
      </c>
      <c r="CL142" s="165">
        <f>IFERROR(VLOOKUP($B142,RD[[#All],[Date]:[IS20_Inv2_M2]],CL$2,0)/CL$1,"")</f>
        <v>1.4769030579050098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2.4909402660932991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>
        <f>IFERROR(VLOOKUP($B143,RD[[#All],[Date]:[IS20_Inv2_M2]],CJ$2,0)/CJ$1,"")</f>
        <v>3.6878022325665474</v>
      </c>
      <c r="CK143" s="165">
        <f>IFERROR(VLOOKUP($B143,RD[[#All],[Date]:[IS20_Inv2_M2]],CK$2,0)/CK$1,"")</f>
        <v>1.7757698690761572</v>
      </c>
      <c r="CL143" s="165">
        <f>IFERROR(VLOOKUP($B143,RD[[#All],[Date]:[IS20_Inv2_M2]],CL$2,0)/CL$1,"")</f>
        <v>2.5066540486189153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4.0794188905191548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>
        <f>IFERROR(VLOOKUP($B144,RD[[#All],[Date]:[IS20_Inv2_M2]],CJ$2,0)/CJ$1,"")</f>
        <v>3.4573145930311382</v>
      </c>
      <c r="CK144" s="165">
        <f>IFERROR(VLOOKUP($B144,RD[[#All],[Date]:[IS20_Inv2_M2]],CK$2,0)/CK$1,"")</f>
        <v>1.6688179974184032</v>
      </c>
      <c r="CL144" s="165">
        <f>IFERROR(VLOOKUP($B144,RD[[#All],[Date]:[IS20_Inv2_M2]],CL$2,0)/CL$1,"")</f>
        <v>2.3865854379842668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4.0673904654753619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>
        <f>IFERROR(VLOOKUP($B145,RD[[#All],[Date]:[IS20_Inv2_M2]],CJ$2,0)/CJ$1,"")</f>
        <v>3.7962670041126225</v>
      </c>
      <c r="CK145" s="165">
        <f>IFERROR(VLOOKUP($B145,RD[[#All],[Date]:[IS20_Inv2_M2]],CK$2,0)/CK$1,"")</f>
        <v>1.8274018071178315</v>
      </c>
      <c r="CL145" s="165">
        <f>IFERROR(VLOOKUP($B145,RD[[#All],[Date]:[IS20_Inv2_M2]],CL$2,0)/CL$1,"")</f>
        <v>2.584728219080854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4.2616873159631101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>
        <f>IFERROR(VLOOKUP($B146,RD[[#All],[Date]:[IS20_Inv2_M2]],CJ$2,0)/CJ$1,"")</f>
        <v>3.8640574863289192</v>
      </c>
      <c r="CK146" s="165">
        <f>IFERROR(VLOOKUP($B146,RD[[#All],[Date]:[IS20_Inv2_M2]],CK$2,0)/CK$1,"")</f>
        <v>1.8605937672874795</v>
      </c>
      <c r="CL146" s="165">
        <f>IFERROR(VLOOKUP($B146,RD[[#All],[Date]:[IS20_Inv2_M2]],CL$2,0)/CL$1,"")</f>
        <v>2.6279056012302595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4.2437195040050293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>
        <f>IFERROR(VLOOKUP($B147,RD[[#All],[Date]:[IS20_Inv2_M2]],CJ$2,0)/CJ$1,"")</f>
        <v>2.8336421566412073</v>
      </c>
      <c r="CK147" s="165">
        <f>IFERROR(VLOOKUP($B147,RD[[#All],[Date]:[IS20_Inv2_M2]],CK$2,0)/CK$1,"")</f>
        <v>1.3682463581043705</v>
      </c>
      <c r="CL147" s="165">
        <f>IFERROR(VLOOKUP($B147,RD[[#All],[Date]:[IS20_Inv2_M2]],CL$2,0)/CL$1,"")</f>
        <v>1.9429821967232506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3.1583301653380444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>
        <f>IFERROR(VLOOKUP($B148,RD[[#All],[Date]:[IS20_Inv2_M2]],CJ$2,0)/CJ$1,"")</f>
        <v>2.6709449993220948</v>
      </c>
      <c r="CK148" s="165">
        <f>IFERROR(VLOOKUP($B148,RD[[#All],[Date]:[IS20_Inv2_M2]],CK$2,0)/CK$1,"")</f>
        <v>1.2852664576802508</v>
      </c>
      <c r="CL148" s="165">
        <f>IFERROR(VLOOKUP($B148,RD[[#All],[Date]:[IS20_Inv2_M2]],CL$2,0)/CL$1,"")</f>
        <v>1.841249186727391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2.97960573591629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>
        <f>IFERROR(VLOOKUP($B149,RD[[#All],[Date]:[IS20_Inv2_M2]],CJ$2,0)/CJ$1,"")</f>
        <v>2.6754643648031817</v>
      </c>
      <c r="CK149" s="165">
        <f>IFERROR(VLOOKUP($B149,RD[[#All],[Date]:[IS20_Inv2_M2]],CK$2,0)/CK$1,"")</f>
        <v>1.2852664576802508</v>
      </c>
      <c r="CL149" s="165">
        <f>IFERROR(VLOOKUP($B149,RD[[#All],[Date]:[IS20_Inv2_M2]],CL$2,0)/CL$1,"")</f>
        <v>1.8211391731235582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2.9613423529334164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>
        <f>IFERROR(VLOOKUP($B150,RD[[#All],[Date]:[IS20_Inv2_M2]],CJ$2,0)/CJ$1,"")</f>
        <v>3.0822072581009623</v>
      </c>
      <c r="CK150" s="165">
        <f>IFERROR(VLOOKUP($B150,RD[[#All],[Date]:[IS20_Inv2_M2]],CK$2,0)/CK$1,"")</f>
        <v>1.4825742209109349</v>
      </c>
      <c r="CL150" s="165">
        <f>IFERROR(VLOOKUP($B150,RD[[#All],[Date]:[IS20_Inv2_M2]],CL$2,0)/CL$1,"")</f>
        <v>2.0997220086354762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3.3914432113572821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>
        <f>IFERROR(VLOOKUP($B151,RD[[#All],[Date]:[IS20_Inv2_M2]],CJ$2,0)/CJ$1,"")</f>
        <v>2.8697970804898989</v>
      </c>
      <c r="CK151" s="165">
        <f>IFERROR(VLOOKUP($B151,RD[[#All],[Date]:[IS20_Inv2_M2]],CK$2,0)/CK$1,"")</f>
        <v>1.3848423381891943</v>
      </c>
      <c r="CL151" s="165">
        <f>IFERROR(VLOOKUP($B151,RD[[#All],[Date]:[IS20_Inv2_M2]],CL$2,0)/CL$1,"")</f>
        <v>1.97610457207074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3.2602780270566467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>
        <f>IFERROR(VLOOKUP($B152,RD[[#All],[Date]:[IS20_Inv2_M2]],CJ$2,0)/CJ$1,"")</f>
        <v>3.1725945677226917</v>
      </c>
      <c r="CK152" s="165">
        <f>IFERROR(VLOOKUP($B152,RD[[#All],[Date]:[IS20_Inv2_M2]],CK$2,0)/CK$1,"")</f>
        <v>1.5286741655910014</v>
      </c>
      <c r="CL152" s="165">
        <f>IFERROR(VLOOKUP($B152,RD[[#All],[Date]:[IS20_Inv2_M2]],CL$2,0)/CL$1,"")</f>
        <v>2.1742473531673272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3.5205195771649258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>
        <f>IFERROR(VLOOKUP($B153,RD[[#All],[Date]:[IS20_Inv2_M2]],CJ$2,0)/CJ$1,"")</f>
        <v>3.8866543137343514</v>
      </c>
      <c r="CK153" s="165">
        <f>IFERROR(VLOOKUP($B153,RD[[#All],[Date]:[IS20_Inv2_M2]],CK$2,0)/CK$1,"")</f>
        <v>1.8698137562234927</v>
      </c>
      <c r="CL153" s="165">
        <f>IFERROR(VLOOKUP($B153,RD[[#All],[Date]:[IS20_Inv2_M2]],CL$2,0)/CL$1,"")</f>
        <v>2.6521559117525286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4.2008794371563898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>
        <f>IFERROR(VLOOKUP($B154,RD[[#All],[Date]:[IS20_Inv2_M2]],CJ$2,0)/CJ$1,"")</f>
        <v>2.8381615221222938</v>
      </c>
      <c r="CK154" s="165">
        <f>IFERROR(VLOOKUP($B154,RD[[#All],[Date]:[IS20_Inv2_M2]],CK$2,0)/CK$1,"")</f>
        <v>1.4014383182740182</v>
      </c>
      <c r="CL154" s="165">
        <f>IFERROR(VLOOKUP($B154,RD[[#All],[Date]:[IS20_Inv2_M2]],CL$2,0)/CL$1,"")</f>
        <v>1.9193233571893298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3.3623693472267804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3.6769315876820952</v>
      </c>
      <c r="CL155" s="165">
        <f>IFERROR(VLOOKUP($B155,RD[[#All],[Date]:[IS20_Inv2_M2]],CL$2,0)/CL$1,"")</f>
        <v>2.0606849234045068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3.5807695675671312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4.4606306472432236</v>
      </c>
      <c r="CL156" s="165">
        <f>IFERROR(VLOOKUP($B156,RD[[#All],[Date]:[IS20_Inv2_M2]],CL$2,0)/CL$1,"")</f>
        <v>2.5427337789081443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4.3029403499661258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3.5791997049603546</v>
      </c>
      <c r="CL157" s="165">
        <f>IFERROR(VLOOKUP($B157,RD[[#All],[Date]:[IS20_Inv2_M2]],CL$2,0)/CL$1,"")</f>
        <v>2.0648252203229429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3.5935561038433432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1.4696662364005164</v>
      </c>
      <c r="CL158" s="165">
        <f>IFERROR(VLOOKUP($B158,RD[[#All],[Date]:[IS20_Inv2_M2]],CL$2,0)/CL$1,"")</f>
        <v>0.84580351333767079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0.49305175114389549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2.9963661243336439</v>
      </c>
      <c r="DC158" s="165">
        <f>IFERROR(AVERAGEIF(Inv_SY_B[[#This Row],[IS9_Inv1_M1]:[IS20_Inv2_M2]],"&gt;="&amp;0.1,Inv_SY_B[[#This Row],[IS9_Inv1_M1]:[IS20_Inv2_M2]]),"")</f>
        <v>3.5744497736875256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3.8355153973815233</v>
      </c>
      <c r="CL159" s="165">
        <f>IFERROR(VLOOKUP($B159,RD[[#All],[Date]:[IS20_Inv2_M2]],CL$2,0)/CL$1,"")</f>
        <v>2.1949488377595077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2.5825418013749895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2.9429128566357474</v>
      </c>
      <c r="DC159" s="165">
        <f>IFERROR(AVERAGEIF(Inv_SY_B[[#This Row],[IS9_Inv1_M1]:[IS20_Inv2_M2]],"&gt;="&amp;0.1,Inv_SY_B[[#This Row],[IS9_Inv1_M1]:[IS20_Inv2_M2]]),"")</f>
        <v>3.6864463268104495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4.6819103817075423</v>
      </c>
      <c r="CL160" s="165">
        <f>IFERROR(VLOOKUP($B160,RD[[#All],[Date]:[IS20_Inv2_M2]],CL$2,0)/CL$1,"")</f>
        <v>2.6764062222747973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2.1458167761051228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3.3296624094154161</v>
      </c>
      <c r="DC160" s="165">
        <f>IFERROR(AVERAGEIF(Inv_SY_B[[#This Row],[IS9_Inv1_M1]:[IS20_Inv2_M2]],"&gt;="&amp;0.1,Inv_SY_B[[#This Row],[IS9_Inv1_M1]:[IS20_Inv2_M2]]),"")</f>
        <v>4.3804470719211208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3.2786280656463216</v>
      </c>
      <c r="CL161" s="165">
        <f>IFERROR(VLOOKUP($B161,RD[[#All],[Date]:[IS20_Inv2_M2]],CL$2,0)/CL$1,"")</f>
        <v>1.7377417637664871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2.7669539586885903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2.9427538585964212</v>
      </c>
      <c r="DC161" s="165">
        <f>IFERROR(AVERAGEIF(Inv_SY_B[[#This Row],[IS9_Inv1_M1]:[IS20_Inv2_M2]],"&gt;="&amp;0.1,Inv_SY_B[[#This Row],[IS9_Inv1_M1]:[IS20_Inv2_M2]]),"")</f>
        <v>3.209942358900157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2.2976212428545089</v>
      </c>
      <c r="CL162" s="165">
        <f>IFERROR(VLOOKUP($B162,RD[[#All],[Date]:[IS20_Inv2_M2]],CL$2,0)/CL$1,"")</f>
        <v>1.3201632459927841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1.852609161966343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1.9719469178863387</v>
      </c>
      <c r="DC162" s="165">
        <f>IFERROR(AVERAGEIF(Inv_SY_B[[#This Row],[IS9_Inv1_M1]:[IS20_Inv2_M2]],"&gt;="&amp;0.1,Inv_SY_B[[#This Row],[IS9_Inv1_M1]:[IS20_Inv2_M2]]),"")</f>
        <v>2.2098049715702732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2.7862806564632123</v>
      </c>
      <c r="CL163" s="165">
        <f>IFERROR(VLOOKUP($B163,RD[[#All],[Date]:[IS20_Inv2_M2]],CL$2,0)/CL$1,"")</f>
        <v>1.7477967705684037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2.8580026388685273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2.7745161446347093</v>
      </c>
      <c r="DC163" s="165">
        <f>IFERROR(AVERAGEIF(Inv_SY_B[[#This Row],[IS9_Inv1_M1]:[IS20_Inv2_M2]],"&gt;="&amp;0.1,Inv_SY_B[[#This Row],[IS9_Inv1_M1]:[IS20_Inv2_M2]]),"")</f>
        <v>2.6557464783598008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2.8637285635257239</v>
      </c>
      <c r="CL164" s="165">
        <f>IFERROR(VLOOKUP($B164,RD[[#All],[Date]:[IS20_Inv2_M2]],CL$2,0)/CL$1,"")</f>
        <v>2.9053054947654817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2.5177274866706276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2.5483821701027045</v>
      </c>
      <c r="DC164" s="165">
        <f>IFERROR(AVERAGEIF(Inv_SY_B[[#This Row],[IS9_Inv1_M1]:[IS20_Inv2_M2]],"&gt;="&amp;0.1,Inv_SY_B[[#This Row],[IS9_Inv1_M1]:[IS20_Inv2_M2]]),"")</f>
        <v>2.850034982166755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>
        <f>IFERROR(VLOOKUP($B165,RD[[#All],[Date]:[IS20_Inv2_M2]],CJ$2,0)/CJ$1,"")</f>
        <v>5.4774709630767839</v>
      </c>
      <c r="CK165" s="165">
        <f>IFERROR(VLOOKUP($B165,RD[[#All],[Date]:[IS20_Inv2_M2]],CK$2,0)/CK$1,"")</f>
        <v>3.6935275677669188</v>
      </c>
      <c r="CL165" s="165">
        <f>IFERROR(VLOOKUP($B165,RD[[#All],[Date]:[IS20_Inv2_M2]],CL$2,0)/CL$1,"")</f>
        <v>3.7434198852546281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3.324048425552272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3.3525359551460943</v>
      </c>
      <c r="DC165" s="165">
        <f>IFERROR(AVERAGEIF(Inv_SY_B[[#This Row],[IS9_Inv1_M1]:[IS20_Inv2_M2]],"&gt;="&amp;0.1,Inv_SY_B[[#This Row],[IS9_Inv1_M1]:[IS20_Inv2_M2]]),"")</f>
        <v>3.768997069751491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4.9388689357425983</v>
      </c>
      <c r="CJ166" s="165">
        <f>IFERROR(VLOOKUP($B166,RD[[#All],[Date]:[IS20_Inv2_M2]],CJ$2,0)/CJ$1,"")</f>
        <v>11.081484159623988</v>
      </c>
      <c r="CK166" s="165">
        <f>IFERROR(VLOOKUP($B166,RD[[#All],[Date]:[IS20_Inv2_M2]],CK$2,0)/CK$1,"")</f>
        <v>3.4888438133874242</v>
      </c>
      <c r="CL166" s="165">
        <f>IFERROR(VLOOKUP($B166,RD[[#All],[Date]:[IS20_Inv2_M2]],CL$2,0)/CL$1,"")</f>
        <v>3.5600638788667416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3.4334466940841506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3.6751259635342319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3.5286016468843608</v>
      </c>
      <c r="DC166" s="165">
        <f>IFERROR(AVERAGEIF(Inv_SY_B[[#This Row],[IS9_Inv1_M1]:[IS20_Inv2_M2]],"&gt;="&amp;0.1,Inv_SY_B[[#This Row],[IS9_Inv1_M1]:[IS20_Inv2_M2]]),"")</f>
        <v>3.5407937669068694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3.5067085992891305</v>
      </c>
      <c r="CJ167" s="165">
        <f>IFERROR(VLOOKUP($B167,RD[[#All],[Date]:[IS20_Inv2_M2]],CJ$2,0)/CJ$1,"")</f>
        <v>8.0535092872960625</v>
      </c>
      <c r="CK167" s="165">
        <f>IFERROR(VLOOKUP($B167,RD[[#All],[Date]:[IS20_Inv2_M2]],CK$2,0)/CK$1,"")</f>
        <v>2.6645768025078373</v>
      </c>
      <c r="CL167" s="165">
        <f>IFERROR(VLOOKUP($B167,RD[[#All],[Date]:[IS20_Inv2_M2]],CL$2,0)/CL$1,"")</f>
        <v>2.8828295972082567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2.250079088895919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2.3317721313878752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2.2843363282733846</v>
      </c>
      <c r="DC167" s="165">
        <f>IFERROR(AVERAGEIF(Inv_SY_B[[#This Row],[IS9_Inv1_M1]:[IS20_Inv2_M2]],"&gt;="&amp;0.1,Inv_SY_B[[#This Row],[IS9_Inv1_M1]:[IS20_Inv2_M2]]),"")</f>
        <v>2.4875011654539287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4.1014570966001083</v>
      </c>
      <c r="CJ168" s="165">
        <f>IFERROR(VLOOKUP($B168,RD[[#All],[Date]:[IS20_Inv2_M2]],CJ$2,0)/CJ$1,"")</f>
        <v>9.7166357843358782</v>
      </c>
      <c r="CK168" s="165">
        <f>IFERROR(VLOOKUP($B168,RD[[#All],[Date]:[IS20_Inv2_M2]],CK$2,0)/CK$1,"")</f>
        <v>3.3837359395168729</v>
      </c>
      <c r="CL168" s="165">
        <f>IFERROR(VLOOKUP($B168,RD[[#All],[Date]:[IS20_Inv2_M2]],CL$2,0)/CL$1,"")</f>
        <v>3.3092801798071805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2.8422571970895287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2.8124782987785588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2.8463820472508532</v>
      </c>
      <c r="DC168" s="165">
        <f>IFERROR(AVERAGEIF(Inv_SY_B[[#This Row],[IS9_Inv1_M1]:[IS20_Inv2_M2]],"&gt;="&amp;0.1,Inv_SY_B[[#This Row],[IS9_Inv1_M1]:[IS20_Inv2_M2]]),"")</f>
        <v>2.7669020292376243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3.8260416472821337</v>
      </c>
      <c r="CJ169" s="165">
        <f>IFERROR(VLOOKUP($B169,RD[[#All],[Date]:[IS20_Inv2_M2]],CJ$2,0)/CJ$1,"")</f>
        <v>9.4499932209517787</v>
      </c>
      <c r="CK169" s="165">
        <f>IFERROR(VLOOKUP($B169,RD[[#All],[Date]:[IS20_Inv2_M2]],CK$2,0)/CK$1,"")</f>
        <v>3.2841600590079296</v>
      </c>
      <c r="CL169" s="165">
        <f>IFERROR(VLOOKUP($B169,RD[[#All],[Date]:[IS20_Inv2_M2]],CL$2,0)/CL$1,"")</f>
        <v>3.1430768320813862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2.7157149636191078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2.5516778419919599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2.700968533854033</v>
      </c>
      <c r="DC169" s="165">
        <f>IFERROR(AVERAGEIF(Inv_SY_B[[#This Row],[IS9_Inv1_M1]:[IS20_Inv2_M2]],"&gt;="&amp;0.1,Inv_SY_B[[#This Row],[IS9_Inv1_M1]:[IS20_Inv2_M2]]),"")</f>
        <v>2.7792584300397225</v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>
        <f>IFERROR(VLOOKUP($B170,RD[[#All],[Date]:[IS20_Inv2_M2]],CJ$2,0)/CJ$1,"")</f>
        <v>0</v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>
        <f>IFERROR(VLOOKUP($B171,RD[[#All],[Date]:[IS20_Inv2_M2]],CJ$2,0)/CJ$1,"")</f>
        <v>0</v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abSelected="1" topLeftCell="A2" workbookViewId="0">
      <pane xSplit="2" ySplit="2" topLeftCell="AE154" activePane="bottomRight" state="frozen"/>
      <selection pane="topRight" activeCell="C3" sqref="C3"/>
      <selection pane="bottomLeft" activeCell="A4" sqref="A4"/>
      <selection pane="bottomRight" activeCell="AV169" sqref="AV169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7" width="13.1796875" bestFit="1" customWidth="1"/>
    <col min="48" max="48" width="16.453125" customWidth="1"/>
    <col min="49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221.27</v>
      </c>
      <c r="CK2">
        <v>542.29999999999995</v>
      </c>
      <c r="CL2">
        <v>1690.7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1296.01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0.6506082734888079</v>
      </c>
      <c r="CV53" s="169">
        <f>IFERROR(Inv_SY_B!CV53/Inv_SY_B!$DB53-1,"")</f>
        <v>3.8968277689368502E-2</v>
      </c>
      <c r="CW53" s="169">
        <f>IFERROR(Inv_SY_B!CW53/Inv_SY_B!$DB53-1,"")</f>
        <v>-1</v>
      </c>
      <c r="CX53" s="169">
        <f>IFERROR(Inv_SY_B!CX53/Inv_SY_B!$DB53-1,"")</f>
        <v>-0.66838795408464136</v>
      </c>
      <c r="CY53" s="169">
        <f>IFERROR(Inv_SY_B!CY53/Inv_SY_B!$DB53-1,"")</f>
        <v>-2.1188597093535155E-2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0.37037556817273942</v>
      </c>
      <c r="CV54" s="169">
        <f>IFERROR(Inv_SY_B!CV54/Inv_SY_B!$DB54-1,"")</f>
        <v>0.11486469446643888</v>
      </c>
      <c r="CW54" s="169">
        <f>IFERROR(Inv_SY_B!CW54/Inv_SY_B!$DB54-1,"")</f>
        <v>-1</v>
      </c>
      <c r="CX54" s="169">
        <f>IFERROR(Inv_SY_B!CX54/Inv_SY_B!$DB54-1,"")</f>
        <v>-0.24776942086663545</v>
      </c>
      <c r="CY54" s="169">
        <f>IFERROR(Inv_SY_B!CY54/Inv_SY_B!$DB54-1,"")</f>
        <v>-0.23747084177254307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0.36505915412161372</v>
      </c>
      <c r="CV55" s="169">
        <f>IFERROR(Inv_SY_B!CV55/Inv_SY_B!$DB55-1,"")</f>
        <v>0.11725641191219771</v>
      </c>
      <c r="CW55" s="169">
        <f>IFERROR(Inv_SY_B!CW55/Inv_SY_B!$DB55-1,"")</f>
        <v>-1</v>
      </c>
      <c r="CX55" s="169">
        <f>IFERROR(Inv_SY_B!CX55/Inv_SY_B!$DB55-1,"")</f>
        <v>-0.24353242591918378</v>
      </c>
      <c r="CY55" s="169">
        <f>IFERROR(Inv_SY_B!CY55/Inv_SY_B!$DB55-1,"")</f>
        <v>-0.23878314011462787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0.48930590086347392</v>
      </c>
      <c r="CV56" s="169">
        <f>IFERROR(Inv_SY_B!CV56/Inv_SY_B!$DB56-1,"")</f>
        <v>0.26255024676840844</v>
      </c>
      <c r="CW56" s="169">
        <f>IFERROR(Inv_SY_B!CW56/Inv_SY_B!$DB56-1,"")</f>
        <v>-1</v>
      </c>
      <c r="CX56" s="169">
        <f>IFERROR(Inv_SY_B!CX56/Inv_SY_B!$DB56-1,"")</f>
        <v>-0.58046425279150959</v>
      </c>
      <c r="CY56" s="169">
        <f>IFERROR(Inv_SY_B!CY56/Inv_SY_B!$DB56-1,"")</f>
        <v>-0.17139189484037354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-2.8615252882351894E-2</v>
      </c>
      <c r="CV57" s="169">
        <f>IFERROR(Inv_SY_B!CV57/Inv_SY_B!$DB57-1,"")</f>
        <v>0.62290705350958309</v>
      </c>
      <c r="CW57" s="169">
        <f>IFERROR(Inv_SY_B!CW57/Inv_SY_B!$DB57-1,"")</f>
        <v>-1</v>
      </c>
      <c r="CX57" s="169">
        <f>IFERROR(Inv_SY_B!CX57/Inv_SY_B!$DB57-1,"")</f>
        <v>-0.13631432572634583</v>
      </c>
      <c r="CY57" s="169">
        <f>IFERROR(Inv_SY_B!CY57/Inv_SY_B!$DB57-1,"")</f>
        <v>-0.45797747490088558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-3.527309494122377E-2</v>
      </c>
      <c r="CV58" s="169">
        <f>IFERROR(Inv_SY_B!CV58/Inv_SY_B!$DB58-1,"")</f>
        <v>0.5995391684500524</v>
      </c>
      <c r="CW58" s="169">
        <f>IFERROR(Inv_SY_B!CW58/Inv_SY_B!$DB58-1,"")</f>
        <v>-1</v>
      </c>
      <c r="CX58" s="169">
        <f>IFERROR(Inv_SY_B!CX58/Inv_SY_B!$DB58-1,"")</f>
        <v>-0.11928033402935911</v>
      </c>
      <c r="CY58" s="169">
        <f>IFERROR(Inv_SY_B!CY58/Inv_SY_B!$DB58-1,"")</f>
        <v>-0.44498573947946929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-8.8022635503134383E-3</v>
      </c>
      <c r="CV59" s="169">
        <f>IFERROR(Inv_SY_B!CV59/Inv_SY_B!$DB59-1,"")</f>
        <v>0.63554874230902381</v>
      </c>
      <c r="CW59" s="169">
        <f>IFERROR(Inv_SY_B!CW59/Inv_SY_B!$DB59-1,"")</f>
        <v>-1</v>
      </c>
      <c r="CX59" s="169">
        <f>IFERROR(Inv_SY_B!CX59/Inv_SY_B!$DB59-1,"")</f>
        <v>-9.4673211060227858E-2</v>
      </c>
      <c r="CY59" s="169">
        <f>IFERROR(Inv_SY_B!CY59/Inv_SY_B!$DB59-1,"")</f>
        <v>-0.53207326769848229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2.0419083636191715E-4</v>
      </c>
      <c r="CV60" s="169">
        <f>IFERROR(Inv_SY_B!CV60/Inv_SY_B!$DB60-1,"")</f>
        <v>0.64236349251683267</v>
      </c>
      <c r="CW60" s="169">
        <f>IFERROR(Inv_SY_B!CW60/Inv_SY_B!$DB60-1,"")</f>
        <v>-1</v>
      </c>
      <c r="CX60" s="169">
        <f>IFERROR(Inv_SY_B!CX60/Inv_SY_B!$DB60-1,"")</f>
        <v>-9.9913136824274384E-2</v>
      </c>
      <c r="CY60" s="169">
        <f>IFERROR(Inv_SY_B!CY60/Inv_SY_B!$DB60-1,"")</f>
        <v>-0.54265454652891987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-1.3935450322978826E-2</v>
      </c>
      <c r="CV61" s="169">
        <f>IFERROR(Inv_SY_B!CV61/Inv_SY_B!$DB61-1,"")</f>
        <v>0.65970553748598371</v>
      </c>
      <c r="CW61" s="169">
        <f>IFERROR(Inv_SY_B!CW61/Inv_SY_B!$DB61-1,"")</f>
        <v>-1</v>
      </c>
      <c r="CX61" s="169">
        <f>IFERROR(Inv_SY_B!CX61/Inv_SY_B!$DB61-1,"")</f>
        <v>-9.713497490005174E-2</v>
      </c>
      <c r="CY61" s="169">
        <f>IFERROR(Inv_SY_B!CY61/Inv_SY_B!$DB61-1,"")</f>
        <v>-0.54863511226295292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-7.3269227773018475E-3</v>
      </c>
      <c r="CV62" s="169">
        <f>IFERROR(Inv_SY_B!CV62/Inv_SY_B!$DB62-1,"")</f>
        <v>0.64976718846327919</v>
      </c>
      <c r="CW62" s="169">
        <f>IFERROR(Inv_SY_B!CW62/Inv_SY_B!$DB62-1,"")</f>
        <v>-1</v>
      </c>
      <c r="CX62" s="169">
        <f>IFERROR(Inv_SY_B!CX62/Inv_SY_B!$DB62-1,"")</f>
        <v>-9.7962742300638395E-2</v>
      </c>
      <c r="CY62" s="169">
        <f>IFERROR(Inv_SY_B!CY62/Inv_SY_B!$DB62-1,"")</f>
        <v>-0.54447752338533906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-6.373934639190415E-2</v>
      </c>
      <c r="CV63" s="169">
        <f>IFERROR(Inv_SY_B!CV63/Inv_SY_B!$DB63-1,"")</f>
        <v>0.47002945200724988</v>
      </c>
      <c r="CW63" s="169">
        <f>IFERROR(Inv_SY_B!CW63/Inv_SY_B!$DB63-1,"")</f>
        <v>-1</v>
      </c>
      <c r="CX63" s="169">
        <f>IFERROR(Inv_SY_B!CX63/Inv_SY_B!$DB63-1,"")</f>
        <v>-0.20031123975400622</v>
      </c>
      <c r="CY63" s="169">
        <f>IFERROR(Inv_SY_B!CY63/Inv_SY_B!$DB63-1,"")</f>
        <v>-0.20597886586133907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-0.1110467641523093</v>
      </c>
      <c r="CV64" s="169">
        <f>IFERROR(Inv_SY_B!CV64/Inv_SY_B!$DB64-1,"")</f>
        <v>0.43134070801654412</v>
      </c>
      <c r="CW64" s="169">
        <f>IFERROR(Inv_SY_B!CW64/Inv_SY_B!$DB64-1,"")</f>
        <v>-1</v>
      </c>
      <c r="CX64" s="169">
        <f>IFERROR(Inv_SY_B!CX64/Inv_SY_B!$DB64-1,"")</f>
        <v>-0.15798700104476859</v>
      </c>
      <c r="CY64" s="169">
        <f>IFERROR(Inv_SY_B!CY64/Inv_SY_B!$DB64-1,"")</f>
        <v>-0.16230694281946645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-0.16695577350043245</v>
      </c>
      <c r="CV65" s="169">
        <f>IFERROR(Inv_SY_B!CV65/Inv_SY_B!$DB65-1,"")</f>
        <v>0.36032263744113147</v>
      </c>
      <c r="CW65" s="169">
        <f>IFERROR(Inv_SY_B!CW65/Inv_SY_B!$DB65-1,"")</f>
        <v>-1</v>
      </c>
      <c r="CX65" s="169">
        <f>IFERROR(Inv_SY_B!CX65/Inv_SY_B!$DB65-1,"")</f>
        <v>-9.5511319906562919E-2</v>
      </c>
      <c r="CY65" s="169">
        <f>IFERROR(Inv_SY_B!CY65/Inv_SY_B!$DB65-1,"")</f>
        <v>-9.7855544034136765E-2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-0.23433337947835076</v>
      </c>
      <c r="CV66" s="169">
        <f>IFERROR(Inv_SY_B!CV66/Inv_SY_B!$DB66-1,"")</f>
        <v>0.23762200169652625</v>
      </c>
      <c r="CW66" s="169">
        <f>IFERROR(Inv_SY_B!CW66/Inv_SY_B!$DB66-1,"")</f>
        <v>-1</v>
      </c>
      <c r="CX66" s="169">
        <f>IFERROR(Inv_SY_B!CX66/Inv_SY_B!$DB66-1,"")</f>
        <v>-3.8562988413266552E-3</v>
      </c>
      <c r="CY66" s="169">
        <f>IFERROR(Inv_SY_B!CY66/Inv_SY_B!$DB66-1,"")</f>
        <v>5.6767662315104772E-4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-0.17231220780732348</v>
      </c>
      <c r="CV67" s="169">
        <f>IFERROR(Inv_SY_B!CV67/Inv_SY_B!$DB67-1,"")</f>
        <v>0.3499312191459083</v>
      </c>
      <c r="CW67" s="169">
        <f>IFERROR(Inv_SY_B!CW67/Inv_SY_B!$DB67-1,"")</f>
        <v>-1</v>
      </c>
      <c r="CX67" s="169">
        <f>IFERROR(Inv_SY_B!CX67/Inv_SY_B!$DB67-1,"")</f>
        <v>-7.8709377320177909E-2</v>
      </c>
      <c r="CY67" s="169">
        <f>IFERROR(Inv_SY_B!CY67/Inv_SY_B!$DB67-1,"")</f>
        <v>-9.8909634018406911E-2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-0.17231220780732348</v>
      </c>
      <c r="CV68" s="169">
        <f>IFERROR(Inv_SY_B!CV68/Inv_SY_B!$DB68-1,"")</f>
        <v>0.3499312191459083</v>
      </c>
      <c r="CW68" s="169">
        <f>IFERROR(Inv_SY_B!CW68/Inv_SY_B!$DB68-1,"")</f>
        <v>-1</v>
      </c>
      <c r="CX68" s="169">
        <f>IFERROR(Inv_SY_B!CX68/Inv_SY_B!$DB68-1,"")</f>
        <v>-7.8709377320177909E-2</v>
      </c>
      <c r="CY68" s="169">
        <f>IFERROR(Inv_SY_B!CY68/Inv_SY_B!$DB68-1,"")</f>
        <v>-9.8909634018406911E-2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-0.18956666888306906</v>
      </c>
      <c r="CV69" s="169">
        <f>IFERROR(Inv_SY_B!CV69/Inv_SY_B!$DB69-1,"")</f>
        <v>0.34048010687895869</v>
      </c>
      <c r="CW69" s="169">
        <f>IFERROR(Inv_SY_B!CW69/Inv_SY_B!$DB69-1,"")</f>
        <v>-1</v>
      </c>
      <c r="CX69" s="169">
        <f>IFERROR(Inv_SY_B!CX69/Inv_SY_B!$DB69-1,"")</f>
        <v>-4.9401387866162105E-2</v>
      </c>
      <c r="CY69" s="169">
        <f>IFERROR(Inv_SY_B!CY69/Inv_SY_B!$DB69-1,"")</f>
        <v>-0.10151205012972786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-0.18790454537457157</v>
      </c>
      <c r="CV70" s="169">
        <f>IFERROR(Inv_SY_B!CV70/Inv_SY_B!$DB70-1,"")</f>
        <v>0.34013383353110593</v>
      </c>
      <c r="CW70" s="169">
        <f>IFERROR(Inv_SY_B!CW70/Inv_SY_B!$DB70-1,"")</f>
        <v>-1</v>
      </c>
      <c r="CX70" s="169">
        <f>IFERROR(Inv_SY_B!CX70/Inv_SY_B!$DB70-1,"")</f>
        <v>-5.164691875956684E-2</v>
      </c>
      <c r="CY70" s="169">
        <f>IFERROR(Inv_SY_B!CY70/Inv_SY_B!$DB70-1,"")</f>
        <v>-0.10058236939696708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-0.1927443265868074</v>
      </c>
      <c r="CV71" s="169">
        <f>IFERROR(Inv_SY_B!CV71/Inv_SY_B!$DB71-1,"")</f>
        <v>0.33931414999825682</v>
      </c>
      <c r="CW71" s="169">
        <f>IFERROR(Inv_SY_B!CW71/Inv_SY_B!$DB71-1,"")</f>
        <v>-1</v>
      </c>
      <c r="CX71" s="169">
        <f>IFERROR(Inv_SY_B!CX71/Inv_SY_B!$DB71-1,"")</f>
        <v>-4.8059105078456787E-2</v>
      </c>
      <c r="CY71" s="169">
        <f>IFERROR(Inv_SY_B!CY71/Inv_SY_B!$DB71-1,"")</f>
        <v>-9.8510718332992298E-2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-0.15737000702238835</v>
      </c>
      <c r="CV72" s="169">
        <f>IFERROR(Inv_SY_B!CV72/Inv_SY_B!$DB72-1,"")</f>
        <v>0.31230529668505924</v>
      </c>
      <c r="CW72" s="169">
        <f>IFERROR(Inv_SY_B!CW72/Inv_SY_B!$DB72-1,"")</f>
        <v>-1</v>
      </c>
      <c r="CX72" s="169">
        <f>IFERROR(Inv_SY_B!CX72/Inv_SY_B!$DB72-1,"")</f>
        <v>-4.6040710980497779E-2</v>
      </c>
      <c r="CY72" s="169">
        <f>IFERROR(Inv_SY_B!CY72/Inv_SY_B!$DB72-1,"")</f>
        <v>-0.10889457868217256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-0.22131992499419684</v>
      </c>
      <c r="CV73" s="169">
        <f>IFERROR(Inv_SY_B!CV73/Inv_SY_B!$DB73-1,"")</f>
        <v>0.24224859289814704</v>
      </c>
      <c r="CW73" s="169">
        <f>IFERROR(Inv_SY_B!CW73/Inv_SY_B!$DB73-1,"")</f>
        <v>-1</v>
      </c>
      <c r="CX73" s="169">
        <f>IFERROR(Inv_SY_B!CX73/Inv_SY_B!$DB73-1,"")</f>
        <v>1.9035095340927732E-2</v>
      </c>
      <c r="CY73" s="169">
        <f>IFERROR(Inv_SY_B!CY73/Inv_SY_B!$DB73-1,"")</f>
        <v>-3.9963763244877715E-2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-3.2537293880200546E-2</v>
      </c>
      <c r="CV74" s="169">
        <f>IFERROR(Inv_SY_B!CV74/Inv_SY_B!$DB74-1,"")</f>
        <v>0.54111987401564643</v>
      </c>
      <c r="CW74" s="169">
        <f>IFERROR(Inv_SY_B!CW74/Inv_SY_B!$DB74-1,"")</f>
        <v>-1</v>
      </c>
      <c r="CX74" s="169">
        <f>IFERROR(Inv_SY_B!CX74/Inv_SY_B!$DB74-1,"")</f>
        <v>-0.43572095879619888</v>
      </c>
      <c r="CY74" s="169">
        <f>IFERROR(Inv_SY_B!CY74/Inv_SY_B!$DB74-1,"")</f>
        <v>-7.2861621339246785E-2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-0.21071425697771384</v>
      </c>
      <c r="CV75" s="169">
        <f>IFERROR(Inv_SY_B!CV75/Inv_SY_B!$DB75-1,"")</f>
        <v>0.26005903613605219</v>
      </c>
      <c r="CW75" s="169">
        <f>IFERROR(Inv_SY_B!CW75/Inv_SY_B!$DB75-1,"")</f>
        <v>-1</v>
      </c>
      <c r="CX75" s="169">
        <f>IFERROR(Inv_SY_B!CX75/Inv_SY_B!$DB75-1,"")</f>
        <v>-2.2617980903654855E-2</v>
      </c>
      <c r="CY75" s="169">
        <f>IFERROR(Inv_SY_B!CY75/Inv_SY_B!$DB75-1,"")</f>
        <v>-2.6726798254683048E-2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-0.14477084635112714</v>
      </c>
      <c r="CV76" s="169">
        <f>IFERROR(Inv_SY_B!CV76/Inv_SY_B!$DB76-1,"")</f>
        <v>0.35717427046326922</v>
      </c>
      <c r="CW76" s="169">
        <f>IFERROR(Inv_SY_B!CW76/Inv_SY_B!$DB76-1,"")</f>
        <v>-1</v>
      </c>
      <c r="CX76" s="169">
        <f>IFERROR(Inv_SY_B!CX76/Inv_SY_B!$DB76-1,"")</f>
        <v>-0.24303331839277009</v>
      </c>
      <c r="CY76" s="169">
        <f>IFERROR(Inv_SY_B!CY76/Inv_SY_B!$DB76-1,"")</f>
        <v>3.062989428062779E-2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-0.21089682382272568</v>
      </c>
      <c r="CV77" s="169">
        <f>IFERROR(Inv_SY_B!CV77/Inv_SY_B!$DB77-1,"")</f>
        <v>0.25652229357668777</v>
      </c>
      <c r="CW77" s="169">
        <f>IFERROR(Inv_SY_B!CW77/Inv_SY_B!$DB77-1,"")</f>
        <v>-1</v>
      </c>
      <c r="CX77" s="169">
        <f>IFERROR(Inv_SY_B!CX77/Inv_SY_B!$DB77-1,"")</f>
        <v>-1.6064110207194116E-2</v>
      </c>
      <c r="CY77" s="169">
        <f>IFERROR(Inv_SY_B!CY77/Inv_SY_B!$DB77-1,"")</f>
        <v>-2.956135954676764E-2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-0.20984595431299813</v>
      </c>
      <c r="CV78" s="169">
        <f>IFERROR(Inv_SY_B!CV78/Inv_SY_B!$DB78-1,"")</f>
        <v>0.26091528789634588</v>
      </c>
      <c r="CW78" s="169">
        <f>IFERROR(Inv_SY_B!CW78/Inv_SY_B!$DB78-1,"")</f>
        <v>-1</v>
      </c>
      <c r="CX78" s="169">
        <f>IFERROR(Inv_SY_B!CX78/Inv_SY_B!$DB78-1,"")</f>
        <v>-2.0724083282263384E-2</v>
      </c>
      <c r="CY78" s="169">
        <f>IFERROR(Inv_SY_B!CY78/Inv_SY_B!$DB78-1,"")</f>
        <v>-3.0345250301084814E-2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-0.20882187471813285</v>
      </c>
      <c r="CV79" s="169">
        <f>IFERROR(Inv_SY_B!CV79/Inv_SY_B!$DB79-1,"")</f>
        <v>0.26003795656899675</v>
      </c>
      <c r="CW79" s="169">
        <f>IFERROR(Inv_SY_B!CW79/Inv_SY_B!$DB79-1,"")</f>
        <v>-1</v>
      </c>
      <c r="CX79" s="169">
        <f>IFERROR(Inv_SY_B!CX79/Inv_SY_B!$DB79-1,"")</f>
        <v>-2.3511894295150326E-2</v>
      </c>
      <c r="CY79" s="169">
        <f>IFERROR(Inv_SY_B!CY79/Inv_SY_B!$DB79-1,"")</f>
        <v>-2.7704187555713466E-2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-0.21659250127447871</v>
      </c>
      <c r="CV80" s="169">
        <f>IFERROR(Inv_SY_B!CV80/Inv_SY_B!$DB80-1,"")</f>
        <v>0.26334696786152767</v>
      </c>
      <c r="CW80" s="169">
        <f>IFERROR(Inv_SY_B!CW80/Inv_SY_B!$DB80-1,"")</f>
        <v>-1</v>
      </c>
      <c r="CX80" s="169">
        <f>IFERROR(Inv_SY_B!CX80/Inv_SY_B!$DB80-1,"")</f>
        <v>-1.9194537546115109E-2</v>
      </c>
      <c r="CY80" s="169">
        <f>IFERROR(Inv_SY_B!CY80/Inv_SY_B!$DB80-1,"")</f>
        <v>-2.7559929040933406E-2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-0.21274090280235503</v>
      </c>
      <c r="CV81" s="169">
        <f>IFERROR(Inv_SY_B!CV81/Inv_SY_B!$DB81-1,"")</f>
        <v>0.2638357839194363</v>
      </c>
      <c r="CW81" s="169">
        <f>IFERROR(Inv_SY_B!CW81/Inv_SY_B!$DB81-1,"")</f>
        <v>-1</v>
      </c>
      <c r="CX81" s="169">
        <f>IFERROR(Inv_SY_B!CX81/Inv_SY_B!$DB81-1,"")</f>
        <v>-1.9197580515427526E-2</v>
      </c>
      <c r="CY81" s="169">
        <f>IFERROR(Inv_SY_B!CY81/Inv_SY_B!$DB81-1,"")</f>
        <v>-3.1897300601653744E-2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-0.21331336385973498</v>
      </c>
      <c r="CV82" s="169">
        <f>IFERROR(Inv_SY_B!CV82/Inv_SY_B!$DB82-1,"")</f>
        <v>0.26745695810749681</v>
      </c>
      <c r="CW82" s="169">
        <f>IFERROR(Inv_SY_B!CW82/Inv_SY_B!$DB82-1,"")</f>
        <v>-1</v>
      </c>
      <c r="CX82" s="169">
        <f>IFERROR(Inv_SY_B!CX82/Inv_SY_B!$DB82-1,"")</f>
        <v>-2.149007176708384E-2</v>
      </c>
      <c r="CY82" s="169">
        <f>IFERROR(Inv_SY_B!CY82/Inv_SY_B!$DB82-1,"")</f>
        <v>-3.2653522480677766E-2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-0.21433547084804516</v>
      </c>
      <c r="CV83" s="169">
        <f>IFERROR(Inv_SY_B!CV83/Inv_SY_B!$DB83-1,"")</f>
        <v>0.26187472965807923</v>
      </c>
      <c r="CW83" s="169">
        <f>IFERROR(Inv_SY_B!CW83/Inv_SY_B!$DB83-1,"")</f>
        <v>-1</v>
      </c>
      <c r="CX83" s="169">
        <f>IFERROR(Inv_SY_B!CX83/Inv_SY_B!$DB83-1,"")</f>
        <v>-1.5703524013697234E-2</v>
      </c>
      <c r="CY83" s="169">
        <f>IFERROR(Inv_SY_B!CY83/Inv_SY_B!$DB83-1,"")</f>
        <v>-3.1835734796337167E-2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-0.1829537553000592</v>
      </c>
      <c r="CV84" s="169">
        <f>IFERROR(Inv_SY_B!CV84/Inv_SY_B!$DB84-1,"")</f>
        <v>0.24496764964963713</v>
      </c>
      <c r="CW84" s="169">
        <f>IFERROR(Inv_SY_B!CW84/Inv_SY_B!$DB84-1,"")</f>
        <v>-1</v>
      </c>
      <c r="CX84" s="169">
        <f>IFERROR(Inv_SY_B!CX84/Inv_SY_B!$DB84-1,"")</f>
        <v>-3.9866516702641075E-2</v>
      </c>
      <c r="CY84" s="169">
        <f>IFERROR(Inv_SY_B!CY84/Inv_SY_B!$DB84-1,"")</f>
        <v>-2.2147377646937194E-2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-0.21409308931353077</v>
      </c>
      <c r="CV85" s="169">
        <f>IFERROR(Inv_SY_B!CV85/Inv_SY_B!$DB85-1,"")</f>
        <v>0.27070608345550573</v>
      </c>
      <c r="CW85" s="169">
        <f>IFERROR(Inv_SY_B!CW85/Inv_SY_B!$DB85-1,"")</f>
        <v>-1</v>
      </c>
      <c r="CX85" s="169">
        <f>IFERROR(Inv_SY_B!CX85/Inv_SY_B!$DB85-1,"")</f>
        <v>-2.7292872507027277E-2</v>
      </c>
      <c r="CY85" s="169">
        <f>IFERROR(Inv_SY_B!CY85/Inv_SY_B!$DB85-1,"")</f>
        <v>-2.9320121634947682E-2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-0.20046889628998987</v>
      </c>
      <c r="CV86" s="169">
        <f>IFERROR(Inv_SY_B!CV86/Inv_SY_B!$DB86-1,"")</f>
        <v>0.30301069029392735</v>
      </c>
      <c r="CW86" s="169">
        <f>IFERROR(Inv_SY_B!CW86/Inv_SY_B!$DB86-1,"")</f>
        <v>-1</v>
      </c>
      <c r="CX86" s="169">
        <f>IFERROR(Inv_SY_B!CX86/Inv_SY_B!$DB86-1,"")</f>
        <v>-4.9203011678137343E-2</v>
      </c>
      <c r="CY86" s="169">
        <f>IFERROR(Inv_SY_B!CY86/Inv_SY_B!$DB86-1,"")</f>
        <v>-5.3338782325800249E-2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-0.18180314578469725</v>
      </c>
      <c r="CV87" s="169">
        <f>IFERROR(Inv_SY_B!CV87/Inv_SY_B!$DB87-1,"")</f>
        <v>0.36247563114983028</v>
      </c>
      <c r="CW87" s="169">
        <f>IFERROR(Inv_SY_B!CW87/Inv_SY_B!$DB87-1,"")</f>
        <v>-1</v>
      </c>
      <c r="CX87" s="169">
        <f>IFERROR(Inv_SY_B!CX87/Inv_SY_B!$DB87-1,"")</f>
        <v>-8.7977310871964254E-2</v>
      </c>
      <c r="CY87" s="169">
        <f>IFERROR(Inv_SY_B!CY87/Inv_SY_B!$DB87-1,"")</f>
        <v>-9.2695174493168553E-2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-0.99053360348469843</v>
      </c>
      <c r="CN88" s="169">
        <f>IFERROR(Inv_SY_B!CN88/Inv_SY_B!$DB88-1,"")</f>
        <v>-0.99099537892446921</v>
      </c>
      <c r="CO88" s="169">
        <f>IFERROR(Inv_SY_B!CO88/Inv_SY_B!$DB88-1,"")</f>
        <v>-0.99846867115193649</v>
      </c>
      <c r="CP88" s="169">
        <f>IFERROR(Inv_SY_B!CP88/Inv_SY_B!$DB88-1,"")</f>
        <v>-0.99830776410650834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-0.18346239543059628</v>
      </c>
      <c r="CV88" s="169">
        <f>IFERROR(Inv_SY_B!CV88/Inv_SY_B!$DB88-1,"")</f>
        <v>0.35604737964561139</v>
      </c>
      <c r="CW88" s="169">
        <f>IFERROR(Inv_SY_B!CW88/Inv_SY_B!$DB88-1,"")</f>
        <v>-1</v>
      </c>
      <c r="CX88" s="169">
        <f>IFERROR(Inv_SY_B!CX88/Inv_SY_B!$DB88-1,"")</f>
        <v>-8.7613390566749216E-2</v>
      </c>
      <c r="CY88" s="169">
        <f>IFERROR(Inv_SY_B!CY88/Inv_SY_B!$DB88-1,"")</f>
        <v>-8.4971593648266119E-2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-0.99276875792622676</v>
      </c>
      <c r="CN89" s="169">
        <f>IFERROR(Inv_SY_B!CN89/Inv_SY_B!$DB89-1,"")</f>
        <v>-0.9931215014420206</v>
      </c>
      <c r="CO89" s="169">
        <f>IFERROR(Inv_SY_B!CO89/Inv_SY_B!$DB89-1,"")</f>
        <v>-0.99947088472630929</v>
      </c>
      <c r="CP89" s="169">
        <f>IFERROR(Inv_SY_B!CP89/Inv_SY_B!$DB89-1,"")</f>
        <v>-0.99928535079917102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-0.16053657181993075</v>
      </c>
      <c r="CV89" s="169">
        <f>IFERROR(Inv_SY_B!CV89/Inv_SY_B!$DB89-1,"")</f>
        <v>0.37971216908803451</v>
      </c>
      <c r="CW89" s="169">
        <f>IFERROR(Inv_SY_B!CW89/Inv_SY_B!$DB89-1,"")</f>
        <v>-1</v>
      </c>
      <c r="CX89" s="169">
        <f>IFERROR(Inv_SY_B!CX89/Inv_SY_B!$DB89-1,"")</f>
        <v>-0.1416493611961458</v>
      </c>
      <c r="CY89" s="169">
        <f>IFERROR(Inv_SY_B!CY89/Inv_SY_B!$DB89-1,"")</f>
        <v>-7.7526236071957855E-2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-0.99283676131781651</v>
      </c>
      <c r="CN90" s="169">
        <f>IFERROR(Inv_SY_B!CN90/Inv_SY_B!$DB90-1,"")</f>
        <v>-0.99318618759499611</v>
      </c>
      <c r="CO90" s="169">
        <f>IFERROR(Inv_SY_B!CO90/Inv_SY_B!$DB90-1,"")</f>
        <v>-0.99309567355934114</v>
      </c>
      <c r="CP90" s="169">
        <f>IFERROR(Inv_SY_B!CP90/Inv_SY_B!$DB90-1,"")</f>
        <v>-0.99938802561094164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-0.17592548726711554</v>
      </c>
      <c r="CV90" s="169">
        <f>IFERROR(Inv_SY_B!CV90/Inv_SY_B!$DB90-1,"")</f>
        <v>0.35991928779241555</v>
      </c>
      <c r="CW90" s="169">
        <f>IFERROR(Inv_SY_B!CW90/Inv_SY_B!$DB90-1,"")</f>
        <v>-1</v>
      </c>
      <c r="CX90" s="169">
        <f>IFERROR(Inv_SY_B!CX90/Inv_SY_B!$DB90-1,"")</f>
        <v>-9.7865604049429678E-2</v>
      </c>
      <c r="CY90" s="169">
        <f>IFERROR(Inv_SY_B!CY90/Inv_SY_B!$DB90-1,"")</f>
        <v>-8.6128196475870333E-2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-0.9931918269067328</v>
      </c>
      <c r="CN91" s="169">
        <f>IFERROR(Inv_SY_B!CN91/Inv_SY_B!$DB91-1,"")</f>
        <v>-0.99343872150222035</v>
      </c>
      <c r="CO91" s="169">
        <f>IFERROR(Inv_SY_B!CO91/Inv_SY_B!$DB91-1,"")</f>
        <v>-0.99337098935655566</v>
      </c>
      <c r="CP91" s="169">
        <f>IFERROR(Inv_SY_B!CP91/Inv_SY_B!$DB91-1,"")</f>
        <v>-0.99900180920812998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-0.16144695008395538</v>
      </c>
      <c r="CV91" s="169">
        <f>IFERROR(Inv_SY_B!CV91/Inv_SY_B!$DB91-1,"")</f>
        <v>0.34273298019713483</v>
      </c>
      <c r="CW91" s="169">
        <f>IFERROR(Inv_SY_B!CW91/Inv_SY_B!$DB91-1,"")</f>
        <v>-1</v>
      </c>
      <c r="CX91" s="169">
        <f>IFERROR(Inv_SY_B!CX91/Inv_SY_B!$DB91-1,"")</f>
        <v>-0.10020586543858101</v>
      </c>
      <c r="CY91" s="169">
        <f>IFERROR(Inv_SY_B!CY91/Inv_SY_B!$DB91-1,"")</f>
        <v>-8.1080164674598554E-2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-0.99299974741336527</v>
      </c>
      <c r="CN92" s="169">
        <f>IFERROR(Inv_SY_B!CN92/Inv_SY_B!$DB92-1,"")</f>
        <v>-0.99317881395781815</v>
      </c>
      <c r="CO92" s="169">
        <f>IFERROR(Inv_SY_B!CO92/Inv_SY_B!$DB92-1,"")</f>
        <v>-0.99308511634734853</v>
      </c>
      <c r="CP92" s="169">
        <f>IFERROR(Inv_SY_B!CP92/Inv_SY_B!$DB92-1,"")</f>
        <v>-0.9992217014070609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-0.17618445150228923</v>
      </c>
      <c r="CV92" s="169">
        <f>IFERROR(Inv_SY_B!CV92/Inv_SY_B!$DB92-1,"")</f>
        <v>0.35528304834608648</v>
      </c>
      <c r="CW92" s="169">
        <f>IFERROR(Inv_SY_B!CW92/Inv_SY_B!$DB92-1,"")</f>
        <v>-1</v>
      </c>
      <c r="CX92" s="169">
        <f>IFERROR(Inv_SY_B!CX92/Inv_SY_B!$DB92-1,"")</f>
        <v>-9.2325480538768878E-2</v>
      </c>
      <c r="CY92" s="169">
        <f>IFERROR(Inv_SY_B!CY92/Inv_SY_B!$DB92-1,"")</f>
        <v>-8.6773116305028375E-2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-0.16327149034606847</v>
      </c>
      <c r="CV93" s="169">
        <f>IFERROR(Inv_SY_B!CV93/Inv_SY_B!$DB93-1,"")</f>
        <v>0.35420876705074122</v>
      </c>
      <c r="CW93" s="169">
        <f>IFERROR(Inv_SY_B!CW93/Inv_SY_B!$DB93-1,"")</f>
        <v>-1</v>
      </c>
      <c r="CX93" s="169">
        <f>IFERROR(Inv_SY_B!CX93/Inv_SY_B!$DB93-1,"")</f>
        <v>-0.11516128452406393</v>
      </c>
      <c r="CY93" s="169">
        <f>IFERROR(Inv_SY_B!CY93/Inv_SY_B!$DB93-1,"")</f>
        <v>-7.577599218060882E-2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-0.99244383033060035</v>
      </c>
      <c r="CN94" s="169">
        <f>IFERROR(Inv_SY_B!CN94/Inv_SY_B!$DB94-1,"")</f>
        <v>-0.99289503978941229</v>
      </c>
      <c r="CO94" s="169">
        <f>IFERROR(Inv_SY_B!CO94/Inv_SY_B!$DB94-1,"")</f>
        <v>-0.99244383033060035</v>
      </c>
      <c r="CP94" s="169">
        <f>IFERROR(Inv_SY_B!CP94/Inv_SY_B!$DB94-1,"")</f>
        <v>-0.99973605856058523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-0.17090036868168645</v>
      </c>
      <c r="CV94" s="169">
        <f>IFERROR(Inv_SY_B!CV94/Inv_SY_B!$DB94-1,"")</f>
        <v>0.34710871750907124</v>
      </c>
      <c r="CW94" s="169">
        <f>IFERROR(Inv_SY_B!CW94/Inv_SY_B!$DB94-1,"")</f>
        <v>-1</v>
      </c>
      <c r="CX94" s="169">
        <f>IFERROR(Inv_SY_B!CX94/Inv_SY_B!$DB94-1,"")</f>
        <v>-9.7044238446113429E-2</v>
      </c>
      <c r="CY94" s="169">
        <f>IFERROR(Inv_SY_B!CY94/Inv_SY_B!$DB94-1,"")</f>
        <v>-7.9164110381271136E-2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-0.99266512919347716</v>
      </c>
      <c r="CN95" s="169">
        <f>IFERROR(Inv_SY_B!CN95/Inv_SY_B!$DB95-1,"")</f>
        <v>-0.99313730600269357</v>
      </c>
      <c r="CO95" s="169">
        <f>IFERROR(Inv_SY_B!CO95/Inv_SY_B!$DB95-1,"")</f>
        <v>-0.87506670872168557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-2.5560602364738116E-4</v>
      </c>
      <c r="CV95" s="169">
        <f>IFERROR(Inv_SY_B!CV95/Inv_SY_B!$DB95-1,"")</f>
        <v>0.65836619184131706</v>
      </c>
      <c r="CW95" s="169">
        <f>IFERROR(Inv_SY_B!CW95/Inv_SY_B!$DB95-1,"")</f>
        <v>-1</v>
      </c>
      <c r="CX95" s="169">
        <f>IFERROR(Inv_SY_B!CX95/Inv_SY_B!$DB95-1,"")</f>
        <v>0.1005101877755521</v>
      </c>
      <c r="CY95" s="169">
        <f>IFERROR(Inv_SY_B!CY95/Inv_SY_B!$DB95-1,"")</f>
        <v>0.11644593512846413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-0.99250079907643984</v>
      </c>
      <c r="CN96" s="169">
        <f>IFERROR(Inv_SY_B!CN96/Inv_SY_B!$DB96-1,"")</f>
        <v>-0.99286661375563789</v>
      </c>
      <c r="CO96" s="169">
        <f>IFERROR(Inv_SY_B!CO96/Inv_SY_B!$DB96-1,"")</f>
        <v>-0.7988964285665292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5.3616238147795592E-3</v>
      </c>
      <c r="CV96" s="169">
        <f>IFERROR(Inv_SY_B!CV96/Inv_SY_B!$DB96-1,"")</f>
        <v>0.61247818258389874</v>
      </c>
      <c r="CW96" s="169">
        <f>IFERROR(Inv_SY_B!CW96/Inv_SY_B!$DB96-1,"")</f>
        <v>-1</v>
      </c>
      <c r="CX96" s="169">
        <f>IFERROR(Inv_SY_B!CX96/Inv_SY_B!$DB96-1,"")</f>
        <v>8.3109589389789074E-2</v>
      </c>
      <c r="CY96" s="169">
        <f>IFERROR(Inv_SY_B!CY96/Inv_SY_B!$DB96-1,"")</f>
        <v>9.7947032778062493E-2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-0.99329614161370239</v>
      </c>
      <c r="CN97" s="169">
        <f>IFERROR(Inv_SY_B!CN97/Inv_SY_B!$DB97-1,"")</f>
        <v>-1</v>
      </c>
      <c r="CO97" s="169">
        <f>IFERROR(Inv_SY_B!CO97/Inv_SY_B!$DB97-1,"")</f>
        <v>-0.73145131993713708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-2.7036827586733314E-2</v>
      </c>
      <c r="CV97" s="169">
        <f>IFERROR(Inv_SY_B!CV97/Inv_SY_B!$DB97-1,"")</f>
        <v>0.60048703803691006</v>
      </c>
      <c r="CW97" s="169">
        <f>IFERROR(Inv_SY_B!CW97/Inv_SY_B!$DB97-1,"")</f>
        <v>-1</v>
      </c>
      <c r="CX97" s="169">
        <f>IFERROR(Inv_SY_B!CX97/Inv_SY_B!$DB97-1,"")</f>
        <v>7.1562469973302623E-2</v>
      </c>
      <c r="CY97" s="169">
        <f>IFERROR(Inv_SY_B!CY97/Inv_SY_B!$DB97-1,"")</f>
        <v>8.6438639513656934E-2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-0.99197661032735041</v>
      </c>
      <c r="CN98" s="169">
        <f>IFERROR(Inv_SY_B!CN98/Inv_SY_B!$DB98-1,"")</f>
        <v>-1</v>
      </c>
      <c r="CO98" s="169">
        <f>IFERROR(Inv_SY_B!CO98/Inv_SY_B!$DB98-1,"")</f>
        <v>-0.7260209723257538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-2.5996664759360577E-2</v>
      </c>
      <c r="CV98" s="169">
        <f>IFERROR(Inv_SY_B!CV98/Inv_SY_B!$DB98-1,"")</f>
        <v>0.59653616697684453</v>
      </c>
      <c r="CW98" s="169">
        <f>IFERROR(Inv_SY_B!CW98/Inv_SY_B!$DB98-1,"")</f>
        <v>-1</v>
      </c>
      <c r="CX98" s="169">
        <f>IFERROR(Inv_SY_B!CX98/Inv_SY_B!$DB98-1,"")</f>
        <v>7.2237246339300176E-2</v>
      </c>
      <c r="CY98" s="169">
        <f>IFERROR(Inv_SY_B!CY98/Inv_SY_B!$DB98-1,"")</f>
        <v>8.324422376896945E-2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-0.99188950571275158</v>
      </c>
      <c r="CN99" s="169">
        <f>IFERROR(Inv_SY_B!CN99/Inv_SY_B!$DB99-1,"")</f>
        <v>-1</v>
      </c>
      <c r="CO99" s="169">
        <f>IFERROR(Inv_SY_B!CO99/Inv_SY_B!$DB99-1,"")</f>
        <v>-0.72424319423355321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-0.99834035255788711</v>
      </c>
      <c r="CT99" s="169">
        <f>IFERROR(Inv_SY_B!CT99/Inv_SY_B!$DB99-1,"")</f>
        <v>-1</v>
      </c>
      <c r="CU99" s="169">
        <f>IFERROR(Inv_SY_B!CU99/Inv_SY_B!$DB99-1,"")</f>
        <v>-4.3912904916152296E-2</v>
      </c>
      <c r="CV99" s="169">
        <f>IFERROR(Inv_SY_B!CV99/Inv_SY_B!$DB99-1,"")</f>
        <v>0.6121359663190542</v>
      </c>
      <c r="CW99" s="169">
        <f>IFERROR(Inv_SY_B!CW99/Inv_SY_B!$DB99-1,"")</f>
        <v>-1</v>
      </c>
      <c r="CX99" s="169">
        <f>IFERROR(Inv_SY_B!CX99/Inv_SY_B!$DB99-1,"")</f>
        <v>7.593967408976332E-2</v>
      </c>
      <c r="CY99" s="169">
        <f>IFERROR(Inv_SY_B!CY99/Inv_SY_B!$DB99-1,"")</f>
        <v>8.008045874088876E-2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-0.26399564921377738</v>
      </c>
      <c r="CN100" s="169">
        <f>IFERROR(Inv_SY_B!CN100/Inv_SY_B!$DB100-1,"")</f>
        <v>-0.89590143393608523</v>
      </c>
      <c r="CO100" s="169">
        <f>IFERROR(Inv_SY_B!CO100/Inv_SY_B!$DB100-1,"")</f>
        <v>-0.29797010659583112</v>
      </c>
      <c r="CP100" s="169">
        <f>IFERROR(Inv_SY_B!CP100/Inv_SY_B!$DB100-1,"")</f>
        <v>-0.99900723988169327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-0.98184489933646502</v>
      </c>
      <c r="CT100" s="169">
        <f>IFERROR(Inv_SY_B!CT100/Inv_SY_B!$DB100-1,"")</f>
        <v>-0.49516079733854479</v>
      </c>
      <c r="CU100" s="169">
        <f>IFERROR(Inv_SY_B!CU100/Inv_SY_B!$DB100-1,"")</f>
        <v>0.24351822527282763</v>
      </c>
      <c r="CV100" s="169">
        <f>IFERROR(Inv_SY_B!CV100/Inv_SY_B!$DB100-1,"")</f>
        <v>1.005767027693</v>
      </c>
      <c r="CW100" s="169">
        <f>IFERROR(Inv_SY_B!CW100/Inv_SY_B!$DB100-1,"")</f>
        <v>-1</v>
      </c>
      <c r="CX100" s="169">
        <f>IFERROR(Inv_SY_B!CX100/Inv_SY_B!$DB100-1,"")</f>
        <v>0.33678872780449698</v>
      </c>
      <c r="CY100" s="169">
        <f>IFERROR(Inv_SY_B!CY100/Inv_SY_B!$DB100-1,"")</f>
        <v>0.36695400631391362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-3.8296361475800622E-2</v>
      </c>
      <c r="CN101" s="169">
        <f>IFERROR(Inv_SY_B!CN101/Inv_SY_B!$DB101-1,"")</f>
        <v>-0.40368057630424914</v>
      </c>
      <c r="CO101" s="169">
        <f>IFERROR(Inv_SY_B!CO101/Inv_SY_B!$DB101-1,"")</f>
        <v>-0.2506587049592458</v>
      </c>
      <c r="CP101" s="169">
        <f>IFERROR(Inv_SY_B!CP101/Inv_SY_B!$DB101-1,"")</f>
        <v>-0.68684517796860645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-0.49019813894060682</v>
      </c>
      <c r="CT101" s="169">
        <f>IFERROR(Inv_SY_B!CT101/Inv_SY_B!$DB101-1,"")</f>
        <v>-0.27302140007791309</v>
      </c>
      <c r="CU101" s="169">
        <f>IFERROR(Inv_SY_B!CU101/Inv_SY_B!$DB101-1,"")</f>
        <v>0.24219237033455232</v>
      </c>
      <c r="CV101" s="169">
        <f>IFERROR(Inv_SY_B!CV101/Inv_SY_B!$DB101-1,"")</f>
        <v>1.1153561923113871</v>
      </c>
      <c r="CW101" s="169">
        <f>IFERROR(Inv_SY_B!CW101/Inv_SY_B!$DB101-1,"")</f>
        <v>-1</v>
      </c>
      <c r="CX101" s="169">
        <f>IFERROR(Inv_SY_B!CX101/Inv_SY_B!$DB101-1,"")</f>
        <v>0.38920529617271105</v>
      </c>
      <c r="CY101" s="169">
        <f>IFERROR(Inv_SY_B!CY101/Inv_SY_B!$DB101-1,"")</f>
        <v>0.39594650090777184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-3.4910239794807896E-2</v>
      </c>
      <c r="CN102" s="169">
        <f>IFERROR(Inv_SY_B!CN102/Inv_SY_B!$DB102-1,"")</f>
        <v>-0.37586890428721953</v>
      </c>
      <c r="CO102" s="169">
        <f>IFERROR(Inv_SY_B!CO102/Inv_SY_B!$DB102-1,"")</f>
        <v>-0.19020162629421633</v>
      </c>
      <c r="CP102" s="169">
        <f>IFERROR(Inv_SY_B!CP102/Inv_SY_B!$DB102-1,"")</f>
        <v>-0.68373167350313679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-0.49913091749395855</v>
      </c>
      <c r="CT102" s="169">
        <f>IFERROR(Inv_SY_B!CT102/Inv_SY_B!$DB102-1,"")</f>
        <v>-0.27563906939161564</v>
      </c>
      <c r="CU102" s="169">
        <f>IFERROR(Inv_SY_B!CU102/Inv_SY_B!$DB102-1,"")</f>
        <v>0.28559342399845788</v>
      </c>
      <c r="CV102" s="169">
        <f>IFERROR(Inv_SY_B!CV102/Inv_SY_B!$DB102-1,"")</f>
        <v>1.0088943142205862</v>
      </c>
      <c r="CW102" s="169">
        <f>IFERROR(Inv_SY_B!CW102/Inv_SY_B!$DB102-1,"")</f>
        <v>-1</v>
      </c>
      <c r="CX102" s="169">
        <f>IFERROR(Inv_SY_B!CX102/Inv_SY_B!$DB102-1,"")</f>
        <v>0.35384824664684134</v>
      </c>
      <c r="CY102" s="169">
        <f>IFERROR(Inv_SY_B!CY102/Inv_SY_B!$DB102-1,"")</f>
        <v>0.41114644589907035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-4.5899482060932084E-2</v>
      </c>
      <c r="CN103" s="169">
        <f>IFERROR(Inv_SY_B!CN103/Inv_SY_B!$DB103-1,"")</f>
        <v>-0.38651963974678771</v>
      </c>
      <c r="CO103" s="169">
        <f>IFERROR(Inv_SY_B!CO103/Inv_SY_B!$DB103-1,"")</f>
        <v>-0.20261853408580144</v>
      </c>
      <c r="CP103" s="169">
        <f>IFERROR(Inv_SY_B!CP103/Inv_SY_B!$DB103-1,"")</f>
        <v>-0.67639150797990033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-0.49509209760683404</v>
      </c>
      <c r="CT103" s="169">
        <f>IFERROR(Inv_SY_B!CT103/Inv_SY_B!$DB103-1,"")</f>
        <v>-0.26859424420769662</v>
      </c>
      <c r="CU103" s="169">
        <f>IFERROR(Inv_SY_B!CU103/Inv_SY_B!$DB103-1,"")</f>
        <v>0.24849345407653245</v>
      </c>
      <c r="CV103" s="169">
        <f>IFERROR(Inv_SY_B!CV103/Inv_SY_B!$DB103-1,"")</f>
        <v>1.0787538323335117</v>
      </c>
      <c r="CW103" s="169">
        <f>IFERROR(Inv_SY_B!CW103/Inv_SY_B!$DB103-1,"")</f>
        <v>-1</v>
      </c>
      <c r="CX103" s="169">
        <f>IFERROR(Inv_SY_B!CX103/Inv_SY_B!$DB103-1,"")</f>
        <v>0.39127774205950394</v>
      </c>
      <c r="CY103" s="169">
        <f>IFERROR(Inv_SY_B!CY103/Inv_SY_B!$DB103-1,"")</f>
        <v>0.35659047721840564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-5.3428102278937684E-2</v>
      </c>
      <c r="CN104" s="169">
        <f>IFERROR(Inv_SY_B!CN104/Inv_SY_B!$DB104-1,"")</f>
        <v>-0.39243333394144475</v>
      </c>
      <c r="CO104" s="169">
        <f>IFERROR(Inv_SY_B!CO104/Inv_SY_B!$DB104-1,"")</f>
        <v>-0.20937208542888652</v>
      </c>
      <c r="CP104" s="169">
        <f>IFERROR(Inv_SY_B!CP104/Inv_SY_B!$DB104-1,"")</f>
        <v>-0.6824245537951652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-0.49403550467044932</v>
      </c>
      <c r="CT104" s="169">
        <f>IFERROR(Inv_SY_B!CT104/Inv_SY_B!$DB104-1,"")</f>
        <v>-0.26951252893059441</v>
      </c>
      <c r="CU104" s="169">
        <f>IFERROR(Inv_SY_B!CU104/Inv_SY_B!$DB104-1,"")</f>
        <v>0.27032736273865376</v>
      </c>
      <c r="CV104" s="169">
        <f>IFERROR(Inv_SY_B!CV104/Inv_SY_B!$DB104-1,"")</f>
        <v>1.0776909755014423</v>
      </c>
      <c r="CW104" s="169">
        <f>IFERROR(Inv_SY_B!CW104/Inv_SY_B!$DB104-1,"")</f>
        <v>-1</v>
      </c>
      <c r="CX104" s="169">
        <f>IFERROR(Inv_SY_B!CX104/Inv_SY_B!$DB104-1,"")</f>
        <v>0.39125464967222467</v>
      </c>
      <c r="CY104" s="169">
        <f>IFERROR(Inv_SY_B!CY104/Inv_SY_B!$DB104-1,"")</f>
        <v>0.36193312113315601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-5.9038796158995543E-2</v>
      </c>
      <c r="CN105" s="169">
        <f>IFERROR(Inv_SY_B!CN105/Inv_SY_B!$DB105-1,"")</f>
        <v>-0.3945876190594042</v>
      </c>
      <c r="CO105" s="169">
        <f>IFERROR(Inv_SY_B!CO105/Inv_SY_B!$DB105-1,"")</f>
        <v>-0.21073516471220199</v>
      </c>
      <c r="CP105" s="169">
        <f>IFERROR(Inv_SY_B!CP105/Inv_SY_B!$DB105-1,"")</f>
        <v>-0.68985783876982565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-0.51302553789722727</v>
      </c>
      <c r="CT105" s="169">
        <f>IFERROR(Inv_SY_B!CT105/Inv_SY_B!$DB105-1,"")</f>
        <v>-0.2864377537539049</v>
      </c>
      <c r="CU105" s="169">
        <f>IFERROR(Inv_SY_B!CU105/Inv_SY_B!$DB105-1,"")</f>
        <v>0.2784994900847364</v>
      </c>
      <c r="CV105" s="169">
        <f>IFERROR(Inv_SY_B!CV105/Inv_SY_B!$DB105-1,"")</f>
        <v>1.0975142850371511</v>
      </c>
      <c r="CW105" s="169">
        <f>IFERROR(Inv_SY_B!CW105/Inv_SY_B!$DB105-1,"")</f>
        <v>-1</v>
      </c>
      <c r="CX105" s="169">
        <f>IFERROR(Inv_SY_B!CX105/Inv_SY_B!$DB105-1,"")</f>
        <v>0.4017077243424616</v>
      </c>
      <c r="CY105" s="169">
        <f>IFERROR(Inv_SY_B!CY105/Inv_SY_B!$DB105-1,"")</f>
        <v>0.37596121088721035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-6.0007823021473339E-2</v>
      </c>
      <c r="CN106" s="169">
        <f>IFERROR(Inv_SY_B!CN106/Inv_SY_B!$DB106-1,"")</f>
        <v>-0.39666154177964441</v>
      </c>
      <c r="CO106" s="169">
        <f>IFERROR(Inv_SY_B!CO106/Inv_SY_B!$DB106-1,"")</f>
        <v>-0.21235663614603195</v>
      </c>
      <c r="CP106" s="169">
        <f>IFERROR(Inv_SY_B!CP106/Inv_SY_B!$DB106-1,"")</f>
        <v>-0.69031641259407905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-0.50362852323854745</v>
      </c>
      <c r="CT106" s="169">
        <f>IFERROR(Inv_SY_B!CT106/Inv_SY_B!$DB106-1,"")</f>
        <v>-0.27834271583060655</v>
      </c>
      <c r="CU106" s="169">
        <f>IFERROR(Inv_SY_B!CU106/Inv_SY_B!$DB106-1,"")</f>
        <v>0.25186289317892507</v>
      </c>
      <c r="CV106" s="169">
        <f>IFERROR(Inv_SY_B!CV106/Inv_SY_B!$DB106-1,"")</f>
        <v>1.1231330597038491</v>
      </c>
      <c r="CW106" s="169">
        <f>IFERROR(Inv_SY_B!CW106/Inv_SY_B!$DB106-1,"")</f>
        <v>-1</v>
      </c>
      <c r="CX106" s="169">
        <f>IFERROR(Inv_SY_B!CX106/Inv_SY_B!$DB106-1,"")</f>
        <v>0.39999037460649078</v>
      </c>
      <c r="CY106" s="169">
        <f>IFERROR(Inv_SY_B!CY106/Inv_SY_B!$DB106-1,"")</f>
        <v>0.36632732512111765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-4.99514865594477E-2</v>
      </c>
      <c r="CN107" s="169">
        <f>IFERROR(Inv_SY_B!CN107/Inv_SY_B!$DB107-1,"")</f>
        <v>-0.39593214788809294</v>
      </c>
      <c r="CO107" s="169">
        <f>IFERROR(Inv_SY_B!CO107/Inv_SY_B!$DB107-1,"")</f>
        <v>-0.20965791769816122</v>
      </c>
      <c r="CP107" s="169">
        <f>IFERROR(Inv_SY_B!CP107/Inv_SY_B!$DB107-1,"")</f>
        <v>-0.68537354425020669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-0.50122453044371007</v>
      </c>
      <c r="CT107" s="169">
        <f>IFERROR(Inv_SY_B!CT107/Inv_SY_B!$DB107-1,"")</f>
        <v>-0.27671414359294166</v>
      </c>
      <c r="CU107" s="169">
        <f>IFERROR(Inv_SY_B!CU107/Inv_SY_B!$DB107-1,"")</f>
        <v>0.25205746976055532</v>
      </c>
      <c r="CV107" s="169">
        <f>IFERROR(Inv_SY_B!CV107/Inv_SY_B!$DB107-1,"")</f>
        <v>1.0987063066305303</v>
      </c>
      <c r="CW107" s="169">
        <f>IFERROR(Inv_SY_B!CW107/Inv_SY_B!$DB107-1,"")</f>
        <v>-1</v>
      </c>
      <c r="CX107" s="169">
        <f>IFERROR(Inv_SY_B!CX107/Inv_SY_B!$DB107-1,"")</f>
        <v>0.40234531649878047</v>
      </c>
      <c r="CY107" s="169">
        <f>IFERROR(Inv_SY_B!CY107/Inv_SY_B!$DB107-1,"")</f>
        <v>0.36574467754269446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-4.7824016497363675E-2</v>
      </c>
      <c r="CN108" s="169">
        <f>IFERROR(Inv_SY_B!CN108/Inv_SY_B!$DB108-1,"")</f>
        <v>-0.3940216212080514</v>
      </c>
      <c r="CO108" s="169">
        <f>IFERROR(Inv_SY_B!CO108/Inv_SY_B!$DB108-1,"")</f>
        <v>-0.20996897764953193</v>
      </c>
      <c r="CP108" s="169">
        <f>IFERROR(Inv_SY_B!CP108/Inv_SY_B!$DB108-1,"")</f>
        <v>-0.68609268939522938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-0.50325096816648918</v>
      </c>
      <c r="CT108" s="169">
        <f>IFERROR(Inv_SY_B!CT108/Inv_SY_B!$DB108-1,"")</f>
        <v>-0.30659453911157741</v>
      </c>
      <c r="CU108" s="169">
        <f>IFERROR(Inv_SY_B!CU108/Inv_SY_B!$DB108-1,"")</f>
        <v>0.24506505408142187</v>
      </c>
      <c r="CV108" s="169">
        <f>IFERROR(Inv_SY_B!CV108/Inv_SY_B!$DB108-1,"")</f>
        <v>1.1177598827575692</v>
      </c>
      <c r="CW108" s="169">
        <f>IFERROR(Inv_SY_B!CW108/Inv_SY_B!$DB108-1,"")</f>
        <v>-1</v>
      </c>
      <c r="CX108" s="169">
        <f>IFERROR(Inv_SY_B!CX108/Inv_SY_B!$DB108-1,"")</f>
        <v>0.41873566675329177</v>
      </c>
      <c r="CY108" s="169">
        <f>IFERROR(Inv_SY_B!CY108/Inv_SY_B!$DB108-1,"")</f>
        <v>0.36619220843595968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-4.1530225251107389E-2</v>
      </c>
      <c r="CN109" s="169">
        <f>IFERROR(Inv_SY_B!CN109/Inv_SY_B!$DB109-1,"")</f>
        <v>-0.38856447561908714</v>
      </c>
      <c r="CO109" s="169">
        <f>IFERROR(Inv_SY_B!CO109/Inv_SY_B!$DB109-1,"")</f>
        <v>-0.19887238485070524</v>
      </c>
      <c r="CP109" s="169">
        <f>IFERROR(Inv_SY_B!CP109/Inv_SY_B!$DB109-1,"")</f>
        <v>-0.64169722281861774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-0.49905910300938483</v>
      </c>
      <c r="CT109" s="169">
        <f>IFERROR(Inv_SY_B!CT109/Inv_SY_B!$DB109-1,"")</f>
        <v>-0.29112137218309198</v>
      </c>
      <c r="CU109" s="169">
        <f>IFERROR(Inv_SY_B!CU109/Inv_SY_B!$DB109-1,"")</f>
        <v>0.24891892718511688</v>
      </c>
      <c r="CV109" s="169">
        <f>IFERROR(Inv_SY_B!CV109/Inv_SY_B!$DB109-1,"")</f>
        <v>1.0709757837851006</v>
      </c>
      <c r="CW109" s="169">
        <f>IFERROR(Inv_SY_B!CW109/Inv_SY_B!$DB109-1,"")</f>
        <v>-1</v>
      </c>
      <c r="CX109" s="169">
        <f>IFERROR(Inv_SY_B!CX109/Inv_SY_B!$DB109-1,"")</f>
        <v>0.38188920882461885</v>
      </c>
      <c r="CY109" s="169">
        <f>IFERROR(Inv_SY_B!CY109/Inv_SY_B!$DB109-1,"")</f>
        <v>0.35906086393715664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-6.7645426603483161E-2</v>
      </c>
      <c r="CN110" s="169">
        <f>IFERROR(Inv_SY_B!CN110/Inv_SY_B!$DB110-1,"")</f>
        <v>-0.23985637039954288</v>
      </c>
      <c r="CO110" s="169">
        <f>IFERROR(Inv_SY_B!CO110/Inv_SY_B!$DB110-1,"")</f>
        <v>-0.21812195560742509</v>
      </c>
      <c r="CP110" s="169">
        <f>IFERROR(Inv_SY_B!CP110/Inv_SY_B!$DB110-1,"")</f>
        <v>-0.42344707230715573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-0.51720655505334112</v>
      </c>
      <c r="CT110" s="169">
        <f>IFERROR(Inv_SY_B!CT110/Inv_SY_B!$DB110-1,"")</f>
        <v>-0.35294467625775927</v>
      </c>
      <c r="CU110" s="169">
        <f>IFERROR(Inv_SY_B!CU110/Inv_SY_B!$DB110-1,"")</f>
        <v>0.20434339918125821</v>
      </c>
      <c r="CV110" s="169">
        <f>IFERROR(Inv_SY_B!CV110/Inv_SY_B!$DB110-1,"")</f>
        <v>0.97569183595873166</v>
      </c>
      <c r="CW110" s="169">
        <f>IFERROR(Inv_SY_B!CW110/Inv_SY_B!$DB110-1,"")</f>
        <v>-1</v>
      </c>
      <c r="CX110" s="169">
        <f>IFERROR(Inv_SY_B!CX110/Inv_SY_B!$DB110-1,"")</f>
        <v>0.33407941324483104</v>
      </c>
      <c r="CY110" s="169">
        <f>IFERROR(Inv_SY_B!CY110/Inv_SY_B!$DB110-1,"")</f>
        <v>0.30510740784388779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2.630981106976904E-6</v>
      </c>
      <c r="CN111" s="169">
        <f>IFERROR(Inv_SY_B!CN111/Inv_SY_B!$DB111-1,"")</f>
        <v>-0.17664969459400248</v>
      </c>
      <c r="CO111" s="169">
        <f>IFERROR(Inv_SY_B!CO111/Inv_SY_B!$DB111-1,"")</f>
        <v>-0.16244391710122252</v>
      </c>
      <c r="CP111" s="169">
        <f>IFERROR(Inv_SY_B!CP111/Inv_SY_B!$DB111-1,"")</f>
        <v>-0.39444393971299829</v>
      </c>
      <c r="CQ111" s="169">
        <f>IFERROR(Inv_SY_B!CQ111/Inv_SY_B!$DB111-1,"")</f>
        <v>-1</v>
      </c>
      <c r="CR111" s="169">
        <f>IFERROR(Inv_SY_B!CR111/Inv_SY_B!$DB111-1,"")</f>
        <v>-0.7058181915324977</v>
      </c>
      <c r="CS111" s="169">
        <f>IFERROR(Inv_SY_B!CS111/Inv_SY_B!$DB111-1,"")</f>
        <v>-0.52930910645199614</v>
      </c>
      <c r="CT111" s="169">
        <f>IFERROR(Inv_SY_B!CT111/Inv_SY_B!$DB111-1,"")</f>
        <v>-0.47546332900928379</v>
      </c>
      <c r="CU111" s="169">
        <f>IFERROR(Inv_SY_B!CU111/Inv_SY_B!$DB111-1,"")</f>
        <v>0.31199833329926308</v>
      </c>
      <c r="CV111" s="169">
        <f>IFERROR(Inv_SY_B!CV111/Inv_SY_B!$DB111-1,"")</f>
        <v>1.2021609662424466</v>
      </c>
      <c r="CW111" s="169">
        <f>IFERROR(Inv_SY_B!CW111/Inv_SY_B!$DB111-1,"")</f>
        <v>-1</v>
      </c>
      <c r="CX111" s="169">
        <f>IFERROR(Inv_SY_B!CX111/Inv_SY_B!$DB111-1,"")</f>
        <v>0.49980189852628443</v>
      </c>
      <c r="CY111" s="169">
        <f>IFERROR(Inv_SY_B!CY111/Inv_SY_B!$DB111-1,"")</f>
        <v>0.43016434935290149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-8.9847391064866722E-3</v>
      </c>
      <c r="CN112" s="169">
        <f>IFERROR(Inv_SY_B!CN112/Inv_SY_B!$DB112-1,"")</f>
        <v>-0.1838185770404358</v>
      </c>
      <c r="CO112" s="169">
        <f>IFERROR(Inv_SY_B!CO112/Inv_SY_B!$DB112-1,"")</f>
        <v>-0.16786534998033875</v>
      </c>
      <c r="CP112" s="169">
        <f>IFERROR(Inv_SY_B!CP112/Inv_SY_B!$DB112-1,"")</f>
        <v>-0.39320601466003269</v>
      </c>
      <c r="CQ112" s="169">
        <f>IFERROR(Inv_SY_B!CQ112/Inv_SY_B!$DB112-1,"")</f>
        <v>-1</v>
      </c>
      <c r="CR112" s="169">
        <f>IFERROR(Inv_SY_B!CR112/Inv_SY_B!$DB112-1,"")</f>
        <v>-0.55694948523585541</v>
      </c>
      <c r="CS112" s="169">
        <f>IFERROR(Inv_SY_B!CS112/Inv_SY_B!$DB112-1,"")</f>
        <v>-0.49291794764426877</v>
      </c>
      <c r="CT112" s="169">
        <f>IFERROR(Inv_SY_B!CT112/Inv_SY_B!$DB112-1,"")</f>
        <v>-0.47720834680658164</v>
      </c>
      <c r="CU112" s="169">
        <f>IFERROR(Inv_SY_B!CU112/Inv_SY_B!$DB112-1,"")</f>
        <v>0.2841107267008367</v>
      </c>
      <c r="CV112" s="169">
        <f>IFERROR(Inv_SY_B!CV112/Inv_SY_B!$DB112-1,"")</f>
        <v>1.1399525461767874</v>
      </c>
      <c r="CW112" s="169">
        <f>IFERROR(Inv_SY_B!CW112/Inv_SY_B!$DB112-1,"")</f>
        <v>-1</v>
      </c>
      <c r="CX112" s="169">
        <f>IFERROR(Inv_SY_B!CX112/Inv_SY_B!$DB112-1,"")</f>
        <v>0.45403292816670793</v>
      </c>
      <c r="CY112" s="169">
        <f>IFERROR(Inv_SY_B!CY112/Inv_SY_B!$DB112-1,"")</f>
        <v>0.40285425942966691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-3.6248464944152015E-2</v>
      </c>
      <c r="CN113" s="169">
        <f>IFERROR(Inv_SY_B!CN113/Inv_SY_B!$DB113-1,"")</f>
        <v>-0.20587580906056491</v>
      </c>
      <c r="CO113" s="169">
        <f>IFERROR(Inv_SY_B!CO113/Inv_SY_B!$DB113-1,"")</f>
        <v>-0.19485961099566307</v>
      </c>
      <c r="CP113" s="169">
        <f>IFERROR(Inv_SY_B!CP113/Inv_SY_B!$DB113-1,"")</f>
        <v>-0.42872522287940618</v>
      </c>
      <c r="CQ113" s="169">
        <f>IFERROR(Inv_SY_B!CQ113/Inv_SY_B!$DB113-1,"")</f>
        <v>-0.99263591107617988</v>
      </c>
      <c r="CR113" s="169">
        <f>IFERROR(Inv_SY_B!CR113/Inv_SY_B!$DB113-1,"")</f>
        <v>-0.60233919811371162</v>
      </c>
      <c r="CS113" s="169">
        <f>IFERROR(Inv_SY_B!CS113/Inv_SY_B!$DB113-1,"")</f>
        <v>-0.51298825250469382</v>
      </c>
      <c r="CT113" s="169">
        <f>IFERROR(Inv_SY_B!CT113/Inv_SY_B!$DB113-1,"")</f>
        <v>-0.51053355619675378</v>
      </c>
      <c r="CU113" s="169">
        <f>IFERROR(Inv_SY_B!CU113/Inv_SY_B!$DB113-1,"")</f>
        <v>0.31653545315851428</v>
      </c>
      <c r="CV113" s="169">
        <f>IFERROR(Inv_SY_B!CV113/Inv_SY_B!$DB113-1,"")</f>
        <v>1.2295188332916842</v>
      </c>
      <c r="CW113" s="169">
        <f>IFERROR(Inv_SY_B!CW113/Inv_SY_B!$DB113-1,"")</f>
        <v>-1</v>
      </c>
      <c r="CX113" s="169">
        <f>IFERROR(Inv_SY_B!CX113/Inv_SY_B!$DB113-1,"")</f>
        <v>0.50718353307519148</v>
      </c>
      <c r="CY113" s="169">
        <f>IFERROR(Inv_SY_B!CY113/Inv_SY_B!$DB113-1,"")</f>
        <v>0.43833229516955607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1.1291581547845375E-4</v>
      </c>
      <c r="CN114" s="169">
        <f>IFERROR(Inv_SY_B!CN114/Inv_SY_B!$DB114-1,"")</f>
        <v>-7.8511747307986601E-2</v>
      </c>
      <c r="CO114" s="169">
        <f>IFERROR(Inv_SY_B!CO114/Inv_SY_B!$DB114-1,"")</f>
        <v>-0.11013938440587723</v>
      </c>
      <c r="CP114" s="169">
        <f>IFERROR(Inv_SY_B!CP114/Inv_SY_B!$DB114-1,"")</f>
        <v>-0.38854097063021042</v>
      </c>
      <c r="CQ114" s="169">
        <f>IFERROR(Inv_SY_B!CQ114/Inv_SY_B!$DB114-1,"")</f>
        <v>-0.53898162119783488</v>
      </c>
      <c r="CR114" s="169">
        <f>IFERROR(Inv_SY_B!CR114/Inv_SY_B!$DB114-1,"")</f>
        <v>-0.58733232921854983</v>
      </c>
      <c r="CS114" s="169">
        <f>IFERROR(Inv_SY_B!CS114/Inv_SY_B!$DB114-1,"")</f>
        <v>-0.47241506503908326</v>
      </c>
      <c r="CT114" s="169">
        <f>IFERROR(Inv_SY_B!CT114/Inv_SY_B!$DB114-1,"")</f>
        <v>-0.47151551698288408</v>
      </c>
      <c r="CU114" s="169">
        <f>IFERROR(Inv_SY_B!CU114/Inv_SY_B!$DB114-1,"")</f>
        <v>0.34594877908827204</v>
      </c>
      <c r="CV114" s="169">
        <f>IFERROR(Inv_SY_B!CV114/Inv_SY_B!$DB114-1,"")</f>
        <v>1.2887501043232037</v>
      </c>
      <c r="CW114" s="169">
        <f>IFERROR(Inv_SY_B!CW114/Inv_SY_B!$DB114-1,"")</f>
        <v>-1</v>
      </c>
      <c r="CX114" s="169">
        <f>IFERROR(Inv_SY_B!CX114/Inv_SY_B!$DB114-1,"")</f>
        <v>0.53890183714303186</v>
      </c>
      <c r="CY114" s="169">
        <f>IFERROR(Inv_SY_B!CY114/Inv_SY_B!$DB114-1,"")</f>
        <v>0.47372299841244159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-1.9062063362192405E-2</v>
      </c>
      <c r="CN115" s="169">
        <f>IFERROR(Inv_SY_B!CN115/Inv_SY_B!$DB115-1,"")</f>
        <v>-9.9271037590248135E-2</v>
      </c>
      <c r="CO115" s="169">
        <f>IFERROR(Inv_SY_B!CO115/Inv_SY_B!$DB115-1,"")</f>
        <v>-0.12836498296481336</v>
      </c>
      <c r="CP115" s="169">
        <f>IFERROR(Inv_SY_B!CP115/Inv_SY_B!$DB115-1,"")</f>
        <v>-0.38989676998908085</v>
      </c>
      <c r="CQ115" s="169">
        <f>IFERROR(Inv_SY_B!CQ115/Inv_SY_B!$DB115-1,"")</f>
        <v>-0.5334149046586778</v>
      </c>
      <c r="CR115" s="169">
        <f>IFERROR(Inv_SY_B!CR115/Inv_SY_B!$DB115-1,"")</f>
        <v>-0.55468819451182183</v>
      </c>
      <c r="CS115" s="169">
        <f>IFERROR(Inv_SY_B!CS115/Inv_SY_B!$DB115-1,"")</f>
        <v>-0.46742013006633643</v>
      </c>
      <c r="CT115" s="169">
        <f>IFERROR(Inv_SY_B!CT115/Inv_SY_B!$DB115-1,"")</f>
        <v>-0.48019769713467864</v>
      </c>
      <c r="CU115" s="169">
        <f>IFERROR(Inv_SY_B!CU115/Inv_SY_B!$DB115-1,"")</f>
        <v>0.40983687706193139</v>
      </c>
      <c r="CV115" s="169">
        <f>IFERROR(Inv_SY_B!CV115/Inv_SY_B!$DB115-1,"")</f>
        <v>1.3209861542863695</v>
      </c>
      <c r="CW115" s="169">
        <f>IFERROR(Inv_SY_B!CW115/Inv_SY_B!$DB115-1,"")</f>
        <v>-1</v>
      </c>
      <c r="CX115" s="169">
        <f>IFERROR(Inv_SY_B!CX115/Inv_SY_B!$DB115-1,"")</f>
        <v>0.48165405366945691</v>
      </c>
      <c r="CY115" s="169">
        <f>IFERROR(Inv_SY_B!CY115/Inv_SY_B!$DB115-1,"")</f>
        <v>0.45983869526009258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-3.6424584522422254E-2</v>
      </c>
      <c r="CN116" s="169">
        <f>IFERROR(Inv_SY_B!CN116/Inv_SY_B!$DB116-1,"")</f>
        <v>-0.1113404447204499</v>
      </c>
      <c r="CO116" s="169">
        <f>IFERROR(Inv_SY_B!CO116/Inv_SY_B!$DB116-1,"")</f>
        <v>-0.14319832714948155</v>
      </c>
      <c r="CP116" s="169">
        <f>IFERROR(Inv_SY_B!CP116/Inv_SY_B!$DB116-1,"")</f>
        <v>-0.39585794314672373</v>
      </c>
      <c r="CQ116" s="169">
        <f>IFERROR(Inv_SY_B!CQ116/Inv_SY_B!$DB116-1,"")</f>
        <v>-0.54426239691473732</v>
      </c>
      <c r="CR116" s="169">
        <f>IFERROR(Inv_SY_B!CR116/Inv_SY_B!$DB116-1,"")</f>
        <v>-0.56171299042646561</v>
      </c>
      <c r="CS116" s="169">
        <f>IFERROR(Inv_SY_B!CS116/Inv_SY_B!$DB116-1,"")</f>
        <v>-0.36368994645646813</v>
      </c>
      <c r="CT116" s="169">
        <f>IFERROR(Inv_SY_B!CT116/Inv_SY_B!$DB116-1,"")</f>
        <v>-0.50868715263117137</v>
      </c>
      <c r="CU116" s="169">
        <f>IFERROR(Inv_SY_B!CU116/Inv_SY_B!$DB116-1,"")</f>
        <v>0.37595058855350594</v>
      </c>
      <c r="CV116" s="169">
        <f>IFERROR(Inv_SY_B!CV116/Inv_SY_B!$DB116-1,"")</f>
        <v>1.322951108840182</v>
      </c>
      <c r="CW116" s="169">
        <f>IFERROR(Inv_SY_B!CW116/Inv_SY_B!$DB116-1,"")</f>
        <v>-1</v>
      </c>
      <c r="CX116" s="169">
        <f>IFERROR(Inv_SY_B!CX116/Inv_SY_B!$DB116-1,"")</f>
        <v>0.5091393101344357</v>
      </c>
      <c r="CY116" s="169">
        <f>IFERROR(Inv_SY_B!CY116/Inv_SY_B!$DB116-1,"")</f>
        <v>0.45713277843979516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-6.9893055471149435E-2</v>
      </c>
      <c r="CN117" s="169">
        <f>IFERROR(Inv_SY_B!CN117/Inv_SY_B!$DB117-1,"")</f>
        <v>-0.14589346096315969</v>
      </c>
      <c r="CO117" s="169">
        <f>IFERROR(Inv_SY_B!CO117/Inv_SY_B!$DB117-1,"")</f>
        <v>-0.17212387930226214</v>
      </c>
      <c r="CP117" s="169">
        <f>IFERROR(Inv_SY_B!CP117/Inv_SY_B!$DB117-1,"")</f>
        <v>-0.38863056065950075</v>
      </c>
      <c r="CQ117" s="169">
        <f>IFERROR(Inv_SY_B!CQ117/Inv_SY_B!$DB117-1,"")</f>
        <v>-0.19324967669679394</v>
      </c>
      <c r="CR117" s="169">
        <f>IFERROR(Inv_SY_B!CR117/Inv_SY_B!$DB117-1,"")</f>
        <v>-0.56441487062906126</v>
      </c>
      <c r="CS117" s="169">
        <f>IFERROR(Inv_SY_B!CS117/Inv_SY_B!$DB117-1,"")</f>
        <v>-0.31788638267867142</v>
      </c>
      <c r="CT117" s="169">
        <f>IFERROR(Inv_SY_B!CT117/Inv_SY_B!$DB117-1,"")</f>
        <v>-0.50694302409922087</v>
      </c>
      <c r="CU117" s="169">
        <f>IFERROR(Inv_SY_B!CU117/Inv_SY_B!$DB117-1,"")</f>
        <v>0.3470142736421773</v>
      </c>
      <c r="CV117" s="169">
        <f>IFERROR(Inv_SY_B!CV117/Inv_SY_B!$DB117-1,"")</f>
        <v>1.2318519665339376</v>
      </c>
      <c r="CW117" s="169">
        <f>IFERROR(Inv_SY_B!CW117/Inv_SY_B!$DB117-1,"")</f>
        <v>-1</v>
      </c>
      <c r="CX117" s="169">
        <f>IFERROR(Inv_SY_B!CX117/Inv_SY_B!$DB117-1,"")</f>
        <v>0.38327014498537992</v>
      </c>
      <c r="CY117" s="169">
        <f>IFERROR(Inv_SY_B!CY117/Inv_SY_B!$DB117-1,"")</f>
        <v>0.39689852533832437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-0.12505500553158044</v>
      </c>
      <c r="CN118" s="169">
        <f>IFERROR(Inv_SY_B!CN118/Inv_SY_B!$DB118-1,"")</f>
        <v>-0.19157888589871286</v>
      </c>
      <c r="CO118" s="169">
        <f>IFERROR(Inv_SY_B!CO118/Inv_SY_B!$DB118-1,"")</f>
        <v>-0.21745300264712875</v>
      </c>
      <c r="CP118" s="169">
        <f>IFERROR(Inv_SY_B!CP118/Inv_SY_B!$DB118-1,"")</f>
        <v>-0.29662514784175265</v>
      </c>
      <c r="CQ118" s="169">
        <f>IFERROR(Inv_SY_B!CQ118/Inv_SY_B!$DB118-1,"")</f>
        <v>1.2375579782115009E-2</v>
      </c>
      <c r="CR118" s="169">
        <f>IFERROR(Inv_SY_B!CR118/Inv_SY_B!$DB118-1,"")</f>
        <v>-0.46268277598172147</v>
      </c>
      <c r="CS118" s="169">
        <f>IFERROR(Inv_SY_B!CS118/Inv_SY_B!$DB118-1,"")</f>
        <v>-0.30783837012253634</v>
      </c>
      <c r="CT118" s="169">
        <f>IFERROR(Inv_SY_B!CT118/Inv_SY_B!$DB118-1,"")</f>
        <v>-0.25467750267318479</v>
      </c>
      <c r="CU118" s="169">
        <f>IFERROR(Inv_SY_B!CU118/Inv_SY_B!$DB118-1,"")</f>
        <v>0.24354210350622485</v>
      </c>
      <c r="CV118" s="169">
        <f>IFERROR(Inv_SY_B!CV118/Inv_SY_B!$DB118-1,"")</f>
        <v>0.99537591513472279</v>
      </c>
      <c r="CW118" s="169">
        <f>IFERROR(Inv_SY_B!CW118/Inv_SY_B!$DB118-1,"")</f>
        <v>-1</v>
      </c>
      <c r="CX118" s="169">
        <f>IFERROR(Inv_SY_B!CX118/Inv_SY_B!$DB118-1,"")</f>
        <v>0.28816987869720734</v>
      </c>
      <c r="CY118" s="169">
        <f>IFERROR(Inv_SY_B!CY118/Inv_SY_B!$DB118-1,"")</f>
        <v>0.31644721357634786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6.3910445371283542E-2</v>
      </c>
      <c r="AJ119" s="169">
        <f>IFERROR(Inv_SY_B!AJ119/Inv_SY_B!$DC119-1,"")</f>
        <v>6.5573671705892345E-2</v>
      </c>
      <c r="AK119" s="169">
        <f>IFERROR(Inv_SY_B!AK119/Inv_SY_B!$DC119-1,"")</f>
        <v>7.3110232414948628E-2</v>
      </c>
      <c r="AL119" s="169">
        <f>IFERROR(Inv_SY_B!AL119/Inv_SY_B!$DC119-1,"")</f>
        <v>6.6495609898858499E-2</v>
      </c>
      <c r="AM119" s="169">
        <f>IFERROR(Inv_SY_B!AM119/Inv_SY_B!$DC119-1,"")</f>
        <v>7.4372675540595568E-2</v>
      </c>
      <c r="AN119" s="169">
        <f>IFERROR(Inv_SY_B!AN119/Inv_SY_B!$DC119-1,"")</f>
        <v>6.6643988652700381E-2</v>
      </c>
      <c r="AO119" s="169">
        <f>IFERROR(Inv_SY_B!AO119/Inv_SY_B!$DC119-1,"")</f>
        <v>5.5621837538293306E-2</v>
      </c>
      <c r="AP119" s="169">
        <f>IFERROR(Inv_SY_B!AP119/Inv_SY_B!$DC119-1,"")</f>
        <v>5.308877507955545E-2</v>
      </c>
      <c r="AQ119" s="169">
        <f>IFERROR(Inv_SY_B!AQ119/Inv_SY_B!$DC119-1,"")</f>
        <v>4.8111606985894895E-2</v>
      </c>
      <c r="AR119" s="169">
        <f>IFERROR(Inv_SY_B!AR119/Inv_SY_B!$DC119-1,"")</f>
        <v>5.2660329098816572E-2</v>
      </c>
      <c r="AS119" s="169">
        <f>IFERROR(Inv_SY_B!AS119/Inv_SY_B!$DC119-1,"")</f>
        <v>4.9126211285874133E-2</v>
      </c>
      <c r="AT119" s="169">
        <f>IFERROR(Inv_SY_B!AT119/Inv_SY_B!$DC119-1,"")</f>
        <v>5.3498648516633995E-2</v>
      </c>
      <c r="AU119" s="169">
        <f>IFERROR(Inv_SY_B!AU119/Inv_SY_B!$DC119-1,"")</f>
        <v>5.7664106470198151E-2</v>
      </c>
      <c r="AV119" s="169">
        <f>IFERROR(Inv_SY_B!AV119/Inv_SY_B!$DC119-1,"")</f>
        <v>3.2841812271209747E-2</v>
      </c>
      <c r="AW119" s="169">
        <f>IFERROR(Inv_SY_B!AW119/Inv_SY_B!$DC119-1,"")</f>
        <v>5.0606539879219925E-2</v>
      </c>
      <c r="AX119" s="169">
        <f>IFERROR(Inv_SY_B!AX119/Inv_SY_B!$DC119-1,"")</f>
        <v>4.3766926429912978E-2</v>
      </c>
      <c r="AY119" s="169">
        <f>IFERROR(Inv_SY_B!AY119/Inv_SY_B!$DC119-1,"")</f>
        <v>2.793073722688777E-2</v>
      </c>
      <c r="AZ119" s="169">
        <f>IFERROR(Inv_SY_B!AZ119/Inv_SY_B!$DC119-1,"")</f>
        <v>3.1153143731510236E-2</v>
      </c>
      <c r="BA119" s="169">
        <f>IFERROR(Inv_SY_B!BA119/Inv_SY_B!$DC119-1,"")</f>
        <v>3.6043307231169441E-2</v>
      </c>
      <c r="BB119" s="169">
        <f>IFERROR(Inv_SY_B!BB119/Inv_SY_B!$DC119-1,"")</f>
        <v>5.0347139791694584E-2</v>
      </c>
      <c r="BC119" s="169">
        <f>IFERROR(Inv_SY_B!BC119/Inv_SY_B!$DC119-1,"")</f>
        <v>3.4439814043676575E-2</v>
      </c>
      <c r="BD119" s="169">
        <f>IFERROR(Inv_SY_B!BD119/Inv_SY_B!$DC119-1,"")</f>
        <v>3.8626826439753126E-2</v>
      </c>
      <c r="BE119" s="169">
        <f>IFERROR(Inv_SY_B!BE119/Inv_SY_B!$DC119-1,"")</f>
        <v>5.3639509413614173E-2</v>
      </c>
      <c r="BF119" s="169">
        <f>IFERROR(Inv_SY_B!BF119/Inv_SY_B!$DC119-1,"")</f>
        <v>6.5346221950732142E-2</v>
      </c>
      <c r="BG119" s="169">
        <f>IFERROR(Inv_SY_B!BG119/Inv_SY_B!$DC119-1,"")</f>
        <v>5.2683667612675844E-2</v>
      </c>
      <c r="BH119" s="169">
        <f>IFERROR(Inv_SY_B!BH119/Inv_SY_B!$DC119-1,"")</f>
        <v>5.5236503777556623E-2</v>
      </c>
      <c r="BI119" s="169">
        <f>IFERROR(Inv_SY_B!BI119/Inv_SY_B!$DC119-1,"")</f>
        <v>5.4468102925263828E-2</v>
      </c>
      <c r="BJ119" s="169">
        <f>IFERROR(Inv_SY_B!BJ119/Inv_SY_B!$DC119-1,"")</f>
        <v>5.4704080247936604E-2</v>
      </c>
      <c r="BK119" s="169">
        <f>IFERROR(Inv_SY_B!BK119/Inv_SY_B!$DC119-1,"")</f>
        <v>3.808915142477165E-2</v>
      </c>
      <c r="BL119" s="169">
        <f>IFERROR(Inv_SY_B!BL119/Inv_SY_B!$DC119-1,"")</f>
        <v>4.6285870661313178E-2</v>
      </c>
      <c r="BM119" s="169">
        <f>IFERROR(Inv_SY_B!BM119/Inv_SY_B!$DC119-1,"")</f>
        <v>5.308877507955545E-2</v>
      </c>
      <c r="BN119" s="169">
        <f>IFERROR(Inv_SY_B!BN119/Inv_SY_B!$DC119-1,"")</f>
        <v>5.7877173373193758E-2</v>
      </c>
      <c r="BO119" s="169">
        <f>IFERROR(Inv_SY_B!BO119/Inv_SY_B!$DC119-1,"")</f>
        <v>2.4846654499086629E-3</v>
      </c>
      <c r="BP119" s="169">
        <f>IFERROR(Inv_SY_B!BP119/Inv_SY_B!$DC119-1,"")</f>
        <v>-6.3035036173098469E-2</v>
      </c>
      <c r="BQ119" s="169">
        <f>IFERROR(Inv_SY_B!BQ119/Inv_SY_B!$DC119-1,"")</f>
        <v>6.27248627609438E-2</v>
      </c>
      <c r="BR119" s="169">
        <f>IFERROR(Inv_SY_B!BR119/Inv_SY_B!$DC119-1,"")</f>
        <v>4.0256801127753983E-2</v>
      </c>
      <c r="BS119" s="169">
        <f>IFERROR(Inv_SY_B!BS119/Inv_SY_B!$DC119-1,"")</f>
        <v>2.9920852895297667E-2</v>
      </c>
      <c r="BT119" s="169">
        <f>IFERROR(Inv_SY_B!BT119/Inv_SY_B!$DC119-1,"")</f>
        <v>6.6674187454166756E-2</v>
      </c>
      <c r="BU119" s="169">
        <f>IFERROR(Inv_SY_B!BU119/Inv_SY_B!$DC119-1,"")</f>
        <v>4.6381953089901895E-2</v>
      </c>
      <c r="BV119" s="169">
        <f>IFERROR(Inv_SY_B!BV119/Inv_SY_B!$DC119-1,"")</f>
        <v>-2.9715087976736054E-3</v>
      </c>
      <c r="BW119" s="169">
        <f>IFERROR(Inv_SY_B!BW119/Inv_SY_B!$DC119-1,"")</f>
        <v>-3.169671734947066E-2</v>
      </c>
      <c r="BX119" s="169">
        <f>IFERROR(Inv_SY_B!BX119/Inv_SY_B!$DC119-1,"")</f>
        <v>-0.3129782766287702</v>
      </c>
      <c r="BY119" s="169">
        <f>IFERROR(Inv_SY_B!BY119/Inv_SY_B!$DC119-1,"")</f>
        <v>-4.9202639318046471E-2</v>
      </c>
      <c r="BZ119" s="169">
        <f>IFERROR(Inv_SY_B!BZ119/Inv_SY_B!$DC119-1,"")</f>
        <v>-2.4016752324063195E-2</v>
      </c>
      <c r="CA119" s="169">
        <f>IFERROR(Inv_SY_B!CA119/Inv_SY_B!$DC119-1,"")</f>
        <v>6.2892772314004697E-2</v>
      </c>
      <c r="CB119" s="169">
        <f>IFERROR(Inv_SY_B!CB119/Inv_SY_B!$DC119-1,"")</f>
        <v>6.580031414979981E-3</v>
      </c>
      <c r="CC119" s="169">
        <f>IFERROR(Inv_SY_B!CC119/Inv_SY_B!$DC119-1,"")</f>
        <v>2.1781299980981883E-2</v>
      </c>
      <c r="CD119" s="169">
        <f>IFERROR(Inv_SY_B!CD119/Inv_SY_B!$DC119-1,"")</f>
        <v>5.9027029840904133E-2</v>
      </c>
      <c r="CE119" s="169">
        <f>IFERROR(Inv_SY_B!CE119/Inv_SY_B!$DC119-1,"")</f>
        <v>1.1800594248152052E-2</v>
      </c>
      <c r="CF119" s="169">
        <f>IFERROR(Inv_SY_B!CF119/Inv_SY_B!$DC119-1,"")</f>
        <v>3.5855654061842879E-2</v>
      </c>
      <c r="CG119" s="169">
        <f>IFERROR(Inv_SY_B!CG119/Inv_SY_B!$DC119-1,"")</f>
        <v>6.5564799679027841E-2</v>
      </c>
      <c r="CH119" s="169">
        <f>IFERROR(Inv_SY_B!CH119/Inv_SY_B!$DC119-1,"")</f>
        <v>9.6820469266018172E-2</v>
      </c>
      <c r="CI119" s="169">
        <f>IFERROR(Inv_SY_B!CI119/Inv_SY_B!$DC119-1,"")</f>
        <v>-0.98258324673678099</v>
      </c>
      <c r="CJ119" s="169">
        <f>IFERROR(Inv_SY_B!CJ119/Inv_SY_B!$DC119-1,"")</f>
        <v>-0.82506453292057846</v>
      </c>
      <c r="CK119" s="169">
        <f>IFERROR(Inv_SY_B!CK119/Inv_SY_B!$DC119-1,"")</f>
        <v>-0.95685395214338942</v>
      </c>
      <c r="CL119" s="169">
        <f>IFERROR(Inv_SY_B!CL119/Inv_SY_B!$DC119-1,"")</f>
        <v>-0.99487433393736979</v>
      </c>
      <c r="CM119" s="169">
        <f>IFERROR(Inv_SY_B!CM119/Inv_SY_B!$DB119-1,"")</f>
        <v>-0.15168415587636586</v>
      </c>
      <c r="CN119" s="169">
        <f>IFERROR(Inv_SY_B!CN119/Inv_SY_B!$DB119-1,"")</f>
        <v>-0.19966113912297423</v>
      </c>
      <c r="CO119" s="169">
        <f>IFERROR(Inv_SY_B!CO119/Inv_SY_B!$DB119-1,"")</f>
        <v>-0.22357842186576393</v>
      </c>
      <c r="CP119" s="169">
        <f>IFERROR(Inv_SY_B!CP119/Inv_SY_B!$DB119-1,"")</f>
        <v>-0.30129522762495409</v>
      </c>
      <c r="CQ119" s="169">
        <f>IFERROR(Inv_SY_B!CQ119/Inv_SY_B!$DB119-1,"")</f>
        <v>6.9759057423692816E-3</v>
      </c>
      <c r="CR119" s="169">
        <f>IFERROR(Inv_SY_B!CR119/Inv_SY_B!$DB119-1,"")</f>
        <v>-0.44367249871795245</v>
      </c>
      <c r="CS119" s="169">
        <f>IFERROR(Inv_SY_B!CS119/Inv_SY_B!$DB119-1,"")</f>
        <v>-0.30525778941272919</v>
      </c>
      <c r="CT119" s="169">
        <f>IFERROR(Inv_SY_B!CT119/Inv_SY_B!$DB119-1,"")</f>
        <v>-0.25224033006445612</v>
      </c>
      <c r="CU119" s="169">
        <f>IFERROR(Inv_SY_B!CU119/Inv_SY_B!$DB119-1,"")</f>
        <v>0.21794862568809847</v>
      </c>
      <c r="CV119" s="169">
        <f>IFERROR(Inv_SY_B!CV119/Inv_SY_B!$DB119-1,"")</f>
        <v>1.043366419803244</v>
      </c>
      <c r="CW119" s="169">
        <f>IFERROR(Inv_SY_B!CW119/Inv_SY_B!$DB119-1,"")</f>
        <v>-1</v>
      </c>
      <c r="CX119" s="169">
        <f>IFERROR(Inv_SY_B!CX119/Inv_SY_B!$DB119-1,"")</f>
        <v>0.29394624778520351</v>
      </c>
      <c r="CY119" s="169">
        <f>IFERROR(Inv_SY_B!CY119/Inv_SY_B!$DB119-1,"")</f>
        <v>0.31515236366628163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6.3727484375993626E-2</v>
      </c>
      <c r="AJ120" s="169">
        <f>IFERROR(Inv_SY_B!AJ120/Inv_SY_B!$DC120-1,"")</f>
        <v>6.8449565543688085E-2</v>
      </c>
      <c r="AK120" s="169">
        <f>IFERROR(Inv_SY_B!AK120/Inv_SY_B!$DC120-1,"")</f>
        <v>8.1910210711368947E-2</v>
      </c>
      <c r="AL120" s="169">
        <f>IFERROR(Inv_SY_B!AL120/Inv_SY_B!$DC120-1,"")</f>
        <v>7.8396001681183769E-2</v>
      </c>
      <c r="AM120" s="169">
        <f>IFERROR(Inv_SY_B!AM120/Inv_SY_B!$DC120-1,"")</f>
        <v>8.1938808162514531E-2</v>
      </c>
      <c r="AN120" s="169">
        <f>IFERROR(Inv_SY_B!AN120/Inv_SY_B!$DC120-1,"")</f>
        <v>7.094505427189346E-2</v>
      </c>
      <c r="AO120" s="169">
        <f>IFERROR(Inv_SY_B!AO120/Inv_SY_B!$DC120-1,"")</f>
        <v>4.778292519911842E-2</v>
      </c>
      <c r="AP120" s="169">
        <f>IFERROR(Inv_SY_B!AP120/Inv_SY_B!$DC120-1,"")</f>
        <v>5.8998775725958463E-2</v>
      </c>
      <c r="AQ120" s="169">
        <f>IFERROR(Inv_SY_B!AQ120/Inv_SY_B!$DC120-1,"")</f>
        <v>3.4262315155091594E-2</v>
      </c>
      <c r="AR120" s="169">
        <f>IFERROR(Inv_SY_B!AR120/Inv_SY_B!$DC120-1,"")</f>
        <v>5.2589214570132325E-2</v>
      </c>
      <c r="AS120" s="169">
        <f>IFERROR(Inv_SY_B!AS120/Inv_SY_B!$DC120-1,"")</f>
        <v>5.1135267928807959E-2</v>
      </c>
      <c r="AT120" s="169">
        <f>IFERROR(Inv_SY_B!AT120/Inv_SY_B!$DC120-1,"")</f>
        <v>5.1091195171242942E-2</v>
      </c>
      <c r="AU120" s="169">
        <f>IFERROR(Inv_SY_B!AU120/Inv_SY_B!$DC120-1,"")</f>
        <v>5.084144954504044E-2</v>
      </c>
      <c r="AV120" s="169">
        <f>IFERROR(Inv_SY_B!AV120/Inv_SY_B!$DC120-1,"")</f>
        <v>3.804306641680788E-2</v>
      </c>
      <c r="AW120" s="169">
        <f>IFERROR(Inv_SY_B!AW120/Inv_SY_B!$DC120-1,"")</f>
        <v>5.7678027814768384E-2</v>
      </c>
      <c r="AX120" s="169">
        <f>IFERROR(Inv_SY_B!AX120/Inv_SY_B!$DC120-1,"")</f>
        <v>4.0746689359880017E-2</v>
      </c>
      <c r="AY120" s="169">
        <f>IFERROR(Inv_SY_B!AY120/Inv_SY_B!$DC120-1,"")</f>
        <v>4.5710928536174311E-2</v>
      </c>
      <c r="AZ120" s="169">
        <f>IFERROR(Inv_SY_B!AZ120/Inv_SY_B!$DC120-1,"")</f>
        <v>5.1885442525661629E-2</v>
      </c>
      <c r="BA120" s="169">
        <f>IFERROR(Inv_SY_B!BA120/Inv_SY_B!$DC120-1,"")</f>
        <v>4.7659426739391719E-2</v>
      </c>
      <c r="BB120" s="169">
        <f>IFERROR(Inv_SY_B!BB120/Inv_SY_B!$DC120-1,"")</f>
        <v>6.6662659752171782E-2</v>
      </c>
      <c r="BC120" s="169">
        <f>IFERROR(Inv_SY_B!BC120/Inv_SY_B!$DC120-1,"")</f>
        <v>3.6379535861652545E-2</v>
      </c>
      <c r="BD120" s="169">
        <f>IFERROR(Inv_SY_B!BD120/Inv_SY_B!$DC120-1,"")</f>
        <v>5.9334850731626476E-2</v>
      </c>
      <c r="BE120" s="169">
        <f>IFERROR(Inv_SY_B!BE120/Inv_SY_B!$DC120-1,"")</f>
        <v>7.9611166288956925E-2</v>
      </c>
      <c r="BF120" s="169">
        <f>IFERROR(Inv_SY_B!BF120/Inv_SY_B!$DC120-1,"")</f>
        <v>9.0122707313363026E-2</v>
      </c>
      <c r="BG120" s="169">
        <f>IFERROR(Inv_SY_B!BG120/Inv_SY_B!$DC120-1,"")</f>
        <v>7.4480056701597963E-2</v>
      </c>
      <c r="BH120" s="169">
        <f>IFERROR(Inv_SY_B!BH120/Inv_SY_B!$DC120-1,"")</f>
        <v>7.633644579185872E-2</v>
      </c>
      <c r="BI120" s="169">
        <f>IFERROR(Inv_SY_B!BI120/Inv_SY_B!$DC120-1,"")</f>
        <v>8.2323225194028238E-2</v>
      </c>
      <c r="BJ120" s="169">
        <f>IFERROR(Inv_SY_B!BJ120/Inv_SY_B!$DC120-1,"")</f>
        <v>8.1441212512585404E-2</v>
      </c>
      <c r="BK120" s="169">
        <f>IFERROR(Inv_SY_B!BK120/Inv_SY_B!$DC120-1,"")</f>
        <v>6.238788688161212E-2</v>
      </c>
      <c r="BL120" s="169">
        <f>IFERROR(Inv_SY_B!BL120/Inv_SY_B!$DC120-1,"")</f>
        <v>7.3914176866012982E-2</v>
      </c>
      <c r="BM120" s="169">
        <f>IFERROR(Inv_SY_B!BM120/Inv_SY_B!$DC120-1,"")</f>
        <v>7.6859840633939802E-2</v>
      </c>
      <c r="BN120" s="169">
        <f>IFERROR(Inv_SY_B!BN120/Inv_SY_B!$DC120-1,"")</f>
        <v>7.2069827772254014E-2</v>
      </c>
      <c r="BO120" s="169">
        <f>IFERROR(Inv_SY_B!BO120/Inv_SY_B!$DC120-1,"")</f>
        <v>5.4774302957122822E-2</v>
      </c>
      <c r="BP120" s="169">
        <f>IFERROR(Inv_SY_B!BP120/Inv_SY_B!$DC120-1,"")</f>
        <v>9.4952726696249101E-3</v>
      </c>
      <c r="BQ120" s="169">
        <f>IFERROR(Inv_SY_B!BQ120/Inv_SY_B!$DC120-1,"")</f>
        <v>8.26439102731229E-2</v>
      </c>
      <c r="BR120" s="169">
        <f>IFERROR(Inv_SY_B!BR120/Inv_SY_B!$DC120-1,"")</f>
        <v>9.7000587193090126E-2</v>
      </c>
      <c r="BS120" s="169">
        <f>IFERROR(Inv_SY_B!BS120/Inv_SY_B!$DC120-1,"")</f>
        <v>4.2750208972343273E-2</v>
      </c>
      <c r="BT120" s="169">
        <f>IFERROR(Inv_SY_B!BT120/Inv_SY_B!$DC120-1,"")</f>
        <v>4.5000844800137552E-2</v>
      </c>
      <c r="BU120" s="169">
        <f>IFERROR(Inv_SY_B!BU120/Inv_SY_B!$DC120-1,"")</f>
        <v>6.7626263476987303E-2</v>
      </c>
      <c r="BV120" s="169">
        <f>IFERROR(Inv_SY_B!BV120/Inv_SY_B!$DC120-1,"")</f>
        <v>2.5475016763869762E-2</v>
      </c>
      <c r="BW120" s="169">
        <f>IFERROR(Inv_SY_B!BW120/Inv_SY_B!$DC120-1,"")</f>
        <v>9.0946760402158544E-2</v>
      </c>
      <c r="BX120" s="169">
        <f>IFERROR(Inv_SY_B!BX120/Inv_SY_B!$DC120-1,"")</f>
        <v>0.1020625782260669</v>
      </c>
      <c r="BY120" s="169">
        <f>IFERROR(Inv_SY_B!BY120/Inv_SY_B!$DC120-1,"")</f>
        <v>8.0793403409575859E-2</v>
      </c>
      <c r="BZ120" s="169">
        <f>IFERROR(Inv_SY_B!BZ120/Inv_SY_B!$DC120-1,"")</f>
        <v>0.10795408262831852</v>
      </c>
      <c r="CA120" s="169">
        <f>IFERROR(Inv_SY_B!CA120/Inv_SY_B!$DC120-1,"")</f>
        <v>6.929070648099378E-2</v>
      </c>
      <c r="CB120" s="169">
        <f>IFERROR(Inv_SY_B!CB120/Inv_SY_B!$DC120-1,"")</f>
        <v>1.8772565673909725E-2</v>
      </c>
      <c r="CC120" s="169">
        <f>IFERROR(Inv_SY_B!CC120/Inv_SY_B!$DC120-1,"")</f>
        <v>7.1076125091212639E-2</v>
      </c>
      <c r="CD120" s="169">
        <f>IFERROR(Inv_SY_B!CD120/Inv_SY_B!$DC120-1,"")</f>
        <v>7.4560345759355551E-2</v>
      </c>
      <c r="CE120" s="169">
        <f>IFERROR(Inv_SY_B!CE120/Inv_SY_B!$DC120-1,"")</f>
        <v>1.9357416360803459E-2</v>
      </c>
      <c r="CF120" s="169">
        <f>IFERROR(Inv_SY_B!CF120/Inv_SY_B!$DC120-1,"")</f>
        <v>4.5564476949638388E-2</v>
      </c>
      <c r="CG120" s="169">
        <f>IFERROR(Inv_SY_B!CG120/Inv_SY_B!$DC120-1,"")</f>
        <v>3.2752048283105628E-2</v>
      </c>
      <c r="CH120" s="169">
        <f>IFERROR(Inv_SY_B!CH120/Inv_SY_B!$DC120-1,"")</f>
        <v>9.8993226105465792E-2</v>
      </c>
      <c r="CI120" s="169">
        <f>IFERROR(Inv_SY_B!CI120/Inv_SY_B!$DC120-1,"")</f>
        <v>-0.95439789634125172</v>
      </c>
      <c r="CJ120" s="169">
        <f>IFERROR(Inv_SY_B!CJ120/Inv_SY_B!$DC120-1,"")</f>
        <v>-0.50630424782525552</v>
      </c>
      <c r="CK120" s="169">
        <f>IFERROR(Inv_SY_B!CK120/Inv_SY_B!$DC120-1,"")</f>
        <v>-0.81988500989183888</v>
      </c>
      <c r="CL120" s="169">
        <f>IFERROR(Inv_SY_B!CL120/Inv_SY_B!$DC120-1,"")</f>
        <v>-0.96201843015493982</v>
      </c>
      <c r="CM120" s="169">
        <f>IFERROR(Inv_SY_B!CM120/Inv_SY_B!$DB120-1,"")</f>
        <v>-0.15233327856957313</v>
      </c>
      <c r="CN120" s="169">
        <f>IFERROR(Inv_SY_B!CN120/Inv_SY_B!$DB120-1,"")</f>
        <v>-0.19804606264417879</v>
      </c>
      <c r="CO120" s="169">
        <f>IFERROR(Inv_SY_B!CO120/Inv_SY_B!$DB120-1,"")</f>
        <v>-0.22281927398433266</v>
      </c>
      <c r="CP120" s="169">
        <f>IFERROR(Inv_SY_B!CP120/Inv_SY_B!$DB120-1,"")</f>
        <v>-0.29868648605328818</v>
      </c>
      <c r="CQ120" s="169">
        <f>IFERROR(Inv_SY_B!CQ120/Inv_SY_B!$DB120-1,"")</f>
        <v>6.6329000807148208E-3</v>
      </c>
      <c r="CR120" s="169">
        <f>IFERROR(Inv_SY_B!CR120/Inv_SY_B!$DB120-1,"")</f>
        <v>-0.44245730524963001</v>
      </c>
      <c r="CS120" s="169">
        <f>IFERROR(Inv_SY_B!CS120/Inv_SY_B!$DB120-1,"")</f>
        <v>-0.31827734141886566</v>
      </c>
      <c r="CT120" s="169">
        <f>IFERROR(Inv_SY_B!CT120/Inv_SY_B!$DB120-1,"")</f>
        <v>-0.23509316396680513</v>
      </c>
      <c r="CU120" s="169">
        <f>IFERROR(Inv_SY_B!CU120/Inv_SY_B!$DB120-1,"")</f>
        <v>0.23335202172051561</v>
      </c>
      <c r="CV120" s="169">
        <f>IFERROR(Inv_SY_B!CV120/Inv_SY_B!$DB120-1,"")</f>
        <v>1.0220612597844974</v>
      </c>
      <c r="CW120" s="169">
        <f>IFERROR(Inv_SY_B!CW120/Inv_SY_B!$DB120-1,"")</f>
        <v>-1</v>
      </c>
      <c r="CX120" s="169">
        <f>IFERROR(Inv_SY_B!CX120/Inv_SY_B!$DB120-1,"")</f>
        <v>0.29278348900406659</v>
      </c>
      <c r="CY120" s="169">
        <f>IFERROR(Inv_SY_B!CY120/Inv_SY_B!$DB120-1,"")</f>
        <v>0.31288324129688028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4.3053768520535662E-2</v>
      </c>
      <c r="AJ121" s="169">
        <f>IFERROR(Inv_SY_B!AJ121/Inv_SY_B!$DC121-1,"")</f>
        <v>4.1958123805703185E-2</v>
      </c>
      <c r="AK121" s="169">
        <f>IFERROR(Inv_SY_B!AK121/Inv_SY_B!$DC121-1,"")</f>
        <v>6.7252404377439401E-2</v>
      </c>
      <c r="AL121" s="169">
        <f>IFERROR(Inv_SY_B!AL121/Inv_SY_B!$DC121-1,"")</f>
        <v>5.0960260858750717E-2</v>
      </c>
      <c r="AM121" s="169">
        <f>IFERROR(Inv_SY_B!AM121/Inv_SY_B!$DC121-1,"")</f>
        <v>5.2372639159594891E-2</v>
      </c>
      <c r="AN121" s="169">
        <f>IFERROR(Inv_SY_B!AN121/Inv_SY_B!$DC121-1,"")</f>
        <v>4.7587569176444022E-2</v>
      </c>
      <c r="AO121" s="169">
        <f>IFERROR(Inv_SY_B!AO121/Inv_SY_B!$DC121-1,"")</f>
        <v>5.7740070017226364E-2</v>
      </c>
      <c r="AP121" s="169">
        <f>IFERROR(Inv_SY_B!AP121/Inv_SY_B!$DC121-1,"")</f>
        <v>5.7343282222403591E-2</v>
      </c>
      <c r="AQ121" s="169">
        <f>IFERROR(Inv_SY_B!AQ121/Inv_SY_B!$DC121-1,"")</f>
        <v>3.9388192452529669E-2</v>
      </c>
      <c r="AR121" s="169">
        <f>IFERROR(Inv_SY_B!AR121/Inv_SY_B!$DC121-1,"")</f>
        <v>5.9756702768561931E-2</v>
      </c>
      <c r="AS121" s="169">
        <f>IFERROR(Inv_SY_B!AS121/Inv_SY_B!$DC121-1,"")</f>
        <v>4.6888525022449334E-2</v>
      </c>
      <c r="AT121" s="169">
        <f>IFERROR(Inv_SY_B!AT121/Inv_SY_B!$DC121-1,"")</f>
        <v>4.1788298874904095E-2</v>
      </c>
      <c r="AU121" s="169">
        <f>IFERROR(Inv_SY_B!AU121/Inv_SY_B!$DC121-1,"")</f>
        <v>2.4774762528080085E-2</v>
      </c>
      <c r="AV121" s="169">
        <f>IFERROR(Inv_SY_B!AV121/Inv_SY_B!$DC121-1,"")</f>
        <v>5.0046559788731404E-2</v>
      </c>
      <c r="AW121" s="169">
        <f>IFERROR(Inv_SY_B!AW121/Inv_SY_B!$DC121-1,"")</f>
        <v>4.8548935054205877E-2</v>
      </c>
      <c r="AX121" s="169">
        <f>IFERROR(Inv_SY_B!AX121/Inv_SY_B!$DC121-1,"")</f>
        <v>4.7299391790511347E-2</v>
      </c>
      <c r="AY121" s="169">
        <f>IFERROR(Inv_SY_B!AY121/Inv_SY_B!$DC121-1,"")</f>
        <v>5.0870772159052002E-2</v>
      </c>
      <c r="AZ121" s="169">
        <f>IFERROR(Inv_SY_B!AZ121/Inv_SY_B!$DC121-1,"")</f>
        <v>4.6031824101808727E-2</v>
      </c>
      <c r="BA121" s="169">
        <f>IFERROR(Inv_SY_B!BA121/Inv_SY_B!$DC121-1,"")</f>
        <v>5.0347712588608484E-2</v>
      </c>
      <c r="BB121" s="169">
        <f>IFERROR(Inv_SY_B!BB121/Inv_SY_B!$DC121-1,"")</f>
        <v>4.3935865127961549E-2</v>
      </c>
      <c r="BC121" s="169">
        <f>IFERROR(Inv_SY_B!BC121/Inv_SY_B!$DC121-1,"")</f>
        <v>3.2282614228395401E-2</v>
      </c>
      <c r="BD121" s="169">
        <f>IFERROR(Inv_SY_B!BD121/Inv_SY_B!$DC121-1,"")</f>
        <v>7.3575754864255938E-2</v>
      </c>
      <c r="BE121" s="169">
        <f>IFERROR(Inv_SY_B!BE121/Inv_SY_B!$DC121-1,"")</f>
        <v>7.1494879243062082E-2</v>
      </c>
      <c r="BF121" s="169">
        <f>IFERROR(Inv_SY_B!BF121/Inv_SY_B!$DC121-1,"")</f>
        <v>7.0487026572687572E-2</v>
      </c>
      <c r="BG121" s="169">
        <f>IFERROR(Inv_SY_B!BG121/Inv_SY_B!$DC121-1,"")</f>
        <v>9.4197583683337527E-3</v>
      </c>
      <c r="BH121" s="169">
        <f>IFERROR(Inv_SY_B!BH121/Inv_SY_B!$DC121-1,"")</f>
        <v>4.5603473641488979E-2</v>
      </c>
      <c r="BI121" s="169">
        <f>IFERROR(Inv_SY_B!BI121/Inv_SY_B!$DC121-1,"")</f>
        <v>6.0152271040833316E-2</v>
      </c>
      <c r="BJ121" s="169">
        <f>IFERROR(Inv_SY_B!BJ121/Inv_SY_B!$DC121-1,"")</f>
        <v>3.5198702782744729E-2</v>
      </c>
      <c r="BK121" s="169">
        <f>IFERROR(Inv_SY_B!BK121/Inv_SY_B!$DC121-1,"")</f>
        <v>2.1187497403240219E-2</v>
      </c>
      <c r="BL121" s="169">
        <f>IFERROR(Inv_SY_B!BL121/Inv_SY_B!$DC121-1,"")</f>
        <v>3.6822289204925696E-2</v>
      </c>
      <c r="BM121" s="169">
        <f>IFERROR(Inv_SY_B!BM121/Inv_SY_B!$DC121-1,"")</f>
        <v>2.8945901179284528E-2</v>
      </c>
      <c r="BN121" s="169">
        <f>IFERROR(Inv_SY_B!BN121/Inv_SY_B!$DC121-1,"")</f>
        <v>2.5444535125742629E-3</v>
      </c>
      <c r="BO121" s="169">
        <f>IFERROR(Inv_SY_B!BO121/Inv_SY_B!$DC121-1,"")</f>
        <v>8.0680117867294454E-2</v>
      </c>
      <c r="BP121" s="169">
        <f>IFERROR(Inv_SY_B!BP121/Inv_SY_B!$DC121-1,"")</f>
        <v>3.217396624331692E-2</v>
      </c>
      <c r="BQ121" s="169">
        <f>IFERROR(Inv_SY_B!BQ121/Inv_SY_B!$DC121-1,"")</f>
        <v>9.9302427826949646E-2</v>
      </c>
      <c r="BR121" s="169">
        <f>IFERROR(Inv_SY_B!BR121/Inv_SY_B!$DC121-1,"")</f>
        <v>0.12042027412374745</v>
      </c>
      <c r="BS121" s="169">
        <f>IFERROR(Inv_SY_B!BS121/Inv_SY_B!$DC121-1,"")</f>
        <v>9.7644329740299352E-2</v>
      </c>
      <c r="BT121" s="169">
        <f>IFERROR(Inv_SY_B!BT121/Inv_SY_B!$DC121-1,"")</f>
        <v>0.12094748743065153</v>
      </c>
      <c r="BU121" s="169">
        <f>IFERROR(Inv_SY_B!BU121/Inv_SY_B!$DC121-1,"")</f>
        <v>7.4422790455337395E-2</v>
      </c>
      <c r="BV121" s="169">
        <f>IFERROR(Inv_SY_B!BV121/Inv_SY_B!$DC121-1,"")</f>
        <v>4.9421833874529808E-2</v>
      </c>
      <c r="BW121" s="169">
        <f>IFERROR(Inv_SY_B!BW121/Inv_SY_B!$DC121-1,"")</f>
        <v>9.6990537341540062E-2</v>
      </c>
      <c r="BX121" s="169">
        <f>IFERROR(Inv_SY_B!BX121/Inv_SY_B!$DC121-1,"")</f>
        <v>0.14036646553822418</v>
      </c>
      <c r="BY121" s="169">
        <f>IFERROR(Inv_SY_B!BY121/Inv_SY_B!$DC121-1,"")</f>
        <v>0.11350016689831732</v>
      </c>
      <c r="BZ121" s="169">
        <f>IFERROR(Inv_SY_B!BZ121/Inv_SY_B!$DC121-1,"")</f>
        <v>0.14968110802512413</v>
      </c>
      <c r="CA121" s="169">
        <f>IFERROR(Inv_SY_B!CA121/Inv_SY_B!$DC121-1,"")</f>
        <v>9.2223208065241202E-2</v>
      </c>
      <c r="CB121" s="169">
        <f>IFERROR(Inv_SY_B!CB121/Inv_SY_B!$DC121-1,"")</f>
        <v>4.1694078269177259E-2</v>
      </c>
      <c r="CC121" s="169">
        <f>IFERROR(Inv_SY_B!CC121/Inv_SY_B!$DC121-1,"")</f>
        <v>3.0875701552052881E-2</v>
      </c>
      <c r="CD121" s="169">
        <f>IFERROR(Inv_SY_B!CD121/Inv_SY_B!$DC121-1,"")</f>
        <v>2.0151021021284521E-2</v>
      </c>
      <c r="CE121" s="169">
        <f>IFERROR(Inv_SY_B!CE121/Inv_SY_B!$DC121-1,"")</f>
        <v>-3.9587246260855524E-2</v>
      </c>
      <c r="CF121" s="169">
        <f>IFERROR(Inv_SY_B!CF121/Inv_SY_B!$DC121-1,"")</f>
        <v>-1.552786916403015E-2</v>
      </c>
      <c r="CG121" s="169">
        <f>IFERROR(Inv_SY_B!CG121/Inv_SY_B!$DC121-1,"")</f>
        <v>-9.3315847009156627E-4</v>
      </c>
      <c r="CH121" s="169">
        <f>IFERROR(Inv_SY_B!CH121/Inv_SY_B!$DC121-1,"")</f>
        <v>4.6840403539402997E-2</v>
      </c>
      <c r="CI121" s="169">
        <f>IFERROR(Inv_SY_B!CI121/Inv_SY_B!$DC121-1,"")</f>
        <v>-0.92813297947007112</v>
      </c>
      <c r="CJ121" s="169">
        <f>IFERROR(Inv_SY_B!CJ121/Inv_SY_B!$DC121-1,"")</f>
        <v>-0.26277685782016258</v>
      </c>
      <c r="CK121" s="169">
        <f>IFERROR(Inv_SY_B!CK121/Inv_SY_B!$DC121-1,"")</f>
        <v>-0.69327587332487062</v>
      </c>
      <c r="CL121" s="169">
        <f>IFERROR(Inv_SY_B!CL121/Inv_SY_B!$DC121-1,"")</f>
        <v>-0.92276221573975636</v>
      </c>
      <c r="CM121" s="169">
        <f>IFERROR(Inv_SY_B!CM121/Inv_SY_B!$DB121-1,"")</f>
        <v>-0.1767761372170471</v>
      </c>
      <c r="CN121" s="169">
        <f>IFERROR(Inv_SY_B!CN121/Inv_SY_B!$DB121-1,"")</f>
        <v>-0.28581486583322135</v>
      </c>
      <c r="CO121" s="169">
        <f>IFERROR(Inv_SY_B!CO121/Inv_SY_B!$DB121-1,"")</f>
        <v>-0.18479141068379401</v>
      </c>
      <c r="CP121" s="169">
        <f>IFERROR(Inv_SY_B!CP121/Inv_SY_B!$DB121-1,"")</f>
        <v>-0.33659164469429981</v>
      </c>
      <c r="CQ121" s="169">
        <f>IFERROR(Inv_SY_B!CQ121/Inv_SY_B!$DB121-1,"")</f>
        <v>-7.8119268795081576E-3</v>
      </c>
      <c r="CR121" s="169">
        <f>IFERROR(Inv_SY_B!CR121/Inv_SY_B!$DB121-1,"")</f>
        <v>-0.26176221997933458</v>
      </c>
      <c r="CS121" s="169">
        <f>IFERROR(Inv_SY_B!CS121/Inv_SY_B!$DB121-1,"")</f>
        <v>-0.26796023747905162</v>
      </c>
      <c r="CT121" s="169">
        <f>IFERROR(Inv_SY_B!CT121/Inv_SY_B!$DB121-1,"")</f>
        <v>-0.22416989644844121</v>
      </c>
      <c r="CU121" s="169">
        <f>IFERROR(Inv_SY_B!CU121/Inv_SY_B!$DB121-1,"")</f>
        <v>0.19154640773549025</v>
      </c>
      <c r="CV121" s="169">
        <f>IFERROR(Inv_SY_B!CV121/Inv_SY_B!$DB121-1,"")</f>
        <v>0.98785691693828892</v>
      </c>
      <c r="CW121" s="169">
        <f>IFERROR(Inv_SY_B!CW121/Inv_SY_B!$DB121-1,"")</f>
        <v>-1</v>
      </c>
      <c r="CX121" s="169">
        <f>IFERROR(Inv_SY_B!CX121/Inv_SY_B!$DB121-1,"")</f>
        <v>0.27921691613728727</v>
      </c>
      <c r="CY121" s="169">
        <f>IFERROR(Inv_SY_B!CY121/Inv_SY_B!$DB121-1,"")</f>
        <v>0.28705809840363172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5.253090024891538E-2</v>
      </c>
      <c r="AJ122" s="169">
        <f>IFERROR(Inv_SY_B!AJ122/Inv_SY_B!$DC122-1,"")</f>
        <v>4.8754222991604923E-2</v>
      </c>
      <c r="AK122" s="169">
        <f>IFERROR(Inv_SY_B!AK122/Inv_SY_B!$DC122-1,"")</f>
        <v>6.6328628301264514E-2</v>
      </c>
      <c r="AL122" s="169">
        <f>IFERROR(Inv_SY_B!AL122/Inv_SY_B!$DC122-1,"")</f>
        <v>4.1406512960311836E-2</v>
      </c>
      <c r="AM122" s="169">
        <f>IFERROR(Inv_SY_B!AM122/Inv_SY_B!$DC122-1,"")</f>
        <v>4.6055257606727906E-2</v>
      </c>
      <c r="AN122" s="169">
        <f>IFERROR(Inv_SY_B!AN122/Inv_SY_B!$DC122-1,"")</f>
        <v>4.613657409130556E-2</v>
      </c>
      <c r="AO122" s="169">
        <f>IFERROR(Inv_SY_B!AO122/Inv_SY_B!$DC122-1,"")</f>
        <v>4.8404988515274194E-2</v>
      </c>
      <c r="AP122" s="169">
        <f>IFERROR(Inv_SY_B!AP122/Inv_SY_B!$DC122-1,"")</f>
        <v>4.6959154530032965E-2</v>
      </c>
      <c r="AQ122" s="169">
        <f>IFERROR(Inv_SY_B!AQ122/Inv_SY_B!$DC122-1,"")</f>
        <v>1.3348585747542385E-2</v>
      </c>
      <c r="AR122" s="169">
        <f>IFERROR(Inv_SY_B!AR122/Inv_SY_B!$DC122-1,"")</f>
        <v>3.24165747452696E-2</v>
      </c>
      <c r="AS122" s="169">
        <f>IFERROR(Inv_SY_B!AS122/Inv_SY_B!$DC122-1,"")</f>
        <v>3.6988420766906671E-2</v>
      </c>
      <c r="AT122" s="169">
        <f>IFERROR(Inv_SY_B!AT122/Inv_SY_B!$DC122-1,"")</f>
        <v>3.2476744012596592E-2</v>
      </c>
      <c r="AU122" s="169">
        <f>IFERROR(Inv_SY_B!AU122/Inv_SY_B!$DC122-1,"")</f>
        <v>3.3608778811005768E-2</v>
      </c>
      <c r="AV122" s="169">
        <f>IFERROR(Inv_SY_B!AV122/Inv_SY_B!$DC122-1,"")</f>
        <v>2.535078632243426E-2</v>
      </c>
      <c r="AW122" s="169">
        <f>IFERROR(Inv_SY_B!AW122/Inv_SY_B!$DC122-1,"")</f>
        <v>4.0781570446830395E-2</v>
      </c>
      <c r="AX122" s="169">
        <f>IFERROR(Inv_SY_B!AX122/Inv_SY_B!$DC122-1,"")</f>
        <v>2.420582081908651E-2</v>
      </c>
      <c r="AY122" s="169">
        <f>IFERROR(Inv_SY_B!AY122/Inv_SY_B!$DC122-1,"")</f>
        <v>3.0250739151054029E-2</v>
      </c>
      <c r="AZ122" s="169">
        <f>IFERROR(Inv_SY_B!AZ122/Inv_SY_B!$DC122-1,"")</f>
        <v>3.0383871422493769E-2</v>
      </c>
      <c r="BA122" s="169">
        <f>IFERROR(Inv_SY_B!BA122/Inv_SY_B!$DC122-1,"")</f>
        <v>3.4471135093021132E-2</v>
      </c>
      <c r="BB122" s="169">
        <f>IFERROR(Inv_SY_B!BB122/Inv_SY_B!$DC122-1,"")</f>
        <v>4.9000204529035418E-2</v>
      </c>
      <c r="BC122" s="169">
        <f>IFERROR(Inv_SY_B!BC122/Inv_SY_B!$DC122-1,"")</f>
        <v>3.1072765666277924E-2</v>
      </c>
      <c r="BD122" s="169">
        <f>IFERROR(Inv_SY_B!BD122/Inv_SY_B!$DC122-1,"")</f>
        <v>5.886477310889493E-2</v>
      </c>
      <c r="BE122" s="169">
        <f>IFERROR(Inv_SY_B!BE122/Inv_SY_B!$DC122-1,"")</f>
        <v>5.8622002799808337E-2</v>
      </c>
      <c r="BF122" s="169">
        <f>IFERROR(Inv_SY_B!BF122/Inv_SY_B!$DC122-1,"")</f>
        <v>6.9827635143343114E-2</v>
      </c>
      <c r="BG122" s="169">
        <f>IFERROR(Inv_SY_B!BG122/Inv_SY_B!$DC122-1,"")</f>
        <v>6.2002855229189135E-2</v>
      </c>
      <c r="BH122" s="169">
        <f>IFERROR(Inv_SY_B!BH122/Inv_SY_B!$DC122-1,"")</f>
        <v>6.0217149298777084E-2</v>
      </c>
      <c r="BI122" s="169">
        <f>IFERROR(Inv_SY_B!BI122/Inv_SY_B!$DC122-1,"")</f>
        <v>8.2040249968027279E-2</v>
      </c>
      <c r="BJ122" s="169">
        <f>IFERROR(Inv_SY_B!BJ122/Inv_SY_B!$DC122-1,"")</f>
        <v>8.0342114162757605E-2</v>
      </c>
      <c r="BK122" s="169">
        <f>IFERROR(Inv_SY_B!BK122/Inv_SY_B!$DC122-1,"")</f>
        <v>6.6426105608054176E-2</v>
      </c>
      <c r="BL122" s="169">
        <f>IFERROR(Inv_SY_B!BL122/Inv_SY_B!$DC122-1,"")</f>
        <v>7.5374113693216449E-2</v>
      </c>
      <c r="BM122" s="169">
        <f>IFERROR(Inv_SY_B!BM122/Inv_SY_B!$DC122-1,"")</f>
        <v>7.3031988777668033E-2</v>
      </c>
      <c r="BN122" s="169">
        <f>IFERROR(Inv_SY_B!BN122/Inv_SY_B!$DC122-1,"")</f>
        <v>4.7959582754206975E-2</v>
      </c>
      <c r="BO122" s="169">
        <f>IFERROR(Inv_SY_B!BO122/Inv_SY_B!$DC122-1,"")</f>
        <v>5.4344611521744968E-2</v>
      </c>
      <c r="BP122" s="169">
        <f>IFERROR(Inv_SY_B!BP122/Inv_SY_B!$DC122-1,"")</f>
        <v>2.3125501001422633E-2</v>
      </c>
      <c r="BQ122" s="169">
        <f>IFERROR(Inv_SY_B!BQ122/Inv_SY_B!$DC122-1,"")</f>
        <v>7.093115416983431E-2</v>
      </c>
      <c r="BR122" s="169">
        <f>IFERROR(Inv_SY_B!BR122/Inv_SY_B!$DC122-1,"")</f>
        <v>7.26438610647826E-2</v>
      </c>
      <c r="BS122" s="169">
        <f>IFERROR(Inv_SY_B!BS122/Inv_SY_B!$DC122-1,"")</f>
        <v>7.8967722432156107E-2</v>
      </c>
      <c r="BT122" s="169">
        <f>IFERROR(Inv_SY_B!BT122/Inv_SY_B!$DC122-1,"")</f>
        <v>9.984799839705194E-2</v>
      </c>
      <c r="BU122" s="169">
        <f>IFERROR(Inv_SY_B!BU122/Inv_SY_B!$DC122-1,"")</f>
        <v>6.3686788740886069E-2</v>
      </c>
      <c r="BV122" s="169">
        <f>IFERROR(Inv_SY_B!BV122/Inv_SY_B!$DC122-1,"")</f>
        <v>3.2116908462183957E-2</v>
      </c>
      <c r="BW122" s="169">
        <f>IFERROR(Inv_SY_B!BW122/Inv_SY_B!$DC122-1,"")</f>
        <v>7.9318863446949717E-2</v>
      </c>
      <c r="BX122" s="169">
        <f>IFERROR(Inv_SY_B!BX122/Inv_SY_B!$DC122-1,"")</f>
        <v>0.11979304177092698</v>
      </c>
      <c r="BY122" s="169">
        <f>IFERROR(Inv_SY_B!BY122/Inv_SY_B!$DC122-1,"")</f>
        <v>9.9375762625855568E-2</v>
      </c>
      <c r="BZ122" s="169">
        <f>IFERROR(Inv_SY_B!BZ122/Inv_SY_B!$DC122-1,"")</f>
        <v>0.11248491876147471</v>
      </c>
      <c r="CA122" s="169">
        <f>IFERROR(Inv_SY_B!CA122/Inv_SY_B!$DC122-1,"")</f>
        <v>6.0342141906942981E-2</v>
      </c>
      <c r="CB122" s="169">
        <f>IFERROR(Inv_SY_B!CB122/Inv_SY_B!$DC122-1,"")</f>
        <v>1.7043026004629036E-2</v>
      </c>
      <c r="CC122" s="169">
        <f>IFERROR(Inv_SY_B!CC122/Inv_SY_B!$DC122-1,"")</f>
        <v>4.3391830303990186E-2</v>
      </c>
      <c r="CD122" s="169">
        <f>IFERROR(Inv_SY_B!CD122/Inv_SY_B!$DC122-1,"")</f>
        <v>4.3844884161194697E-2</v>
      </c>
      <c r="CE122" s="169">
        <f>IFERROR(Inv_SY_B!CE122/Inv_SY_B!$DC122-1,"")</f>
        <v>1.5318598191844668E-2</v>
      </c>
      <c r="CF122" s="169">
        <f>IFERROR(Inv_SY_B!CF122/Inv_SY_B!$DC122-1,"")</f>
        <v>3.5127745727048909E-2</v>
      </c>
      <c r="CG122" s="169">
        <f>IFERROR(Inv_SY_B!CG122/Inv_SY_B!$DC122-1,"")</f>
        <v>-2.5686199339822857E-2</v>
      </c>
      <c r="CH122" s="169">
        <f>IFERROR(Inv_SY_B!CH122/Inv_SY_B!$DC122-1,"")</f>
        <v>8.4697894601994728E-2</v>
      </c>
      <c r="CI122" s="169">
        <f>IFERROR(Inv_SY_B!CI122/Inv_SY_B!$DC122-1,"")</f>
        <v>-0.92293189065458914</v>
      </c>
      <c r="CJ122" s="169">
        <f>IFERROR(Inv_SY_B!CJ122/Inv_SY_B!$DC122-1,"")</f>
        <v>-0.21501350091081761</v>
      </c>
      <c r="CK122" s="169">
        <f>IFERROR(Inv_SY_B!CK122/Inv_SY_B!$DC122-1,"")</f>
        <v>-0.66966036324687606</v>
      </c>
      <c r="CL122" s="169">
        <f>IFERROR(Inv_SY_B!CL122/Inv_SY_B!$DC122-1,"")</f>
        <v>-0.91875210646373773</v>
      </c>
      <c r="CM122" s="169">
        <f>IFERROR(Inv_SY_B!CM122/Inv_SY_B!$DB122-1,"")</f>
        <v>-0.17362195583657936</v>
      </c>
      <c r="CN122" s="169">
        <f>IFERROR(Inv_SY_B!CN122/Inv_SY_B!$DB122-1,"")</f>
        <v>-0.21623152122883105</v>
      </c>
      <c r="CO122" s="169">
        <f>IFERROR(Inv_SY_B!CO122/Inv_SY_B!$DB122-1,"")</f>
        <v>-0.18368991446430138</v>
      </c>
      <c r="CP122" s="169">
        <f>IFERROR(Inv_SY_B!CP122/Inv_SY_B!$DB122-1,"")</f>
        <v>-0.24230373905696645</v>
      </c>
      <c r="CQ122" s="169">
        <f>IFERROR(Inv_SY_B!CQ122/Inv_SY_B!$DB122-1,"")</f>
        <v>1.5655666364593923E-2</v>
      </c>
      <c r="CR122" s="169">
        <f>IFERROR(Inv_SY_B!CR122/Inv_SY_B!$DB122-1,"")</f>
        <v>-0.17464888761660713</v>
      </c>
      <c r="CS122" s="169">
        <f>IFERROR(Inv_SY_B!CS122/Inv_SY_B!$DB122-1,"")</f>
        <v>-0.20004027927572177</v>
      </c>
      <c r="CT122" s="169">
        <f>IFERROR(Inv_SY_B!CT122/Inv_SY_B!$DB122-1,"")</f>
        <v>-0.22373018592675176</v>
      </c>
      <c r="CU122" s="169">
        <f>IFERROR(Inv_SY_B!CU122/Inv_SY_B!$DB122-1,"")</f>
        <v>0.12537963547571729</v>
      </c>
      <c r="CV122" s="169">
        <f>IFERROR(Inv_SY_B!CV122/Inv_SY_B!$DB122-1,"")</f>
        <v>0.8484235082704088</v>
      </c>
      <c r="CW122" s="169">
        <f>IFERROR(Inv_SY_B!CW122/Inv_SY_B!$DB122-1,"")</f>
        <v>-1</v>
      </c>
      <c r="CX122" s="169">
        <f>IFERROR(Inv_SY_B!CX122/Inv_SY_B!$DB122-1,"")</f>
        <v>0.20739993842955906</v>
      </c>
      <c r="CY122" s="169">
        <f>IFERROR(Inv_SY_B!CY122/Inv_SY_B!$DB122-1,"")</f>
        <v>0.21740773486548148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4.9203501563218399E-2</v>
      </c>
      <c r="AJ123" s="169">
        <f>IFERROR(Inv_SY_B!AJ123/Inv_SY_B!$DC123-1,"")</f>
        <v>4.7937723421629164E-2</v>
      </c>
      <c r="AK123" s="169">
        <f>IFERROR(Inv_SY_B!AK123/Inv_SY_B!$DC123-1,"")</f>
        <v>6.6655235825702652E-2</v>
      </c>
      <c r="AL123" s="169">
        <f>IFERROR(Inv_SY_B!AL123/Inv_SY_B!$DC123-1,"")</f>
        <v>4.3103588698863549E-2</v>
      </c>
      <c r="AM123" s="169">
        <f>IFERROR(Inv_SY_B!AM123/Inv_SY_B!$DC123-1,"")</f>
        <v>4.8657719805393462E-2</v>
      </c>
      <c r="AN123" s="169">
        <f>IFERROR(Inv_SY_B!AN123/Inv_SY_B!$DC123-1,"")</f>
        <v>4.7674019642131471E-2</v>
      </c>
      <c r="AO123" s="169">
        <f>IFERROR(Inv_SY_B!AO123/Inv_SY_B!$DC123-1,"")</f>
        <v>2.9056083952094358E-2</v>
      </c>
      <c r="AP123" s="169">
        <f>IFERROR(Inv_SY_B!AP123/Inv_SY_B!$DC123-1,"")</f>
        <v>4.3033166222482322E-2</v>
      </c>
      <c r="AQ123" s="169">
        <f>IFERROR(Inv_SY_B!AQ123/Inv_SY_B!$DC123-1,"")</f>
        <v>1.8152226407489813E-2</v>
      </c>
      <c r="AR123" s="169">
        <f>IFERROR(Inv_SY_B!AR123/Inv_SY_B!$DC123-1,"")</f>
        <v>5.1835537142171928E-2</v>
      </c>
      <c r="AS123" s="169">
        <f>IFERROR(Inv_SY_B!AS123/Inv_SY_B!$DC123-1,"")</f>
        <v>5.5532392271163911E-2</v>
      </c>
      <c r="AT123" s="169">
        <f>IFERROR(Inv_SY_B!AT123/Inv_SY_B!$DC123-1,"")</f>
        <v>4.5709953892432598E-2</v>
      </c>
      <c r="AU123" s="169">
        <f>IFERROR(Inv_SY_B!AU123/Inv_SY_B!$DC123-1,"")</f>
        <v>3.8916944532570774E-2</v>
      </c>
      <c r="AV123" s="169">
        <f>IFERROR(Inv_SY_B!AV123/Inv_SY_B!$DC123-1,"")</f>
        <v>3.9434672611659893E-2</v>
      </c>
      <c r="AW123" s="169">
        <f>IFERROR(Inv_SY_B!AW123/Inv_SY_B!$DC123-1,"")</f>
        <v>6.0147915247247052E-2</v>
      </c>
      <c r="AX123" s="169">
        <f>IFERROR(Inv_SY_B!AX123/Inv_SY_B!$DC123-1,"")</f>
        <v>4.489985588181522E-2</v>
      </c>
      <c r="AY123" s="169">
        <f>IFERROR(Inv_SY_B!AY123/Inv_SY_B!$DC123-1,"")</f>
        <v>5.316636082188575E-2</v>
      </c>
      <c r="AZ123" s="169">
        <f>IFERROR(Inv_SY_B!AZ123/Inv_SY_B!$DC123-1,"")</f>
        <v>5.8220150963304018E-2</v>
      </c>
      <c r="BA123" s="169">
        <f>IFERROR(Inv_SY_B!BA123/Inv_SY_B!$DC123-1,"")</f>
        <v>5.0173061521157303E-2</v>
      </c>
      <c r="BB123" s="169">
        <f>IFERROR(Inv_SY_B!BB123/Inv_SY_B!$DC123-1,"")</f>
        <v>6.9543336970987912E-2</v>
      </c>
      <c r="BC123" s="169">
        <f>IFERROR(Inv_SY_B!BC123/Inv_SY_B!$DC123-1,"")</f>
        <v>3.8218532828564467E-2</v>
      </c>
      <c r="BD123" s="169">
        <f>IFERROR(Inv_SY_B!BD123/Inv_SY_B!$DC123-1,"")</f>
        <v>6.7230537235524634E-2</v>
      </c>
      <c r="BE123" s="169">
        <f>IFERROR(Inv_SY_B!BE123/Inv_SY_B!$DC123-1,"")</f>
        <v>7.0381376292161457E-2</v>
      </c>
      <c r="BF123" s="169">
        <f>IFERROR(Inv_SY_B!BF123/Inv_SY_B!$DC123-1,"")</f>
        <v>8.7108688526344569E-2</v>
      </c>
      <c r="BG123" s="169">
        <f>IFERROR(Inv_SY_B!BG123/Inv_SY_B!$DC123-1,"")</f>
        <v>4.832009390190084E-2</v>
      </c>
      <c r="BH123" s="169">
        <f>IFERROR(Inv_SY_B!BH123/Inv_SY_B!$DC123-1,"")</f>
        <v>6.5742104898321996E-2</v>
      </c>
      <c r="BI123" s="169">
        <f>IFERROR(Inv_SY_B!BI123/Inv_SY_B!$DC123-1,"")</f>
        <v>7.4240593203851013E-2</v>
      </c>
      <c r="BJ123" s="169">
        <f>IFERROR(Inv_SY_B!BJ123/Inv_SY_B!$DC123-1,"")</f>
        <v>6.3329857833706038E-2</v>
      </c>
      <c r="BK123" s="169">
        <f>IFERROR(Inv_SY_B!BK123/Inv_SY_B!$DC123-1,"")</f>
        <v>5.1226053444778596E-2</v>
      </c>
      <c r="BL123" s="169">
        <f>IFERROR(Inv_SY_B!BL123/Inv_SY_B!$DC123-1,"")</f>
        <v>6.3831494173409054E-2</v>
      </c>
      <c r="BM123" s="169">
        <f>IFERROR(Inv_SY_B!BM123/Inv_SY_B!$DC123-1,"")</f>
        <v>6.2358267449438509E-2</v>
      </c>
      <c r="BN123" s="169">
        <f>IFERROR(Inv_SY_B!BN123/Inv_SY_B!$DC123-1,"")</f>
        <v>-1.6629371389038972E-2</v>
      </c>
      <c r="BO123" s="169">
        <f>IFERROR(Inv_SY_B!BO123/Inv_SY_B!$DC123-1,"")</f>
        <v>4.5646548858917724E-2</v>
      </c>
      <c r="BP123" s="169">
        <f>IFERROR(Inv_SY_B!BP123/Inv_SY_B!$DC123-1,"")</f>
        <v>2.4804176303650394E-2</v>
      </c>
      <c r="BQ123" s="169">
        <f>IFERROR(Inv_SY_B!BQ123/Inv_SY_B!$DC123-1,"")</f>
        <v>5.1730845084484223E-2</v>
      </c>
      <c r="BR123" s="169">
        <f>IFERROR(Inv_SY_B!BR123/Inv_SY_B!$DC123-1,"")</f>
        <v>4.3392147667292491E-2</v>
      </c>
      <c r="BS123" s="169">
        <f>IFERROR(Inv_SY_B!BS123/Inv_SY_B!$DC123-1,"")</f>
        <v>2.9473611390715915E-2</v>
      </c>
      <c r="BT123" s="169">
        <f>IFERROR(Inv_SY_B!BT123/Inv_SY_B!$DC123-1,"")</f>
        <v>4.5396796936453487E-2</v>
      </c>
      <c r="BU123" s="169">
        <f>IFERROR(Inv_SY_B!BU123/Inv_SY_B!$DC123-1,"")</f>
        <v>3.0203721354739255E-2</v>
      </c>
      <c r="BV123" s="169">
        <f>IFERROR(Inv_SY_B!BV123/Inv_SY_B!$DC123-1,"")</f>
        <v>2.1908871040226208E-2</v>
      </c>
      <c r="BW123" s="169">
        <f>IFERROR(Inv_SY_B!BW123/Inv_SY_B!$DC123-1,"")</f>
        <v>4.0041254870445409E-2</v>
      </c>
      <c r="BX123" s="169">
        <f>IFERROR(Inv_SY_B!BX123/Inv_SY_B!$DC123-1,"")</f>
        <v>5.716533837944171E-2</v>
      </c>
      <c r="BY123" s="169">
        <f>IFERROR(Inv_SY_B!BY123/Inv_SY_B!$DC123-1,"")</f>
        <v>4.9484616863965103E-2</v>
      </c>
      <c r="BZ123" s="169">
        <f>IFERROR(Inv_SY_B!BZ123/Inv_SY_B!$DC123-1,"")</f>
        <v>5.7390028143178062E-2</v>
      </c>
      <c r="CA123" s="169">
        <f>IFERROR(Inv_SY_B!CA123/Inv_SY_B!$DC123-1,"")</f>
        <v>4.0756344549928825E-2</v>
      </c>
      <c r="CB123" s="169">
        <f>IFERROR(Inv_SY_B!CB123/Inv_SY_B!$DC123-1,"")</f>
        <v>8.1972359016664331E-3</v>
      </c>
      <c r="CC123" s="169">
        <f>IFERROR(Inv_SY_B!CC123/Inv_SY_B!$DC123-1,"")</f>
        <v>7.0779305120111768E-2</v>
      </c>
      <c r="CD123" s="169">
        <f>IFERROR(Inv_SY_B!CD123/Inv_SY_B!$DC123-1,"")</f>
        <v>5.7983625044155662E-2</v>
      </c>
      <c r="CE123" s="169">
        <f>IFERROR(Inv_SY_B!CE123/Inv_SY_B!$DC123-1,"")</f>
        <v>1.7234988434459364E-2</v>
      </c>
      <c r="CF123" s="169">
        <f>IFERROR(Inv_SY_B!CF123/Inv_SY_B!$DC123-1,"")</f>
        <v>2.9014920837046931E-2</v>
      </c>
      <c r="CG123" s="169">
        <f>IFERROR(Inv_SY_B!CG123/Inv_SY_B!$DC123-1,"")</f>
        <v>4.26308566958713E-2</v>
      </c>
      <c r="CH123" s="169">
        <f>IFERROR(Inv_SY_B!CH123/Inv_SY_B!$DC123-1,"")</f>
        <v>0.10003902310026347</v>
      </c>
      <c r="CI123" s="169">
        <f>IFERROR(Inv_SY_B!CI123/Inv_SY_B!$DC123-1,"")</f>
        <v>-0.97334310853420558</v>
      </c>
      <c r="CJ123" s="169">
        <f>IFERROR(Inv_SY_B!CJ123/Inv_SY_B!$DC123-1,"")</f>
        <v>-6.022359940933586E-2</v>
      </c>
      <c r="CK123" s="169">
        <f>IFERROR(Inv_SY_B!CK123/Inv_SY_B!$DC123-1,"")</f>
        <v>-0.5468663168186445</v>
      </c>
      <c r="CL123" s="169">
        <f>IFERROR(Inv_SY_B!CL123/Inv_SY_B!$DC123-1,"")</f>
        <v>-0.91925290760919243</v>
      </c>
      <c r="CM123" s="169">
        <f>IFERROR(Inv_SY_B!CM123/Inv_SY_B!$DB123-1,"")</f>
        <v>-0.17972512922470651</v>
      </c>
      <c r="CN123" s="169">
        <f>IFERROR(Inv_SY_B!CN123/Inv_SY_B!$DB123-1,"")</f>
        <v>-0.17959893050204923</v>
      </c>
      <c r="CO123" s="169">
        <f>IFERROR(Inv_SY_B!CO123/Inv_SY_B!$DB123-1,"")</f>
        <v>-0.18248467462680995</v>
      </c>
      <c r="CP123" s="169">
        <f>IFERROR(Inv_SY_B!CP123/Inv_SY_B!$DB123-1,"")</f>
        <v>-0.21205123250649138</v>
      </c>
      <c r="CQ123" s="169">
        <f>IFERROR(Inv_SY_B!CQ123/Inv_SY_B!$DB123-1,"")</f>
        <v>-3.6531972014246517E-3</v>
      </c>
      <c r="CR123" s="169">
        <f>IFERROR(Inv_SY_B!CR123/Inv_SY_B!$DB123-1,"")</f>
        <v>-0.1895818804578453</v>
      </c>
      <c r="CS123" s="169">
        <f>IFERROR(Inv_SY_B!CS123/Inv_SY_B!$DB123-1,"")</f>
        <v>-0.21222739991385775</v>
      </c>
      <c r="CT123" s="169">
        <f>IFERROR(Inv_SY_B!CT123/Inv_SY_B!$DB123-1,"")</f>
        <v>-0.23319132139046372</v>
      </c>
      <c r="CU123" s="169">
        <f>IFERROR(Inv_SY_B!CU123/Inv_SY_B!$DB123-1,"")</f>
        <v>0.1302206863813562</v>
      </c>
      <c r="CV123" s="169">
        <f>IFERROR(Inv_SY_B!CV123/Inv_SY_B!$DB123-1,"")</f>
        <v>0.84347981155778018</v>
      </c>
      <c r="CW123" s="169">
        <f>IFERROR(Inv_SY_B!CW123/Inv_SY_B!$DB123-1,"")</f>
        <v>-1</v>
      </c>
      <c r="CX123" s="169">
        <f>IFERROR(Inv_SY_B!CX123/Inv_SY_B!$DB123-1,"")</f>
        <v>0.19920357238102482</v>
      </c>
      <c r="CY123" s="169">
        <f>IFERROR(Inv_SY_B!CY123/Inv_SY_B!$DB123-1,"")</f>
        <v>0.21960969550348586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2.9549577963146945E-2</v>
      </c>
      <c r="AJ124" s="169">
        <f>IFERROR(Inv_SY_B!AJ124/Inv_SY_B!$DC124-1,"")</f>
        <v>3.1310038923444639E-2</v>
      </c>
      <c r="AK124" s="169">
        <f>IFERROR(Inv_SY_B!AK124/Inv_SY_B!$DC124-1,"")</f>
        <v>5.6604018238065601E-2</v>
      </c>
      <c r="AL124" s="169">
        <f>IFERROR(Inv_SY_B!AL124/Inv_SY_B!$DC124-1,"")</f>
        <v>4.7486858942686005E-2</v>
      </c>
      <c r="AM124" s="169">
        <f>IFERROR(Inv_SY_B!AM124/Inv_SY_B!$DC124-1,"")</f>
        <v>5.1172444010204376E-2</v>
      </c>
      <c r="AN124" s="169">
        <f>IFERROR(Inv_SY_B!AN124/Inv_SY_B!$DC124-1,"")</f>
        <v>3.7765062444535813E-2</v>
      </c>
      <c r="AO124" s="169">
        <f>IFERROR(Inv_SY_B!AO124/Inv_SY_B!$DC124-1,"")</f>
        <v>1.3627110941190068E-2</v>
      </c>
      <c r="AP124" s="169">
        <f>IFERROR(Inv_SY_B!AP124/Inv_SY_B!$DC124-1,"")</f>
        <v>2.8382114378949552E-2</v>
      </c>
      <c r="AQ124" s="169">
        <f>IFERROR(Inv_SY_B!AQ124/Inv_SY_B!$DC124-1,"")</f>
        <v>1.3225791434015033E-3</v>
      </c>
      <c r="AR124" s="169">
        <f>IFERROR(Inv_SY_B!AR124/Inv_SY_B!$DC124-1,"")</f>
        <v>3.4342585544838267E-2</v>
      </c>
      <c r="AS124" s="169">
        <f>IFERROR(Inv_SY_B!AS124/Inv_SY_B!$DC124-1,"")</f>
        <v>2.8909410341220632E-2</v>
      </c>
      <c r="AT124" s="169">
        <f>IFERROR(Inv_SY_B!AT124/Inv_SY_B!$DC124-1,"")</f>
        <v>2.1349030726269591E-2</v>
      </c>
      <c r="AU124" s="169">
        <f>IFERROR(Inv_SY_B!AU124/Inv_SY_B!$DC124-1,"")</f>
        <v>1.5583254344785802E-2</v>
      </c>
      <c r="AV124" s="169">
        <f>IFERROR(Inv_SY_B!AV124/Inv_SY_B!$DC124-1,"")</f>
        <v>1.2086181806183927E-2</v>
      </c>
      <c r="AW124" s="169">
        <f>IFERROR(Inv_SY_B!AW124/Inv_SY_B!$DC124-1,"")</f>
        <v>2.8198296307585746E-2</v>
      </c>
      <c r="AX124" s="169">
        <f>IFERROR(Inv_SY_B!AX124/Inv_SY_B!$DC124-1,"")</f>
        <v>2.3147901743882926E-2</v>
      </c>
      <c r="AY124" s="169">
        <f>IFERROR(Inv_SY_B!AY124/Inv_SY_B!$DC124-1,"")</f>
        <v>2.0328702024245526E-2</v>
      </c>
      <c r="AZ124" s="169">
        <f>IFERROR(Inv_SY_B!AZ124/Inv_SY_B!$DC124-1,"")</f>
        <v>2.7642695685068164E-2</v>
      </c>
      <c r="BA124" s="169">
        <f>IFERROR(Inv_SY_B!BA124/Inv_SY_B!$DC124-1,"")</f>
        <v>2.884506359571759E-2</v>
      </c>
      <c r="BB124" s="169">
        <f>IFERROR(Inv_SY_B!BB124/Inv_SY_B!$DC124-1,"")</f>
        <v>3.3271469937070641E-2</v>
      </c>
      <c r="BC124" s="169">
        <f>IFERROR(Inv_SY_B!BC124/Inv_SY_B!$DC124-1,"")</f>
        <v>2.2080955707338923E-2</v>
      </c>
      <c r="BD124" s="169">
        <f>IFERROR(Inv_SY_B!BD124/Inv_SY_B!$DC124-1,"")</f>
        <v>4.7734804711591305E-2</v>
      </c>
      <c r="BE124" s="169">
        <f>IFERROR(Inv_SY_B!BE124/Inv_SY_B!$DC124-1,"")</f>
        <v>6.4950847455677252E-2</v>
      </c>
      <c r="BF124" s="169">
        <f>IFERROR(Inv_SY_B!BF124/Inv_SY_B!$DC124-1,"")</f>
        <v>7.1689842768033474E-2</v>
      </c>
      <c r="BG124" s="169">
        <f>IFERROR(Inv_SY_B!BG124/Inv_SY_B!$DC124-1,"")</f>
        <v>6.635588201755116E-2</v>
      </c>
      <c r="BH124" s="169">
        <f>IFERROR(Inv_SY_B!BH124/Inv_SY_B!$DC124-1,"")</f>
        <v>6.218110094676832E-2</v>
      </c>
      <c r="BI124" s="169">
        <f>IFERROR(Inv_SY_B!BI124/Inv_SY_B!$DC124-1,"")</f>
        <v>7.1316749601951335E-2</v>
      </c>
      <c r="BJ124" s="169">
        <f>IFERROR(Inv_SY_B!BJ124/Inv_SY_B!$DC124-1,"")</f>
        <v>8.2372011175596338E-2</v>
      </c>
      <c r="BK124" s="169">
        <f>IFERROR(Inv_SY_B!BK124/Inv_SY_B!$DC124-1,"")</f>
        <v>7.4695015896659056E-2</v>
      </c>
      <c r="BL124" s="169">
        <f>IFERROR(Inv_SY_B!BL124/Inv_SY_B!$DC124-1,"")</f>
        <v>8.3396720813989411E-2</v>
      </c>
      <c r="BM124" s="169">
        <f>IFERROR(Inv_SY_B!BM124/Inv_SY_B!$DC124-1,"")</f>
        <v>8.4514706912075743E-2</v>
      </c>
      <c r="BN124" s="169">
        <f>IFERROR(Inv_SY_B!BN124/Inv_SY_B!$DC124-1,"")</f>
        <v>-5.5968797112440072E-3</v>
      </c>
      <c r="BO124" s="169">
        <f>IFERROR(Inv_SY_B!BO124/Inv_SY_B!$DC124-1,"")</f>
        <v>5.346629904929201E-2</v>
      </c>
      <c r="BP124" s="169">
        <f>IFERROR(Inv_SY_B!BP124/Inv_SY_B!$DC124-1,"")</f>
        <v>4.4767752302733888E-2</v>
      </c>
      <c r="BQ124" s="169">
        <f>IFERROR(Inv_SY_B!BQ124/Inv_SY_B!$DC124-1,"")</f>
        <v>6.0244775195759104E-2</v>
      </c>
      <c r="BR124" s="169">
        <f>IFERROR(Inv_SY_B!BR124/Inv_SY_B!$DC124-1,"")</f>
        <v>7.5224656822978853E-2</v>
      </c>
      <c r="BS124" s="169">
        <f>IFERROR(Inv_SY_B!BS124/Inv_SY_B!$DC124-1,"")</f>
        <v>7.0714519223393779E-3</v>
      </c>
      <c r="BT124" s="169">
        <f>IFERROR(Inv_SY_B!BT124/Inv_SY_B!$DC124-1,"")</f>
        <v>5.3789876340634146E-2</v>
      </c>
      <c r="BU124" s="169">
        <f>IFERROR(Inv_SY_B!BU124/Inv_SY_B!$DC124-1,"")</f>
        <v>3.8043355012321367E-2</v>
      </c>
      <c r="BV124" s="169">
        <f>IFERROR(Inv_SY_B!BV124/Inv_SY_B!$DC124-1,"")</f>
        <v>3.8479579449607781E-2</v>
      </c>
      <c r="BW124" s="169">
        <f>IFERROR(Inv_SY_B!BW124/Inv_SY_B!$DC124-1,"")</f>
        <v>6.5751840062745037E-2</v>
      </c>
      <c r="BX124" s="169">
        <f>IFERROR(Inv_SY_B!BX124/Inv_SY_B!$DC124-1,"")</f>
        <v>9.558152789389962E-2</v>
      </c>
      <c r="BY124" s="169">
        <f>IFERROR(Inv_SY_B!BY124/Inv_SY_B!$DC124-1,"")</f>
        <v>9.5784450940370247E-2</v>
      </c>
      <c r="BZ124" s="169">
        <f>IFERROR(Inv_SY_B!BZ124/Inv_SY_B!$DC124-1,"")</f>
        <v>9.0232476388938831E-2</v>
      </c>
      <c r="CA124" s="169">
        <f>IFERROR(Inv_SY_B!CA124/Inv_SY_B!$DC124-1,"")</f>
        <v>4.1100188589801911E-2</v>
      </c>
      <c r="CB124" s="169">
        <f>IFERROR(Inv_SY_B!CB124/Inv_SY_B!$DC124-1,"")</f>
        <v>9.7676262420676174E-3</v>
      </c>
      <c r="CC124" s="169">
        <f>IFERROR(Inv_SY_B!CC124/Inv_SY_B!$DC124-1,"")</f>
        <v>5.0382624977897139E-2</v>
      </c>
      <c r="CD124" s="169">
        <f>IFERROR(Inv_SY_B!CD124/Inv_SY_B!$DC124-1,"")</f>
        <v>4.7434462529941879E-2</v>
      </c>
      <c r="CE124" s="169">
        <f>IFERROR(Inv_SY_B!CE124/Inv_SY_B!$DC124-1,"")</f>
        <v>3.3146924092451791E-2</v>
      </c>
      <c r="CF124" s="169">
        <f>IFERROR(Inv_SY_B!CF124/Inv_SY_B!$DC124-1,"")</f>
        <v>6.7789467343165599E-2</v>
      </c>
      <c r="CG124" s="169">
        <f>IFERROR(Inv_SY_B!CG124/Inv_SY_B!$DC124-1,"")</f>
        <v>8.1615974668317604E-2</v>
      </c>
      <c r="CH124" s="169">
        <f>IFERROR(Inv_SY_B!CH124/Inv_SY_B!$DC124-1,"")</f>
        <v>0.12597100343945566</v>
      </c>
      <c r="CI124" s="169">
        <f>IFERROR(Inv_SY_B!CI124/Inv_SY_B!$DC124-1,"")</f>
        <v>-0.9251428818220343</v>
      </c>
      <c r="CJ124" s="169">
        <f>IFERROR(Inv_SY_B!CJ124/Inv_SY_B!$DC124-1,"")</f>
        <v>-7.6323281473200777E-2</v>
      </c>
      <c r="CK124" s="169">
        <f>IFERROR(Inv_SY_B!CK124/Inv_SY_B!$DC124-1,"")</f>
        <v>-0.55069647170500313</v>
      </c>
      <c r="CL124" s="169">
        <f>IFERROR(Inv_SY_B!CL124/Inv_SY_B!$DC124-1,"")</f>
        <v>-0.92009983360295866</v>
      </c>
      <c r="CM124" s="169">
        <f>IFERROR(Inv_SY_B!CM124/Inv_SY_B!$DB124-1,"")</f>
        <v>-0.18780929290484305</v>
      </c>
      <c r="CN124" s="169">
        <f>IFERROR(Inv_SY_B!CN124/Inv_SY_B!$DB124-1,"")</f>
        <v>-0.178967708839602</v>
      </c>
      <c r="CO124" s="169">
        <f>IFERROR(Inv_SY_B!CO124/Inv_SY_B!$DB124-1,"")</f>
        <v>-0.17154999371609359</v>
      </c>
      <c r="CP124" s="169">
        <f>IFERROR(Inv_SY_B!CP124/Inv_SY_B!$DB124-1,"")</f>
        <v>-0.20690818769711949</v>
      </c>
      <c r="CQ124" s="169">
        <f>IFERROR(Inv_SY_B!CQ124/Inv_SY_B!$DB124-1,"")</f>
        <v>-1.2407263829067539E-2</v>
      </c>
      <c r="CR124" s="169">
        <f>IFERROR(Inv_SY_B!CR124/Inv_SY_B!$DB124-1,"")</f>
        <v>-0.19301613990695465</v>
      </c>
      <c r="CS124" s="169">
        <f>IFERROR(Inv_SY_B!CS124/Inv_SY_B!$DB124-1,"")</f>
        <v>-0.22094729315619932</v>
      </c>
      <c r="CT124" s="169">
        <f>IFERROR(Inv_SY_B!CT124/Inv_SY_B!$DB124-1,"")</f>
        <v>-0.24223536130832657</v>
      </c>
      <c r="CU124" s="169">
        <f>IFERROR(Inv_SY_B!CU124/Inv_SY_B!$DB124-1,"")</f>
        <v>0.15788469978738662</v>
      </c>
      <c r="CV124" s="169">
        <f>IFERROR(Inv_SY_B!CV124/Inv_SY_B!$DB124-1,"")</f>
        <v>0.84194632238262934</v>
      </c>
      <c r="CW124" s="169">
        <f>IFERROR(Inv_SY_B!CW124/Inv_SY_B!$DB124-1,"")</f>
        <v>-1</v>
      </c>
      <c r="CX124" s="169">
        <f>IFERROR(Inv_SY_B!CX124/Inv_SY_B!$DB124-1,"")</f>
        <v>0.18216718887344152</v>
      </c>
      <c r="CY124" s="169">
        <f>IFERROR(Inv_SY_B!CY124/Inv_SY_B!$DB124-1,"")</f>
        <v>0.23184303031474851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8.7163593231444958E-2</v>
      </c>
      <c r="AJ125" s="169">
        <f>IFERROR(Inv_SY_B!AJ125/Inv_SY_B!$DC125-1,"")</f>
        <v>8.9615315252263184E-2</v>
      </c>
      <c r="AK125" s="169">
        <f>IFERROR(Inv_SY_B!AK125/Inv_SY_B!$DC125-1,"")</f>
        <v>0.12480497401083968</v>
      </c>
      <c r="AL125" s="169">
        <f>IFERROR(Inv_SY_B!AL125/Inv_SY_B!$DC125-1,"")</f>
        <v>0.11804033637003331</v>
      </c>
      <c r="AM125" s="169">
        <f>IFERROR(Inv_SY_B!AM125/Inv_SY_B!$DC125-1,"")</f>
        <v>0.11867066915489533</v>
      </c>
      <c r="AN125" s="169">
        <f>IFERROR(Inv_SY_B!AN125/Inv_SY_B!$DC125-1,"")</f>
        <v>9.8550236723965678E-2</v>
      </c>
      <c r="AO125" s="169">
        <f>IFERROR(Inv_SY_B!AO125/Inv_SY_B!$DC125-1,"")</f>
        <v>7.6827610122402135E-2</v>
      </c>
      <c r="AP125" s="169">
        <f>IFERROR(Inv_SY_B!AP125/Inv_SY_B!$DC125-1,"")</f>
        <v>8.9880764854517237E-2</v>
      </c>
      <c r="AQ125" s="169">
        <f>IFERROR(Inv_SY_B!AQ125/Inv_SY_B!$DC125-1,"")</f>
        <v>5.5634585395094804E-2</v>
      </c>
      <c r="AR125" s="169">
        <f>IFERROR(Inv_SY_B!AR125/Inv_SY_B!$DC125-1,"")</f>
        <v>8.6871119765043803E-2</v>
      </c>
      <c r="AS125" s="169">
        <f>IFERROR(Inv_SY_B!AS125/Inv_SY_B!$DC125-1,"")</f>
        <v>8.1034288179399061E-2</v>
      </c>
      <c r="AT125" s="169">
        <f>IFERROR(Inv_SY_B!AT125/Inv_SY_B!$DC125-1,"")</f>
        <v>7.8635103059026878E-2</v>
      </c>
      <c r="AU125" s="169">
        <f>IFERROR(Inv_SY_B!AU125/Inv_SY_B!$DC125-1,"")</f>
        <v>7.2710108175382482E-2</v>
      </c>
      <c r="AV125" s="169">
        <f>IFERROR(Inv_SY_B!AV125/Inv_SY_B!$DC125-1,"")</f>
        <v>7.7676047092059664E-2</v>
      </c>
      <c r="AW125" s="169">
        <f>IFERROR(Inv_SY_B!AW125/Inv_SY_B!$DC125-1,"")</f>
        <v>8.5632621012259325E-2</v>
      </c>
      <c r="AX125" s="169">
        <f>IFERROR(Inv_SY_B!AX125/Inv_SY_B!$DC125-1,"")</f>
        <v>7.7882074152632486E-2</v>
      </c>
      <c r="AY125" s="169">
        <f>IFERROR(Inv_SY_B!AY125/Inv_SY_B!$DC125-1,"")</f>
        <v>7.838050115686479E-2</v>
      </c>
      <c r="AZ125" s="169">
        <f>IFERROR(Inv_SY_B!AZ125/Inv_SY_B!$DC125-1,"")</f>
        <v>8.1939711357299938E-2</v>
      </c>
      <c r="BA125" s="169">
        <f>IFERROR(Inv_SY_B!BA125/Inv_SY_B!$DC125-1,"")</f>
        <v>8.067862600112119E-2</v>
      </c>
      <c r="BB125" s="169">
        <f>IFERROR(Inv_SY_B!BB125/Inv_SY_B!$DC125-1,"")</f>
        <v>9.3654524603839606E-2</v>
      </c>
      <c r="BC125" s="169">
        <f>IFERROR(Inv_SY_B!BC125/Inv_SY_B!$DC125-1,"")</f>
        <v>-6.0798174103375957E-2</v>
      </c>
      <c r="BD125" s="169">
        <f>IFERROR(Inv_SY_B!BD125/Inv_SY_B!$DC125-1,"")</f>
        <v>9.6176318866114219E-2</v>
      </c>
      <c r="BE125" s="169">
        <f>IFERROR(Inv_SY_B!BE125/Inv_SY_B!$DC125-1,"")</f>
        <v>9.4939054497468645E-2</v>
      </c>
      <c r="BF125" s="169">
        <f>IFERROR(Inv_SY_B!BF125/Inv_SY_B!$DC125-1,"")</f>
        <v>0.11798524149316103</v>
      </c>
      <c r="BG125" s="169">
        <f>IFERROR(Inv_SY_B!BG125/Inv_SY_B!$DC125-1,"")</f>
        <v>8.9611666856398875E-2</v>
      </c>
      <c r="BH125" s="169">
        <f>IFERROR(Inv_SY_B!BH125/Inv_SY_B!$DC125-1,"")</f>
        <v>0.10567446709075412</v>
      </c>
      <c r="BI125" s="169">
        <f>IFERROR(Inv_SY_B!BI125/Inv_SY_B!$DC125-1,"")</f>
        <v>0.12280215416935714</v>
      </c>
      <c r="BJ125" s="169">
        <f>IFERROR(Inv_SY_B!BJ125/Inv_SY_B!$DC125-1,"")</f>
        <v>0.1033539971753743</v>
      </c>
      <c r="BK125" s="169">
        <f>IFERROR(Inv_SY_B!BK125/Inv_SY_B!$DC125-1,"")</f>
        <v>8.2304861445506861E-2</v>
      </c>
      <c r="BL125" s="169">
        <f>IFERROR(Inv_SY_B!BL125/Inv_SY_B!$DC125-1,"")</f>
        <v>-6.0932120821668434E-3</v>
      </c>
      <c r="BM125" s="169">
        <f>IFERROR(Inv_SY_B!BM125/Inv_SY_B!$DC125-1,"")</f>
        <v>9.4577748094400782E-2</v>
      </c>
      <c r="BN125" s="169">
        <f>IFERROR(Inv_SY_B!BN125/Inv_SY_B!$DC125-1,"")</f>
        <v>3.4754012267046441E-3</v>
      </c>
      <c r="BO125" s="169">
        <f>IFERROR(Inv_SY_B!BO125/Inv_SY_B!$DC125-1,"")</f>
        <v>-0.12153000565072936</v>
      </c>
      <c r="BP125" s="169">
        <f>IFERROR(Inv_SY_B!BP125/Inv_SY_B!$DC125-1,"")</f>
        <v>4.0482334676038345E-2</v>
      </c>
      <c r="BQ125" s="169">
        <f>IFERROR(Inv_SY_B!BQ125/Inv_SY_B!$DC125-1,"")</f>
        <v>0.11451641521204881</v>
      </c>
      <c r="BR125" s="169">
        <f>IFERROR(Inv_SY_B!BR125/Inv_SY_B!$DC125-1,"")</f>
        <v>9.3359305782525492E-2</v>
      </c>
      <c r="BS125" s="169">
        <f>IFERROR(Inv_SY_B!BS125/Inv_SY_B!$DC125-1,"")</f>
        <v>6.4554562501191404E-2</v>
      </c>
      <c r="BT125" s="169">
        <f>IFERROR(Inv_SY_B!BT125/Inv_SY_B!$DC125-1,"")</f>
        <v>-0.19016387333855111</v>
      </c>
      <c r="BU125" s="169">
        <f>IFERROR(Inv_SY_B!BU125/Inv_SY_B!$DC125-1,"")</f>
        <v>-8.1567875262490652E-2</v>
      </c>
      <c r="BV125" s="169">
        <f>IFERROR(Inv_SY_B!BV125/Inv_SY_B!$DC125-1,"")</f>
        <v>-1.1769467161783731E-2</v>
      </c>
      <c r="BW125" s="169">
        <f>IFERROR(Inv_SY_B!BW125/Inv_SY_B!$DC125-1,"")</f>
        <v>9.2703263957383042E-2</v>
      </c>
      <c r="BX125" s="169">
        <f>IFERROR(Inv_SY_B!BX125/Inv_SY_B!$DC125-1,"")</f>
        <v>0.12598981686999911</v>
      </c>
      <c r="BY125" s="169">
        <f>IFERROR(Inv_SY_B!BY125/Inv_SY_B!$DC125-1,"")</f>
        <v>0.12253226017397312</v>
      </c>
      <c r="BZ125" s="169">
        <f>IFERROR(Inv_SY_B!BZ125/Inv_SY_B!$DC125-1,"")</f>
        <v>0.13731410806707434</v>
      </c>
      <c r="CA125" s="169">
        <f>IFERROR(Inv_SY_B!CA125/Inv_SY_B!$DC125-1,"")</f>
        <v>0.13472613617754692</v>
      </c>
      <c r="CB125" s="169">
        <f>IFERROR(Inv_SY_B!CB125/Inv_SY_B!$DC125-1,"")</f>
        <v>7.9582427454532478E-2</v>
      </c>
      <c r="CC125" s="169">
        <f>IFERROR(Inv_SY_B!CC125/Inv_SY_B!$DC125-1,"")</f>
        <v>0.1074442385327592</v>
      </c>
      <c r="CD125" s="169">
        <f>IFERROR(Inv_SY_B!CD125/Inv_SY_B!$DC125-1,"")</f>
        <v>0.10344756584859049</v>
      </c>
      <c r="CE125" s="169">
        <f>IFERROR(Inv_SY_B!CE125/Inv_SY_B!$DC125-1,"")</f>
        <v>-0.13925802229185813</v>
      </c>
      <c r="CF125" s="169">
        <f>IFERROR(Inv_SY_B!CF125/Inv_SY_B!$DC125-1,"")</f>
        <v>8.0378726497464248E-2</v>
      </c>
      <c r="CG125" s="169">
        <f>IFERROR(Inv_SY_B!CG125/Inv_SY_B!$DC125-1,"")</f>
        <v>-8.3133918929446771E-2</v>
      </c>
      <c r="CH125" s="169">
        <f>IFERROR(Inv_SY_B!CH125/Inv_SY_B!$DC125-1,"")</f>
        <v>0.14089745376026674</v>
      </c>
      <c r="CI125" s="169">
        <f>IFERROR(Inv_SY_B!CI125/Inv_SY_B!$DC125-1,"")</f>
        <v>-0.97086248119672891</v>
      </c>
      <c r="CJ125" s="169">
        <f>IFERROR(Inv_SY_B!CJ125/Inv_SY_B!$DC125-1,"")</f>
        <v>-0.63752751958268372</v>
      </c>
      <c r="CK125" s="169">
        <f>IFERROR(Inv_SY_B!CK125/Inv_SY_B!$DC125-1,"")</f>
        <v>-0.82938899113952402</v>
      </c>
      <c r="CL125" s="169">
        <f>IFERROR(Inv_SY_B!CL125/Inv_SY_B!$DC125-1,"")</f>
        <v>-0.97101879535768509</v>
      </c>
      <c r="CM125" s="169">
        <f>IFERROR(Inv_SY_B!CM125/Inv_SY_B!$DB125-1,"")</f>
        <v>0.26891970443473046</v>
      </c>
      <c r="CN125" s="169">
        <f>IFERROR(Inv_SY_B!CN125/Inv_SY_B!$DB125-1,"")</f>
        <v>0.24951876115103078</v>
      </c>
      <c r="CO125" s="169">
        <f>IFERROR(Inv_SY_B!CO125/Inv_SY_B!$DB125-1,"")</f>
        <v>0.28357563246657724</v>
      </c>
      <c r="CP125" s="169">
        <f>IFERROR(Inv_SY_B!CP125/Inv_SY_B!$DB125-1,"")</f>
        <v>0.20182907787252291</v>
      </c>
      <c r="CQ125" s="169">
        <f>IFERROR(Inv_SY_B!CQ125/Inv_SY_B!$DB125-1,"")</f>
        <v>0.47706490814105385</v>
      </c>
      <c r="CR125" s="169">
        <f>IFERROR(Inv_SY_B!CR125/Inv_SY_B!$DB125-1,"")</f>
        <v>0.26208815088440174</v>
      </c>
      <c r="CS125" s="169">
        <f>IFERROR(Inv_SY_B!CS125/Inv_SY_B!$DB125-1,"")</f>
        <v>0.20469955527260209</v>
      </c>
      <c r="CT125" s="169">
        <f>IFERROR(Inv_SY_B!CT125/Inv_SY_B!$DB125-1,"")</f>
        <v>0.20147288724623569</v>
      </c>
      <c r="CU125" s="169">
        <f>IFERROR(Inv_SY_B!CU125/Inv_SY_B!$DB125-1,"")</f>
        <v>-0.70057288969613118</v>
      </c>
      <c r="CV125" s="169">
        <f>IFERROR(Inv_SY_B!CV125/Inv_SY_B!$DB125-1,"")</f>
        <v>-0.53044297673451046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-0.91815281103851443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>
        <f>IFERROR(Inv_SY_B!CJ129/Inv_SY_B!$DC129-1,"")</f>
        <v>-0.97146725299738956</v>
      </c>
      <c r="CK129" s="169">
        <f>IFERROR(Inv_SY_B!CK129/Inv_SY_B!$DC129-1,"")</f>
        <v>-1</v>
      </c>
      <c r="CL129" s="169">
        <f>IFERROR(Inv_SY_B!CL129/Inv_SY_B!$DC129-1,"")</f>
        <v>-0.99626578285368927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8.7416188008780038E-2</v>
      </c>
      <c r="AJ130" s="169">
        <f>IFERROR(Inv_SY_B!AJ130/Inv_SY_B!$DC130-1,"")</f>
        <v>9.129981725166858E-2</v>
      </c>
      <c r="AK130" s="169">
        <f>IFERROR(Inv_SY_B!AK130/Inv_SY_B!$DC130-1,"")</f>
        <v>0.10241503198131485</v>
      </c>
      <c r="AL130" s="169">
        <f>IFERROR(Inv_SY_B!AL130/Inv_SY_B!$DC130-1,"")</f>
        <v>9.413617568748589E-2</v>
      </c>
      <c r="AM130" s="169">
        <f>IFERROR(Inv_SY_B!AM130/Inv_SY_B!$DC130-1,"")</f>
        <v>8.2154496776479569E-2</v>
      </c>
      <c r="AN130" s="169">
        <f>IFERROR(Inv_SY_B!AN130/Inv_SY_B!$DC130-1,"")</f>
        <v>9.1569513726869056E-2</v>
      </c>
      <c r="AO130" s="169">
        <f>IFERROR(Inv_SY_B!AO130/Inv_SY_B!$DC130-1,"")</f>
        <v>6.11948047518307E-2</v>
      </c>
      <c r="AP130" s="169">
        <f>IFERROR(Inv_SY_B!AP130/Inv_SY_B!$DC130-1,"")</f>
        <v>7.5397377509735408E-2</v>
      </c>
      <c r="AQ130" s="169">
        <f>IFERROR(Inv_SY_B!AQ130/Inv_SY_B!$DC130-1,"")</f>
        <v>1.4033363556553269E-2</v>
      </c>
      <c r="AR130" s="169">
        <f>IFERROR(Inv_SY_B!AR130/Inv_SY_B!$DC130-1,"")</f>
        <v>4.3882172234545269E-2</v>
      </c>
      <c r="AS130" s="169">
        <f>IFERROR(Inv_SY_B!AS130/Inv_SY_B!$DC130-1,"")</f>
        <v>6.2819869470486234E-2</v>
      </c>
      <c r="AT130" s="169">
        <f>IFERROR(Inv_SY_B!AT130/Inv_SY_B!$DC130-1,"")</f>
        <v>6.4036739966591316E-2</v>
      </c>
      <c r="AU130" s="169">
        <f>IFERROR(Inv_SY_B!AU130/Inv_SY_B!$DC130-1,"")</f>
        <v>6.9810402107685299E-2</v>
      </c>
      <c r="AV130" s="169">
        <f>IFERROR(Inv_SY_B!AV130/Inv_SY_B!$DC130-1,"")</f>
        <v>4.4239368779019683E-2</v>
      </c>
      <c r="AW130" s="169">
        <f>IFERROR(Inv_SY_B!AW130/Inv_SY_B!$DC130-1,"")</f>
        <v>6.2192616637442466E-2</v>
      </c>
      <c r="AX130" s="169">
        <f>IFERROR(Inv_SY_B!AX130/Inv_SY_B!$DC130-1,"")</f>
        <v>5.1908720645228001E-2</v>
      </c>
      <c r="AY130" s="169">
        <f>IFERROR(Inv_SY_B!AY130/Inv_SY_B!$DC130-1,"")</f>
        <v>3.2846218134346516E-2</v>
      </c>
      <c r="AZ130" s="169">
        <f>IFERROR(Inv_SY_B!AZ130/Inv_SY_B!$DC130-1,"")</f>
        <v>3.3623791474302944E-2</v>
      </c>
      <c r="BA130" s="169">
        <f>IFERROR(Inv_SY_B!BA130/Inv_SY_B!$DC130-1,"")</f>
        <v>3.902429922969497E-2</v>
      </c>
      <c r="BB130" s="169">
        <f>IFERROR(Inv_SY_B!BB130/Inv_SY_B!$DC130-1,"")</f>
        <v>5.9669616697776151E-2</v>
      </c>
      <c r="BC130" s="169">
        <f>IFERROR(Inv_SY_B!BC130/Inv_SY_B!$DC130-1,"")</f>
        <v>3.1801601922709866E-2</v>
      </c>
      <c r="BD130" s="169">
        <f>IFERROR(Inv_SY_B!BD130/Inv_SY_B!$DC130-1,"")</f>
        <v>3.8735347033968193E-2</v>
      </c>
      <c r="BE130" s="169">
        <f>IFERROR(Inv_SY_B!BE130/Inv_SY_B!$DC130-1,"")</f>
        <v>4.5329154065476995E-2</v>
      </c>
      <c r="BF130" s="169">
        <f>IFERROR(Inv_SY_B!BF130/Inv_SY_B!$DC130-1,"")</f>
        <v>6.0330363545557653E-2</v>
      </c>
      <c r="BG130" s="169">
        <f>IFERROR(Inv_SY_B!BG130/Inv_SY_B!$DC130-1,"")</f>
        <v>3.9652942250755441E-2</v>
      </c>
      <c r="BH130" s="169">
        <f>IFERROR(Inv_SY_B!BH130/Inv_SY_B!$DC130-1,"")</f>
        <v>5.1168981741820607E-2</v>
      </c>
      <c r="BI130" s="169">
        <f>IFERROR(Inv_SY_B!BI130/Inv_SY_B!$DC130-1,"")</f>
        <v>5.2874732624971665E-2</v>
      </c>
      <c r="BJ130" s="169">
        <f>IFERROR(Inv_SY_B!BJ130/Inv_SY_B!$DC130-1,"")</f>
        <v>4.8245819946098001E-2</v>
      </c>
      <c r="BK130" s="169">
        <f>IFERROR(Inv_SY_B!BK130/Inv_SY_B!$DC130-1,"")</f>
        <v>9.3304511038940774E-3</v>
      </c>
      <c r="BL130" s="169">
        <f>IFERROR(Inv_SY_B!BL130/Inv_SY_B!$DC130-1,"")</f>
        <v>-3.7085085690775954E-2</v>
      </c>
      <c r="BM130" s="169">
        <f>IFERROR(Inv_SY_B!BM130/Inv_SY_B!$DC130-1,"")</f>
        <v>1.1106280078339248E-2</v>
      </c>
      <c r="BN130" s="169">
        <f>IFERROR(Inv_SY_B!BN130/Inv_SY_B!$DC130-1,"")</f>
        <v>-2.3279937012375185E-2</v>
      </c>
      <c r="BO130" s="169">
        <f>IFERROR(Inv_SY_B!BO130/Inv_SY_B!$DC130-1,"")</f>
        <v>3.3247279822802955E-2</v>
      </c>
      <c r="BP130" s="169">
        <f>IFERROR(Inv_SY_B!BP130/Inv_SY_B!$DC130-1,"")</f>
        <v>6.4553844606454636E-2</v>
      </c>
      <c r="BQ130" s="169">
        <f>IFERROR(Inv_SY_B!BQ130/Inv_SY_B!$DC130-1,"")</f>
        <v>5.3069575226520893E-2</v>
      </c>
      <c r="BR130" s="169">
        <f>IFERROR(Inv_SY_B!BR130/Inv_SY_B!$DC130-1,"")</f>
        <v>4.5294052285707931E-2</v>
      </c>
      <c r="BS130" s="169">
        <f>IFERROR(Inv_SY_B!BS130/Inv_SY_B!$DC130-1,"")</f>
        <v>4.7828318989014518E-2</v>
      </c>
      <c r="BT130" s="169">
        <f>IFERROR(Inv_SY_B!BT130/Inv_SY_B!$DC130-1,"")</f>
        <v>-1.6288548364777222E-2</v>
      </c>
      <c r="BU130" s="169">
        <f>IFERROR(Inv_SY_B!BU130/Inv_SY_B!$DC130-1,"")</f>
        <v>8.1141823358832355E-4</v>
      </c>
      <c r="BV130" s="169">
        <f>IFERROR(Inv_SY_B!BV130/Inv_SY_B!$DC130-1,"")</f>
        <v>-1.0060530679315893E-2</v>
      </c>
      <c r="BW130" s="169">
        <f>IFERROR(Inv_SY_B!BW130/Inv_SY_B!$DC130-1,"")</f>
        <v>6.2844942170320994E-2</v>
      </c>
      <c r="BX130" s="169">
        <f>IFERROR(Inv_SY_B!BX130/Inv_SY_B!$DC130-1,"")</f>
        <v>9.1295858404326191E-2</v>
      </c>
      <c r="BY130" s="169">
        <f>IFERROR(Inv_SY_B!BY130/Inv_SY_B!$DC130-1,"")</f>
        <v>8.3926311813100396E-2</v>
      </c>
      <c r="BZ130" s="169">
        <f>IFERROR(Inv_SY_B!BZ130/Inv_SY_B!$DC130-1,"")</f>
        <v>8.4467638508164855E-2</v>
      </c>
      <c r="CA130" s="169">
        <f>IFERROR(Inv_SY_B!CA130/Inv_SY_B!$DC130-1,"")</f>
        <v>8.6986175280209688E-2</v>
      </c>
      <c r="CB130" s="169">
        <f>IFERROR(Inv_SY_B!CB130/Inv_SY_B!$DC130-1,"")</f>
        <v>5.6070914495558233E-2</v>
      </c>
      <c r="CC130" s="169">
        <f>IFERROR(Inv_SY_B!CC130/Inv_SY_B!$DC130-1,"")</f>
        <v>5.28043308195425E-3</v>
      </c>
      <c r="CD130" s="169">
        <f>IFERROR(Inv_SY_B!CD130/Inv_SY_B!$DC130-1,"")</f>
        <v>5.0508579095013495E-2</v>
      </c>
      <c r="CE130" s="169">
        <f>IFERROR(Inv_SY_B!CE130/Inv_SY_B!$DC130-1,"")</f>
        <v>-2.379438444977755E-2</v>
      </c>
      <c r="CF130" s="169">
        <f>IFERROR(Inv_SY_B!CF130/Inv_SY_B!$DC130-1,"")</f>
        <v>1.0105632914873208E-2</v>
      </c>
      <c r="CG130" s="169">
        <f>IFERROR(Inv_SY_B!CG130/Inv_SY_B!$DC130-1,"")</f>
        <v>-0.22506051349707346</v>
      </c>
      <c r="CH130" s="169">
        <f>IFERROR(Inv_SY_B!CH130/Inv_SY_B!$DC130-1,"")</f>
        <v>-1.9704760597308302E-2</v>
      </c>
      <c r="CI130" s="169">
        <f>IFERROR(Inv_SY_B!CI130/Inv_SY_B!$DC130-1,"")</f>
        <v>-0.93652337596530866</v>
      </c>
      <c r="CJ130" s="169">
        <f>IFERROR(Inv_SY_B!CJ130/Inv_SY_B!$DC130-1,"")</f>
        <v>-0.22137390469795093</v>
      </c>
      <c r="CK130" s="169">
        <f>IFERROR(Inv_SY_B!CK130/Inv_SY_B!$DC130-1,"")</f>
        <v>-1</v>
      </c>
      <c r="CL130" s="169">
        <f>IFERROR(Inv_SY_B!CL130/Inv_SY_B!$DC130-1,"")</f>
        <v>-0.91536619291441101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5.0736066294627458E-2</v>
      </c>
      <c r="AJ131" s="169">
        <f>IFERROR(Inv_SY_B!AJ131/Inv_SY_B!$DC131-1,"")</f>
        <v>4.9984825065150895E-2</v>
      </c>
      <c r="AK131" s="169">
        <f>IFERROR(Inv_SY_B!AK131/Inv_SY_B!$DC131-1,"")</f>
        <v>4.0011450122099168E-2</v>
      </c>
      <c r="AL131" s="169">
        <f>IFERROR(Inv_SY_B!AL131/Inv_SY_B!$DC131-1,"")</f>
        <v>2.5463973698526265E-2</v>
      </c>
      <c r="AM131" s="169">
        <f>IFERROR(Inv_SY_B!AM131/Inv_SY_B!$DC131-1,"")</f>
        <v>1.5925863374650184E-2</v>
      </c>
      <c r="AN131" s="169">
        <f>IFERROR(Inv_SY_B!AN131/Inv_SY_B!$DC131-1,"")</f>
        <v>4.2461978864419603E-2</v>
      </c>
      <c r="AO131" s="169">
        <f>IFERROR(Inv_SY_B!AO131/Inv_SY_B!$DC131-1,"")</f>
        <v>2.0260180956994445E-2</v>
      </c>
      <c r="AP131" s="169">
        <f>IFERROR(Inv_SY_B!AP131/Inv_SY_B!$DC131-1,"")</f>
        <v>3.5869397753405918E-2</v>
      </c>
      <c r="AQ131" s="169">
        <f>IFERROR(Inv_SY_B!AQ131/Inv_SY_B!$DC131-1,"")</f>
        <v>1.4583195885239597E-2</v>
      </c>
      <c r="AR131" s="169">
        <f>IFERROR(Inv_SY_B!AR131/Inv_SY_B!$DC131-1,"")</f>
        <v>2.918499487307824E-2</v>
      </c>
      <c r="AS131" s="169">
        <f>IFERROR(Inv_SY_B!AS131/Inv_SY_B!$DC131-1,"")</f>
        <v>4.6479032660926567E-2</v>
      </c>
      <c r="AT131" s="169">
        <f>IFERROR(Inv_SY_B!AT131/Inv_SY_B!$DC131-1,"")</f>
        <v>4.5918105876251003E-2</v>
      </c>
      <c r="AU131" s="169">
        <f>IFERROR(Inv_SY_B!AU131/Inv_SY_B!$DC131-1,"")</f>
        <v>4.6362172914119038E-2</v>
      </c>
      <c r="AV131" s="169">
        <f>IFERROR(Inv_SY_B!AV131/Inv_SY_B!$DC131-1,"")</f>
        <v>-2.1987030762746218E-2</v>
      </c>
      <c r="AW131" s="169">
        <f>IFERROR(Inv_SY_B!AW131/Inv_SY_B!$DC131-1,"")</f>
        <v>4.461770988961189E-2</v>
      </c>
      <c r="AX131" s="169">
        <f>IFERROR(Inv_SY_B!AX131/Inv_SY_B!$DC131-1,"")</f>
        <v>4.1220344054590186E-2</v>
      </c>
      <c r="AY131" s="169">
        <f>IFERROR(Inv_SY_B!AY131/Inv_SY_B!$DC131-1,"")</f>
        <v>1.6140444547448007E-2</v>
      </c>
      <c r="AZ131" s="169">
        <f>IFERROR(Inv_SY_B!AZ131/Inv_SY_B!$DC131-1,"")</f>
        <v>3.1486175783286718E-2</v>
      </c>
      <c r="BA131" s="169">
        <f>IFERROR(Inv_SY_B!BA131/Inv_SY_B!$DC131-1,"")</f>
        <v>3.7027850045414867E-2</v>
      </c>
      <c r="BB131" s="169">
        <f>IFERROR(Inv_SY_B!BB131/Inv_SY_B!$DC131-1,"")</f>
        <v>4.4802524137346866E-2</v>
      </c>
      <c r="BC131" s="169">
        <f>IFERROR(Inv_SY_B!BC131/Inv_SY_B!$DC131-1,"")</f>
        <v>4.8266299376805488E-2</v>
      </c>
      <c r="BD131" s="169">
        <f>IFERROR(Inv_SY_B!BD131/Inv_SY_B!$DC131-1,"")</f>
        <v>3.3841873994536975E-2</v>
      </c>
      <c r="BE131" s="169">
        <f>IFERROR(Inv_SY_B!BE131/Inv_SY_B!$DC131-1,"")</f>
        <v>5.4152822701283965E-2</v>
      </c>
      <c r="BF131" s="169">
        <f>IFERROR(Inv_SY_B!BF131/Inv_SY_B!$DC131-1,"")</f>
        <v>5.8479629736924776E-2</v>
      </c>
      <c r="BG131" s="169">
        <f>IFERROR(Inv_SY_B!BG131/Inv_SY_B!$DC131-1,"")</f>
        <v>4.8085854179529264E-2</v>
      </c>
      <c r="BH131" s="169">
        <f>IFERROR(Inv_SY_B!BH131/Inv_SY_B!$DC131-1,"")</f>
        <v>5.6287792259979597E-2</v>
      </c>
      <c r="BI131" s="169">
        <f>IFERROR(Inv_SY_B!BI131/Inv_SY_B!$DC131-1,"")</f>
        <v>4.9180555043005114E-2</v>
      </c>
      <c r="BJ131" s="169">
        <f>IFERROR(Inv_SY_B!BJ131/Inv_SY_B!$DC131-1,"")</f>
        <v>5.5243513671487277E-2</v>
      </c>
      <c r="BK131" s="169">
        <f>IFERROR(Inv_SY_B!BK131/Inv_SY_B!$DC131-1,"")</f>
        <v>3.3835802607394383E-2</v>
      </c>
      <c r="BL131" s="169">
        <f>IFERROR(Inv_SY_B!BL131/Inv_SY_B!$DC131-1,"")</f>
        <v>-2.6113733970020259E-2</v>
      </c>
      <c r="BM131" s="169">
        <f>IFERROR(Inv_SY_B!BM131/Inv_SY_B!$DC131-1,"")</f>
        <v>2.3211642020259493E-2</v>
      </c>
      <c r="BN131" s="169">
        <f>IFERROR(Inv_SY_B!BN131/Inv_SY_B!$DC131-1,"")</f>
        <v>2.1560410179921163E-2</v>
      </c>
      <c r="BO131" s="169">
        <f>IFERROR(Inv_SY_B!BO131/Inv_SY_B!$DC131-1,"")</f>
        <v>4.670417529239046E-2</v>
      </c>
      <c r="BP131" s="169">
        <f>IFERROR(Inv_SY_B!BP131/Inv_SY_B!$DC131-1,"")</f>
        <v>5.0853232357940259E-2</v>
      </c>
      <c r="BQ131" s="169">
        <f>IFERROR(Inv_SY_B!BQ131/Inv_SY_B!$DC131-1,"")</f>
        <v>6.9805476134275235E-2</v>
      </c>
      <c r="BR131" s="169">
        <f>IFERROR(Inv_SY_B!BR131/Inv_SY_B!$DC131-1,"")</f>
        <v>5.7044654723198418E-2</v>
      </c>
      <c r="BS131" s="169">
        <f>IFERROR(Inv_SY_B!BS131/Inv_SY_B!$DC131-1,"")</f>
        <v>5.9442165951383297E-2</v>
      </c>
      <c r="BT131" s="169">
        <f>IFERROR(Inv_SY_B!BT131/Inv_SY_B!$DC131-1,"")</f>
        <v>1.3044797350030057E-2</v>
      </c>
      <c r="BU131" s="169">
        <f>IFERROR(Inv_SY_B!BU131/Inv_SY_B!$DC131-1,"")</f>
        <v>4.8354797041155084E-2</v>
      </c>
      <c r="BV131" s="169">
        <f>IFERROR(Inv_SY_B!BV131/Inv_SY_B!$DC131-1,"")</f>
        <v>2.7776112632886596E-2</v>
      </c>
      <c r="BW131" s="169">
        <f>IFERROR(Inv_SY_B!BW131/Inv_SY_B!$DC131-1,"")</f>
        <v>7.8933521671081586E-2</v>
      </c>
      <c r="BX131" s="169">
        <f>IFERROR(Inv_SY_B!BX131/Inv_SY_B!$DC131-1,"")</f>
        <v>6.6829699859900726E-2</v>
      </c>
      <c r="BY131" s="169">
        <f>IFERROR(Inv_SY_B!BY131/Inv_SY_B!$DC131-1,"")</f>
        <v>7.5266363302670225E-2</v>
      </c>
      <c r="BZ131" s="169">
        <f>IFERROR(Inv_SY_B!BZ131/Inv_SY_B!$DC131-1,"")</f>
        <v>6.0962136510671172E-2</v>
      </c>
      <c r="CA131" s="169">
        <f>IFERROR(Inv_SY_B!CA131/Inv_SY_B!$DC131-1,"")</f>
        <v>1.9236219715288883E-2</v>
      </c>
      <c r="CB131" s="169">
        <f>IFERROR(Inv_SY_B!CB131/Inv_SY_B!$DC131-1,"")</f>
        <v>-9.3724215586636905E-3</v>
      </c>
      <c r="CC131" s="169">
        <f>IFERROR(Inv_SY_B!CC131/Inv_SY_B!$DC131-1,"")</f>
        <v>3.1903727543058702E-2</v>
      </c>
      <c r="CD131" s="169">
        <f>IFERROR(Inv_SY_B!CD131/Inv_SY_B!$DC131-1,"")</f>
        <v>5.0100114400578599E-2</v>
      </c>
      <c r="CE131" s="169">
        <f>IFERROR(Inv_SY_B!CE131/Inv_SY_B!$DC131-1,"")</f>
        <v>-6.3435242864510188E-3</v>
      </c>
      <c r="CF131" s="169">
        <f>IFERROR(Inv_SY_B!CF131/Inv_SY_B!$DC131-1,"")</f>
        <v>3.9646563788347411E-2</v>
      </c>
      <c r="CG131" s="169">
        <f>IFERROR(Inv_SY_B!CG131/Inv_SY_B!$DC131-1,"")</f>
        <v>8.0525904176087515E-4</v>
      </c>
      <c r="CH131" s="169">
        <f>IFERROR(Inv_SY_B!CH131/Inv_SY_B!$DC131-1,"")</f>
        <v>6.4070657532676822E-2</v>
      </c>
      <c r="CI131" s="169">
        <f>IFERROR(Inv_SY_B!CI131/Inv_SY_B!$DC131-1,"")</f>
        <v>-0.9306560695091064</v>
      </c>
      <c r="CJ131" s="169">
        <f>IFERROR(Inv_SY_B!CJ131/Inv_SY_B!$DC131-1,"")</f>
        <v>-0.11728006849602346</v>
      </c>
      <c r="CK131" s="169">
        <f>IFERROR(Inv_SY_B!CK131/Inv_SY_B!$DC131-1,"")</f>
        <v>-1</v>
      </c>
      <c r="CL131" s="169">
        <f>IFERROR(Inv_SY_B!CL131/Inv_SY_B!$DC131-1,"")</f>
        <v>-0.90970930883460288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5.8388880916152797E-2</v>
      </c>
      <c r="AJ132" s="169">
        <f>IFERROR(Inv_SY_B!AJ132/Inv_SY_B!$DC132-1,"")</f>
        <v>6.2053128135068025E-2</v>
      </c>
      <c r="AK132" s="169">
        <f>IFERROR(Inv_SY_B!AK132/Inv_SY_B!$DC132-1,"")</f>
        <v>5.8171641819084519E-2</v>
      </c>
      <c r="AL132" s="169">
        <f>IFERROR(Inv_SY_B!AL132/Inv_SY_B!$DC132-1,"")</f>
        <v>4.692158565743032E-2</v>
      </c>
      <c r="AM132" s="169">
        <f>IFERROR(Inv_SY_B!AM132/Inv_SY_B!$DC132-1,"")</f>
        <v>3.5627829713654968E-2</v>
      </c>
      <c r="AN132" s="169">
        <f>IFERROR(Inv_SY_B!AN132/Inv_SY_B!$DC132-1,"")</f>
        <v>5.8388880916152797E-2</v>
      </c>
      <c r="AO132" s="169">
        <f>IFERROR(Inv_SY_B!AO132/Inv_SY_B!$DC132-1,"")</f>
        <v>5.2759152826173272E-2</v>
      </c>
      <c r="AP132" s="169">
        <f>IFERROR(Inv_SY_B!AP132/Inv_SY_B!$DC132-1,"")</f>
        <v>4.7247945327561602E-2</v>
      </c>
      <c r="AQ132" s="169">
        <f>IFERROR(Inv_SY_B!AQ132/Inv_SY_B!$DC132-1,"")</f>
        <v>3.3559729998301702E-2</v>
      </c>
      <c r="AR132" s="169">
        <f>IFERROR(Inv_SY_B!AR132/Inv_SY_B!$DC132-1,"")</f>
        <v>8.8986791943737042E-3</v>
      </c>
      <c r="AS132" s="169">
        <f>IFERROR(Inv_SY_B!AS132/Inv_SY_B!$DC132-1,"")</f>
        <v>5.2988937646172518E-2</v>
      </c>
      <c r="AT132" s="169">
        <f>IFERROR(Inv_SY_B!AT132/Inv_SY_B!$DC132-1,"")</f>
        <v>5.0072968280383101E-2</v>
      </c>
      <c r="AU132" s="169">
        <f>IFERROR(Inv_SY_B!AU132/Inv_SY_B!$DC132-1,"")</f>
        <v>5.0108967902182888E-2</v>
      </c>
      <c r="AV132" s="169">
        <f>IFERROR(Inv_SY_B!AV132/Inv_SY_B!$DC132-1,"")</f>
        <v>1.0583500790738443E-2</v>
      </c>
      <c r="AW132" s="169">
        <f>IFERROR(Inv_SY_B!AW132/Inv_SY_B!$DC132-1,"")</f>
        <v>5.1569364930868389E-2</v>
      </c>
      <c r="AX132" s="169">
        <f>IFERROR(Inv_SY_B!AX132/Inv_SY_B!$DC132-1,"")</f>
        <v>4.9131835310471939E-2</v>
      </c>
      <c r="AY132" s="169">
        <f>IFERROR(Inv_SY_B!AY132/Inv_SY_B!$DC132-1,"")</f>
        <v>2.6404601547807438E-2</v>
      </c>
      <c r="AZ132" s="169">
        <f>IFERROR(Inv_SY_B!AZ132/Inv_SY_B!$DC132-1,"")</f>
        <v>4.6727301301195068E-2</v>
      </c>
      <c r="BA132" s="169">
        <f>IFERROR(Inv_SY_B!BA132/Inv_SY_B!$DC132-1,"")</f>
        <v>4.3775632376257256E-2</v>
      </c>
      <c r="BB132" s="169">
        <f>IFERROR(Inv_SY_B!BB132/Inv_SY_B!$DC132-1,"")</f>
        <v>4.9423034741397531E-2</v>
      </c>
      <c r="BC132" s="169">
        <f>IFERROR(Inv_SY_B!BC132/Inv_SY_B!$DC132-1,"")</f>
        <v>4.7456642825457029E-2</v>
      </c>
      <c r="BD132" s="169">
        <f>IFERROR(Inv_SY_B!BD132/Inv_SY_B!$DC132-1,"")</f>
        <v>4.2346026201269149E-2</v>
      </c>
      <c r="BE132" s="169">
        <f>IFERROR(Inv_SY_B!BE132/Inv_SY_B!$DC132-1,"")</f>
        <v>5.8388880916152575E-2</v>
      </c>
      <c r="BF132" s="169">
        <f>IFERROR(Inv_SY_B!BF132/Inv_SY_B!$DC132-1,"")</f>
        <v>6.4411894563438432E-2</v>
      </c>
      <c r="BG132" s="169">
        <f>IFERROR(Inv_SY_B!BG132/Inv_SY_B!$DC132-1,"")</f>
        <v>4.4410902764172366E-2</v>
      </c>
      <c r="BH132" s="169">
        <f>IFERROR(Inv_SY_B!BH132/Inv_SY_B!$DC132-1,"")</f>
        <v>5.6177202023660833E-2</v>
      </c>
      <c r="BI132" s="169">
        <f>IFERROR(Inv_SY_B!BI132/Inv_SY_B!$DC132-1,"")</f>
        <v>5.1496012153883663E-2</v>
      </c>
      <c r="BJ132" s="169">
        <f>IFERROR(Inv_SY_B!BJ132/Inv_SY_B!$DC132-1,"")</f>
        <v>5.1276052415372142E-2</v>
      </c>
      <c r="BK132" s="169">
        <f>IFERROR(Inv_SY_B!BK132/Inv_SY_B!$DC132-1,"")</f>
        <v>2.742537642126508E-2</v>
      </c>
      <c r="BL132" s="169">
        <f>IFERROR(Inv_SY_B!BL132/Inv_SY_B!$DC132-1,"")</f>
        <v>6.6198595669930693E-3</v>
      </c>
      <c r="BM132" s="169">
        <f>IFERROR(Inv_SY_B!BM132/Inv_SY_B!$DC132-1,"")</f>
        <v>2.6955526934056451E-2</v>
      </c>
      <c r="BN132" s="169">
        <f>IFERROR(Inv_SY_B!BN132/Inv_SY_B!$DC132-1,"")</f>
        <v>1.7995187631887788E-2</v>
      </c>
      <c r="BO132" s="169">
        <f>IFERROR(Inv_SY_B!BO132/Inv_SY_B!$DC132-1,"")</f>
        <v>4.1805110185639593E-2</v>
      </c>
      <c r="BP132" s="169">
        <f>IFERROR(Inv_SY_B!BP132/Inv_SY_B!$DC132-1,"")</f>
        <v>2.6340135040879176E-2</v>
      </c>
      <c r="BQ132" s="169">
        <f>IFERROR(Inv_SY_B!BQ132/Inv_SY_B!$DC132-1,"")</f>
        <v>5.7935781812336717E-2</v>
      </c>
      <c r="BR132" s="169">
        <f>IFERROR(Inv_SY_B!BR132/Inv_SY_B!$DC132-1,"")</f>
        <v>4.1800981788643998E-2</v>
      </c>
      <c r="BS132" s="169">
        <f>IFERROR(Inv_SY_B!BS132/Inv_SY_B!$DC132-1,"")</f>
        <v>3.4611583265284684E-2</v>
      </c>
      <c r="BT132" s="169">
        <f>IFERROR(Inv_SY_B!BT132/Inv_SY_B!$DC132-1,"")</f>
        <v>-3.0967591214782209E-3</v>
      </c>
      <c r="BU132" s="169">
        <f>IFERROR(Inv_SY_B!BU132/Inv_SY_B!$DC132-1,"")</f>
        <v>2.7894224053715222E-2</v>
      </c>
      <c r="BV132" s="169">
        <f>IFERROR(Inv_SY_B!BV132/Inv_SY_B!$DC132-1,"")</f>
        <v>9.2195901053804263E-4</v>
      </c>
      <c r="BW132" s="169">
        <f>IFERROR(Inv_SY_B!BW132/Inv_SY_B!$DC132-1,"")</f>
        <v>6.1933797802867563E-2</v>
      </c>
      <c r="BX132" s="169">
        <f>IFERROR(Inv_SY_B!BX132/Inv_SY_B!$DC132-1,"")</f>
        <v>5.6361520422412825E-2</v>
      </c>
      <c r="BY132" s="169">
        <f>IFERROR(Inv_SY_B!BY132/Inv_SY_B!$DC132-1,"")</f>
        <v>6.2858982155169718E-2</v>
      </c>
      <c r="BZ132" s="169">
        <f>IFERROR(Inv_SY_B!BZ132/Inv_SY_B!$DC132-1,"")</f>
        <v>5.4620480138753535E-2</v>
      </c>
      <c r="CA132" s="169">
        <f>IFERROR(Inv_SY_B!CA132/Inv_SY_B!$DC132-1,"")</f>
        <v>3.8831383122299501E-2</v>
      </c>
      <c r="CB132" s="169">
        <f>IFERROR(Inv_SY_B!CB132/Inv_SY_B!$DC132-1,"")</f>
        <v>1.3704946681075691E-2</v>
      </c>
      <c r="CC132" s="169">
        <f>IFERROR(Inv_SY_B!CC132/Inv_SY_B!$DC132-1,"")</f>
        <v>1.7098808114441866E-2</v>
      </c>
      <c r="CD132" s="169">
        <f>IFERROR(Inv_SY_B!CD132/Inv_SY_B!$DC132-1,"")</f>
        <v>3.2907484317572511E-2</v>
      </c>
      <c r="CE132" s="169">
        <f>IFERROR(Inv_SY_B!CE132/Inv_SY_B!$DC132-1,"")</f>
        <v>-3.2206920003890804E-2</v>
      </c>
      <c r="CF132" s="169">
        <f>IFERROR(Inv_SY_B!CF132/Inv_SY_B!$DC132-1,"")</f>
        <v>1.2589298800311566E-2</v>
      </c>
      <c r="CG132" s="169">
        <f>IFERROR(Inv_SY_B!CG132/Inv_SY_B!$DC132-1,"")</f>
        <v>-2.3217312152026937E-2</v>
      </c>
      <c r="CH132" s="169">
        <f>IFERROR(Inv_SY_B!CH132/Inv_SY_B!$DC132-1,"")</f>
        <v>4.1791016692448446E-2</v>
      </c>
      <c r="CI132" s="169">
        <f>IFERROR(Inv_SY_B!CI132/Inv_SY_B!$DC132-1,"")</f>
        <v>-0.92931698650114736</v>
      </c>
      <c r="CJ132" s="169">
        <f>IFERROR(Inv_SY_B!CJ132/Inv_SY_B!$DC132-1,"")</f>
        <v>-0.11718358650412652</v>
      </c>
      <c r="CK132" s="169">
        <f>IFERROR(Inv_SY_B!CK132/Inv_SY_B!$DC132-1,"")</f>
        <v>-1</v>
      </c>
      <c r="CL132" s="169">
        <f>IFERROR(Inv_SY_B!CL132/Inv_SY_B!$DC132-1,"")</f>
        <v>-0.90674909287076355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3.2198446703412875E-2</v>
      </c>
      <c r="AJ133" s="169">
        <f>IFERROR(Inv_SY_B!AJ133/Inv_SY_B!$DC133-1,"")</f>
        <v>3.6357488063756271E-2</v>
      </c>
      <c r="AK133" s="169">
        <f>IFERROR(Inv_SY_B!AK133/Inv_SY_B!$DC133-1,"")</f>
        <v>4.707451627128667E-2</v>
      </c>
      <c r="AL133" s="169">
        <f>IFERROR(Inv_SY_B!AL133/Inv_SY_B!$DC133-1,"")</f>
        <v>3.1038673167790742E-2</v>
      </c>
      <c r="AM133" s="169">
        <f>IFERROR(Inv_SY_B!AM133/Inv_SY_B!$DC133-1,"")</f>
        <v>1.5777754568097935E-2</v>
      </c>
      <c r="AN133" s="169">
        <f>IFERROR(Inv_SY_B!AN133/Inv_SY_B!$DC133-1,"")</f>
        <v>3.1509211629492162E-2</v>
      </c>
      <c r="AO133" s="169">
        <f>IFERROR(Inv_SY_B!AO133/Inv_SY_B!$DC133-1,"")</f>
        <v>3.3549934031338546E-2</v>
      </c>
      <c r="AP133" s="169">
        <f>IFERROR(Inv_SY_B!AP133/Inv_SY_B!$DC133-1,"")</f>
        <v>2.8715995803603622E-2</v>
      </c>
      <c r="AQ133" s="169">
        <f>IFERROR(Inv_SY_B!AQ133/Inv_SY_B!$DC133-1,"")</f>
        <v>-1.1962089252272046E-3</v>
      </c>
      <c r="AR133" s="169">
        <f>IFERROR(Inv_SY_B!AR133/Inv_SY_B!$DC133-1,"")</f>
        <v>2.0684099769528341E-2</v>
      </c>
      <c r="AS133" s="169">
        <f>IFERROR(Inv_SY_B!AS133/Inv_SY_B!$DC133-1,"")</f>
        <v>3.7491772071122531E-2</v>
      </c>
      <c r="AT133" s="169">
        <f>IFERROR(Inv_SY_B!AT133/Inv_SY_B!$DC133-1,"")</f>
        <v>2.9154784616979734E-2</v>
      </c>
      <c r="AU133" s="169">
        <f>IFERROR(Inv_SY_B!AU133/Inv_SY_B!$DC133-1,"")</f>
        <v>2.6022900441084573E-2</v>
      </c>
      <c r="AV133" s="169">
        <f>IFERROR(Inv_SY_B!AV133/Inv_SY_B!$DC133-1,"")</f>
        <v>2.3869243551281283E-2</v>
      </c>
      <c r="AW133" s="169">
        <f>IFERROR(Inv_SY_B!AW133/Inv_SY_B!$DC133-1,"")</f>
        <v>4.3030664079602321E-2</v>
      </c>
      <c r="AX133" s="169">
        <f>IFERROR(Inv_SY_B!AX133/Inv_SY_B!$DC133-1,"")</f>
        <v>3.4656062052706327E-2</v>
      </c>
      <c r="AY133" s="169">
        <f>IFERROR(Inv_SY_B!AY133/Inv_SY_B!$DC133-1,"")</f>
        <v>3.4641519950047828E-2</v>
      </c>
      <c r="AZ133" s="169">
        <f>IFERROR(Inv_SY_B!AZ133/Inv_SY_B!$DC133-1,"")</f>
        <v>4.8726010484506421E-2</v>
      </c>
      <c r="BA133" s="169">
        <f>IFERROR(Inv_SY_B!BA133/Inv_SY_B!$DC133-1,"")</f>
        <v>3.9974723661130751E-2</v>
      </c>
      <c r="BB133" s="169">
        <f>IFERROR(Inv_SY_B!BB133/Inv_SY_B!$DC133-1,"")</f>
        <v>5.0710415532860376E-2</v>
      </c>
      <c r="BC133" s="169">
        <f>IFERROR(Inv_SY_B!BC133/Inv_SY_B!$DC133-1,"")</f>
        <v>3.2950929231175374E-2</v>
      </c>
      <c r="BD133" s="169">
        <f>IFERROR(Inv_SY_B!BD133/Inv_SY_B!$DC133-1,"")</f>
        <v>6.1404061668276722E-2</v>
      </c>
      <c r="BE133" s="169">
        <f>IFERROR(Inv_SY_B!BE133/Inv_SY_B!$DC133-1,"")</f>
        <v>7.1045573429771691E-2</v>
      </c>
      <c r="BF133" s="169">
        <f>IFERROR(Inv_SY_B!BF133/Inv_SY_B!$DC133-1,"")</f>
        <v>7.6377354580067669E-2</v>
      </c>
      <c r="BG133" s="169">
        <f>IFERROR(Inv_SY_B!BG133/Inv_SY_B!$DC133-1,"")</f>
        <v>3.5754899684842689E-2</v>
      </c>
      <c r="BH133" s="169">
        <f>IFERROR(Inv_SY_B!BH133/Inv_SY_B!$DC133-1,"")</f>
        <v>6.0945708407836863E-2</v>
      </c>
      <c r="BI133" s="169">
        <f>IFERROR(Inv_SY_B!BI133/Inv_SY_B!$DC133-1,"")</f>
        <v>6.1903343178678405E-2</v>
      </c>
      <c r="BJ133" s="169">
        <f>IFERROR(Inv_SY_B!BJ133/Inv_SY_B!$DC133-1,"")</f>
        <v>4.7053908219243379E-2</v>
      </c>
      <c r="BK133" s="169">
        <f>IFERROR(Inv_SY_B!BK133/Inv_SY_B!$DC133-1,"")</f>
        <v>2.7834268873651702E-2</v>
      </c>
      <c r="BL133" s="169">
        <f>IFERROR(Inv_SY_B!BL133/Inv_SY_B!$DC133-1,"")</f>
        <v>3.8297278105339227E-2</v>
      </c>
      <c r="BM133" s="169">
        <f>IFERROR(Inv_SY_B!BM133/Inv_SY_B!$DC133-1,"")</f>
        <v>3.5931634068008034E-2</v>
      </c>
      <c r="BN133" s="169">
        <f>IFERROR(Inv_SY_B!BN133/Inv_SY_B!$DC133-1,"")</f>
        <v>9.8834476042439778E-3</v>
      </c>
      <c r="BO133" s="169">
        <f>IFERROR(Inv_SY_B!BO133/Inv_SY_B!$DC133-1,"")</f>
        <v>-0.14449663908018495</v>
      </c>
      <c r="BP133" s="169">
        <f>IFERROR(Inv_SY_B!BP133/Inv_SY_B!$DC133-1,"")</f>
        <v>-0.17210853432780271</v>
      </c>
      <c r="BQ133" s="169">
        <f>IFERROR(Inv_SY_B!BQ133/Inv_SY_B!$DC133-1,"")</f>
        <v>6.2567806569383322E-2</v>
      </c>
      <c r="BR133" s="169">
        <f>IFERROR(Inv_SY_B!BR133/Inv_SY_B!$DC133-1,"")</f>
        <v>4.8709736841222817E-2</v>
      </c>
      <c r="BS133" s="169">
        <f>IFERROR(Inv_SY_B!BS133/Inv_SY_B!$DC133-1,"")</f>
        <v>6.2994931395792708E-2</v>
      </c>
      <c r="BT133" s="169">
        <f>IFERROR(Inv_SY_B!BT133/Inv_SY_B!$DC133-1,"")</f>
        <v>3.2826411592020932E-2</v>
      </c>
      <c r="BU133" s="169">
        <f>IFERROR(Inv_SY_B!BU133/Inv_SY_B!$DC133-1,"")</f>
        <v>2.8716961171815436E-2</v>
      </c>
      <c r="BV133" s="169">
        <f>IFERROR(Inv_SY_B!BV133/Inv_SY_B!$DC133-1,"")</f>
        <v>1.3466130945853472E-2</v>
      </c>
      <c r="BW133" s="169">
        <f>IFERROR(Inv_SY_B!BW133/Inv_SY_B!$DC133-1,"")</f>
        <v>7.4205111318724315E-2</v>
      </c>
      <c r="BX133" s="169">
        <f>IFERROR(Inv_SY_B!BX133/Inv_SY_B!$DC133-1,"")</f>
        <v>0.10981147191379903</v>
      </c>
      <c r="BY133" s="169">
        <f>IFERROR(Inv_SY_B!BY133/Inv_SY_B!$DC133-1,"")</f>
        <v>9.3854293699919822E-2</v>
      </c>
      <c r="BZ133" s="169">
        <f>IFERROR(Inv_SY_B!BZ133/Inv_SY_B!$DC133-1,"")</f>
        <v>0.10559275011991498</v>
      </c>
      <c r="CA133" s="169">
        <f>IFERROR(Inv_SY_B!CA133/Inv_SY_B!$DC133-1,"")</f>
        <v>5.1845374851674508E-2</v>
      </c>
      <c r="CB133" s="169">
        <f>IFERROR(Inv_SY_B!CB133/Inv_SY_B!$DC133-1,"")</f>
        <v>3.212200554536726E-2</v>
      </c>
      <c r="CC133" s="169">
        <f>IFERROR(Inv_SY_B!CC133/Inv_SY_B!$DC133-1,"")</f>
        <v>8.262002645998745E-3</v>
      </c>
      <c r="CD133" s="169">
        <f>IFERROR(Inv_SY_B!CD133/Inv_SY_B!$DC133-1,"")</f>
        <v>2.6338443461669137E-2</v>
      </c>
      <c r="CE133" s="169">
        <f>IFERROR(Inv_SY_B!CE133/Inv_SY_B!$DC133-1,"")</f>
        <v>-1.7553780805577901E-2</v>
      </c>
      <c r="CF133" s="169">
        <f>IFERROR(Inv_SY_B!CF133/Inv_SY_B!$DC133-1,"")</f>
        <v>0.276398083439378</v>
      </c>
      <c r="CG133" s="169">
        <f>IFERROR(Inv_SY_B!CG133/Inv_SY_B!$DC133-1,"")</f>
        <v>-1.970867220182515E-2</v>
      </c>
      <c r="CH133" s="169">
        <f>IFERROR(Inv_SY_B!CH133/Inv_SY_B!$DC133-1,"")</f>
        <v>5.9044643430187449E-2</v>
      </c>
      <c r="CI133" s="169">
        <f>IFERROR(Inv_SY_B!CI133/Inv_SY_B!$DC133-1,"")</f>
        <v>-0.92785308932170596</v>
      </c>
      <c r="CJ133" s="169">
        <f>IFERROR(Inv_SY_B!CJ133/Inv_SY_B!$DC133-1,"")</f>
        <v>-0.10523376238483284</v>
      </c>
      <c r="CK133" s="169">
        <f>IFERROR(Inv_SY_B!CK133/Inv_SY_B!$DC133-1,"")</f>
        <v>-1</v>
      </c>
      <c r="CL133" s="169">
        <f>IFERROR(Inv_SY_B!CL133/Inv_SY_B!$DC133-1,"")</f>
        <v>-0.90317209539632715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5.8822108006560292E-2</v>
      </c>
      <c r="AJ134" s="169">
        <f>IFERROR(Inv_SY_B!AJ134/Inv_SY_B!$DC134-1,"")</f>
        <v>6.2574895224811522E-2</v>
      </c>
      <c r="AK134" s="169">
        <f>IFERROR(Inv_SY_B!AK134/Inv_SY_B!$DC134-1,"")</f>
        <v>7.2319406753756699E-2</v>
      </c>
      <c r="AL134" s="169">
        <f>IFERROR(Inv_SY_B!AL134/Inv_SY_B!$DC134-1,"")</f>
        <v>6.6522449890986657E-2</v>
      </c>
      <c r="AM134" s="169">
        <f>IFERROR(Inv_SY_B!AM134/Inv_SY_B!$DC134-1,"")</f>
        <v>5.1910292530856772E-2</v>
      </c>
      <c r="AN134" s="169">
        <f>IFERROR(Inv_SY_B!AN134/Inv_SY_B!$DC134-1,"")</f>
        <v>6.5557020782171627E-2</v>
      </c>
      <c r="AO134" s="169">
        <f>IFERROR(Inv_SY_B!AO134/Inv_SY_B!$DC134-1,"")</f>
        <v>5.7860147351831426E-2</v>
      </c>
      <c r="AP134" s="169">
        <f>IFERROR(Inv_SY_B!AP134/Inv_SY_B!$DC134-1,"")</f>
        <v>4.9121294129607529E-2</v>
      </c>
      <c r="AQ134" s="169">
        <f>IFERROR(Inv_SY_B!AQ134/Inv_SY_B!$DC134-1,"")</f>
        <v>3.5671160153166293E-2</v>
      </c>
      <c r="AR134" s="169">
        <f>IFERROR(Inv_SY_B!AR134/Inv_SY_B!$DC134-1,"")</f>
        <v>3.5433971661102515E-2</v>
      </c>
      <c r="AS134" s="169">
        <f>IFERROR(Inv_SY_B!AS134/Inv_SY_B!$DC134-1,"")</f>
        <v>4.8635971271307366E-2</v>
      </c>
      <c r="AT134" s="169">
        <f>IFERROR(Inv_SY_B!AT134/Inv_SY_B!$DC134-1,"")</f>
        <v>4.6752429496051962E-2</v>
      </c>
      <c r="AU134" s="169">
        <f>IFERROR(Inv_SY_B!AU134/Inv_SY_B!$DC134-1,"")</f>
        <v>5.02800494812079E-2</v>
      </c>
      <c r="AV134" s="169">
        <f>IFERROR(Inv_SY_B!AV134/Inv_SY_B!$DC134-1,"")</f>
        <v>3.0691971883199276E-2</v>
      </c>
      <c r="AW134" s="169">
        <f>IFERROR(Inv_SY_B!AW134/Inv_SY_B!$DC134-1,"")</f>
        <v>5.1863699894957982E-2</v>
      </c>
      <c r="AX134" s="169">
        <f>IFERROR(Inv_SY_B!AX134/Inv_SY_B!$DC134-1,"")</f>
        <v>4.8099858811557095E-2</v>
      </c>
      <c r="AY134" s="169">
        <f>IFERROR(Inv_SY_B!AY134/Inv_SY_B!$DC134-1,"")</f>
        <v>2.7686345921070554E-2</v>
      </c>
      <c r="AZ134" s="169">
        <f>IFERROR(Inv_SY_B!AZ134/Inv_SY_B!$DC134-1,"")</f>
        <v>4.4073312039391022E-2</v>
      </c>
      <c r="BA134" s="169">
        <f>IFERROR(Inv_SY_B!BA134/Inv_SY_B!$DC134-1,"")</f>
        <v>3.9405993871485023E-2</v>
      </c>
      <c r="BB134" s="169">
        <f>IFERROR(Inv_SY_B!BB134/Inv_SY_B!$DC134-1,"")</f>
        <v>5.103146765587141E-2</v>
      </c>
      <c r="BC134" s="169">
        <f>IFERROR(Inv_SY_B!BC134/Inv_SY_B!$DC134-1,"")</f>
        <v>4.1337133012094407E-2</v>
      </c>
      <c r="BD134" s="169">
        <f>IFERROR(Inv_SY_B!BD134/Inv_SY_B!$DC134-1,"")</f>
        <v>4.9762223027836727E-2</v>
      </c>
      <c r="BE134" s="169">
        <f>IFERROR(Inv_SY_B!BE134/Inv_SY_B!$DC134-1,"")</f>
        <v>6.2261170155772483E-2</v>
      </c>
      <c r="BF134" s="169">
        <f>IFERROR(Inv_SY_B!BF134/Inv_SY_B!$DC134-1,"")</f>
        <v>6.8100977502236093E-2</v>
      </c>
      <c r="BG134" s="169">
        <f>IFERROR(Inv_SY_B!BG134/Inv_SY_B!$DC134-1,"")</f>
        <v>7.0482554006126241E-2</v>
      </c>
      <c r="BH134" s="169">
        <f>IFERROR(Inv_SY_B!BH134/Inv_SY_B!$DC134-1,"")</f>
        <v>5.8605381693044301E-2</v>
      </c>
      <c r="BI134" s="169">
        <f>IFERROR(Inv_SY_B!BI134/Inv_SY_B!$DC134-1,"")</f>
        <v>6.6851180491995121E-2</v>
      </c>
      <c r="BJ134" s="169">
        <f>IFERROR(Inv_SY_B!BJ134/Inv_SY_B!$DC134-1,"")</f>
        <v>7.2436290004158632E-2</v>
      </c>
      <c r="BK134" s="169">
        <f>IFERROR(Inv_SY_B!BK134/Inv_SY_B!$DC134-1,"")</f>
        <v>4.8358409501365607E-2</v>
      </c>
      <c r="BL134" s="169">
        <f>IFERROR(Inv_SY_B!BL134/Inv_SY_B!$DC134-1,"")</f>
        <v>6.0869436023142542E-2</v>
      </c>
      <c r="BM134" s="169">
        <f>IFERROR(Inv_SY_B!BM134/Inv_SY_B!$DC134-1,"")</f>
        <v>6.6634301148112751E-2</v>
      </c>
      <c r="BN134" s="169">
        <f>IFERROR(Inv_SY_B!BN134/Inv_SY_B!$DC134-1,"")</f>
        <v>2.2793949110147871E-2</v>
      </c>
      <c r="BO134" s="169">
        <f>IFERROR(Inv_SY_B!BO134/Inv_SY_B!$DC134-1,"")</f>
        <v>2.3558368261098028E-2</v>
      </c>
      <c r="BP134" s="169">
        <f>IFERROR(Inv_SY_B!BP134/Inv_SY_B!$DC134-1,"")</f>
        <v>-8.5253333712331347E-2</v>
      </c>
      <c r="BQ134" s="169">
        <f>IFERROR(Inv_SY_B!BQ134/Inv_SY_B!$DC134-1,"")</f>
        <v>4.0424842728643329E-2</v>
      </c>
      <c r="BR134" s="169">
        <f>IFERROR(Inv_SY_B!BR134/Inv_SY_B!$DC134-1,"")</f>
        <v>1.1951888729829996E-2</v>
      </c>
      <c r="BS134" s="169">
        <f>IFERROR(Inv_SY_B!BS134/Inv_SY_B!$DC134-1,"")</f>
        <v>1.6708613912740145E-2</v>
      </c>
      <c r="BT134" s="169">
        <f>IFERROR(Inv_SY_B!BT134/Inv_SY_B!$DC134-1,"")</f>
        <v>1.7607649986201679E-2</v>
      </c>
      <c r="BU134" s="169">
        <f>IFERROR(Inv_SY_B!BU134/Inv_SY_B!$DC134-1,"")</f>
        <v>1.0451148133234334E-2</v>
      </c>
      <c r="BV134" s="169">
        <f>IFERROR(Inv_SY_B!BV134/Inv_SY_B!$DC134-1,"")</f>
        <v>-8.8446102053931774E-3</v>
      </c>
      <c r="BW134" s="169">
        <f>IFERROR(Inv_SY_B!BW134/Inv_SY_B!$DC134-1,"")</f>
        <v>3.0428914483298986E-2</v>
      </c>
      <c r="BX134" s="169">
        <f>IFERROR(Inv_SY_B!BX134/Inv_SY_B!$DC134-1,"")</f>
        <v>4.1614003651786691E-2</v>
      </c>
      <c r="BY134" s="169">
        <f>IFERROR(Inv_SY_B!BY134/Inv_SY_B!$DC134-1,"")</f>
        <v>4.216428296631114E-2</v>
      </c>
      <c r="BZ134" s="169">
        <f>IFERROR(Inv_SY_B!BZ134/Inv_SY_B!$DC134-1,"")</f>
        <v>3.5441811905109644E-2</v>
      </c>
      <c r="CA134" s="169">
        <f>IFERROR(Inv_SY_B!CA134/Inv_SY_B!$DC134-1,"")</f>
        <v>2.9034596198054707E-2</v>
      </c>
      <c r="CB134" s="169">
        <f>IFERROR(Inv_SY_B!CB134/Inv_SY_B!$DC134-1,"")</f>
        <v>6.4177071031874533E-3</v>
      </c>
      <c r="CC134" s="169">
        <f>IFERROR(Inv_SY_B!CC134/Inv_SY_B!$DC134-1,"")</f>
        <v>8.9364194984826728E-3</v>
      </c>
      <c r="CD134" s="169">
        <f>IFERROR(Inv_SY_B!CD134/Inv_SY_B!$DC134-1,"")</f>
        <v>2.4077554742772067E-2</v>
      </c>
      <c r="CE134" s="169">
        <f>IFERROR(Inv_SY_B!CE134/Inv_SY_B!$DC134-1,"")</f>
        <v>-1.9937404075629717E-2</v>
      </c>
      <c r="CF134" s="169">
        <f>IFERROR(Inv_SY_B!CF134/Inv_SY_B!$DC134-1,"")</f>
        <v>1.9100770957884095E-2</v>
      </c>
      <c r="CG134" s="169">
        <f>IFERROR(Inv_SY_B!CG134/Inv_SY_B!$DC134-1,"")</f>
        <v>-2.298461976253352E-2</v>
      </c>
      <c r="CH134" s="169">
        <f>IFERROR(Inv_SY_B!CH134/Inv_SY_B!$DC134-1,"")</f>
        <v>5.2091634332193548E-2</v>
      </c>
      <c r="CI134" s="169">
        <f>IFERROR(Inv_SY_B!CI134/Inv_SY_B!$DC134-1,"")</f>
        <v>-0.92847359033132926</v>
      </c>
      <c r="CJ134" s="169">
        <f>IFERROR(Inv_SY_B!CJ134/Inv_SY_B!$DC134-1,"")</f>
        <v>-0.1150537541304516</v>
      </c>
      <c r="CK134" s="169">
        <f>IFERROR(Inv_SY_B!CK134/Inv_SY_B!$DC134-1,"")</f>
        <v>-1</v>
      </c>
      <c r="CL134" s="169">
        <f>IFERROR(Inv_SY_B!CL134/Inv_SY_B!$DC134-1,"")</f>
        <v>-0.91226974786012993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5.967361926617043E-2</v>
      </c>
      <c r="AJ135" s="169">
        <f>IFERROR(Inv_SY_B!AJ135/Inv_SY_B!$DC135-1,"")</f>
        <v>5.6307438772948748E-2</v>
      </c>
      <c r="AK135" s="169">
        <f>IFERROR(Inv_SY_B!AK135/Inv_SY_B!$DC135-1,"")</f>
        <v>6.4734497524944867E-2</v>
      </c>
      <c r="AL135" s="169">
        <f>IFERROR(Inv_SY_B!AL135/Inv_SY_B!$DC135-1,"")</f>
        <v>4.4329131332462079E-2</v>
      </c>
      <c r="AM135" s="169">
        <f>IFERROR(Inv_SY_B!AM135/Inv_SY_B!$DC135-1,"")</f>
        <v>3.0981454997602631E-2</v>
      </c>
      <c r="AN135" s="169">
        <f>IFERROR(Inv_SY_B!AN135/Inv_SY_B!$DC135-1,"")</f>
        <v>4.9620661480684447E-2</v>
      </c>
      <c r="AO135" s="169">
        <f>IFERROR(Inv_SY_B!AO135/Inv_SY_B!$DC135-1,"")</f>
        <v>4.8790829352446163E-2</v>
      </c>
      <c r="AP135" s="169">
        <f>IFERROR(Inv_SY_B!AP135/Inv_SY_B!$DC135-1,"")</f>
        <v>5.1293601511992248E-2</v>
      </c>
      <c r="AQ135" s="169">
        <f>IFERROR(Inv_SY_B!AQ135/Inv_SY_B!$DC135-1,"")</f>
        <v>2.2483925169979546E-2</v>
      </c>
      <c r="AR135" s="169">
        <f>IFERROR(Inv_SY_B!AR135/Inv_SY_B!$DC135-1,"")</f>
        <v>3.0467665626012108E-2</v>
      </c>
      <c r="AS135" s="169">
        <f>IFERROR(Inv_SY_B!AS135/Inv_SY_B!$DC135-1,"")</f>
        <v>4.856522363853899E-2</v>
      </c>
      <c r="AT135" s="169">
        <f>IFERROR(Inv_SY_B!AT135/Inv_SY_B!$DC135-1,"")</f>
        <v>4.4583032115057764E-2</v>
      </c>
      <c r="AU135" s="169">
        <f>IFERROR(Inv_SY_B!AU135/Inv_SY_B!$DC135-1,"")</f>
        <v>3.6312326643212156E-2</v>
      </c>
      <c r="AV135" s="169">
        <f>IFERROR(Inv_SY_B!AV135/Inv_SY_B!$DC135-1,"")</f>
        <v>1.7794373718148293E-2</v>
      </c>
      <c r="AW135" s="169">
        <f>IFERROR(Inv_SY_B!AW135/Inv_SY_B!$DC135-1,"")</f>
        <v>4.9852700919966964E-2</v>
      </c>
      <c r="AX135" s="169">
        <f>IFERROR(Inv_SY_B!AX135/Inv_SY_B!$DC135-1,"")</f>
        <v>4.0486390454806953E-2</v>
      </c>
      <c r="AY135" s="169">
        <f>IFERROR(Inv_SY_B!AY135/Inv_SY_B!$DC135-1,"")</f>
        <v>3.1708427476329071E-2</v>
      </c>
      <c r="AZ135" s="169">
        <f>IFERROR(Inv_SY_B!AZ135/Inv_SY_B!$DC135-1,"")</f>
        <v>4.9492713795713517E-2</v>
      </c>
      <c r="BA135" s="169">
        <f>IFERROR(Inv_SY_B!BA135/Inv_SY_B!$DC135-1,"")</f>
        <v>4.4411287504120045E-2</v>
      </c>
      <c r="BB135" s="169">
        <f>IFERROR(Inv_SY_B!BB135/Inv_SY_B!$DC135-1,"")</f>
        <v>5.6475940812546144E-2</v>
      </c>
      <c r="BC135" s="169">
        <f>IFERROR(Inv_SY_B!BC135/Inv_SY_B!$DC135-1,"")</f>
        <v>4.3182635026338456E-2</v>
      </c>
      <c r="BD135" s="169">
        <f>IFERROR(Inv_SY_B!BD135/Inv_SY_B!$DC135-1,"")</f>
        <v>5.1222940562838382E-2</v>
      </c>
      <c r="BE135" s="169">
        <f>IFERROR(Inv_SY_B!BE135/Inv_SY_B!$DC135-1,"")</f>
        <v>6.6080582804935339E-2</v>
      </c>
      <c r="BF135" s="169">
        <f>IFERROR(Inv_SY_B!BF135/Inv_SY_B!$DC135-1,"")</f>
        <v>7.3941045818209705E-2</v>
      </c>
      <c r="BG135" s="169">
        <f>IFERROR(Inv_SY_B!BG135/Inv_SY_B!$DC135-1,"")</f>
        <v>6.5771314972120631E-2</v>
      </c>
      <c r="BH135" s="169">
        <f>IFERROR(Inv_SY_B!BH135/Inv_SY_B!$DC135-1,"")</f>
        <v>6.6864353766584284E-2</v>
      </c>
      <c r="BI135" s="169">
        <f>IFERROR(Inv_SY_B!BI135/Inv_SY_B!$DC135-1,"")</f>
        <v>6.9217731017539919E-2</v>
      </c>
      <c r="BJ135" s="169">
        <f>IFERROR(Inv_SY_B!BJ135/Inv_SY_B!$DC135-1,"")</f>
        <v>7.1773771297180877E-2</v>
      </c>
      <c r="BK135" s="169">
        <f>IFERROR(Inv_SY_B!BK135/Inv_SY_B!$DC135-1,"")</f>
        <v>4.5807820468559246E-2</v>
      </c>
      <c r="BL135" s="169">
        <f>IFERROR(Inv_SY_B!BL135/Inv_SY_B!$DC135-1,"")</f>
        <v>6.0295630879048323E-2</v>
      </c>
      <c r="BM135" s="169">
        <f>IFERROR(Inv_SY_B!BM135/Inv_SY_B!$DC135-1,"")</f>
        <v>6.4489029045420976E-2</v>
      </c>
      <c r="BN135" s="169">
        <f>IFERROR(Inv_SY_B!BN135/Inv_SY_B!$DC135-1,"")</f>
        <v>4.4961430404619307E-2</v>
      </c>
      <c r="BO135" s="169">
        <f>IFERROR(Inv_SY_B!BO135/Inv_SY_B!$DC135-1,"")</f>
        <v>-7.1888449717072866E-2</v>
      </c>
      <c r="BP135" s="169">
        <f>IFERROR(Inv_SY_B!BP135/Inv_SY_B!$DC135-1,"")</f>
        <v>-0.13304124338376322</v>
      </c>
      <c r="BQ135" s="169">
        <f>IFERROR(Inv_SY_B!BQ135/Inv_SY_B!$DC135-1,"")</f>
        <v>2.51021588888094E-2</v>
      </c>
      <c r="BR135" s="169">
        <f>IFERROR(Inv_SY_B!BR135/Inv_SY_B!$DC135-1,"")</f>
        <v>1.8030260678236987E-2</v>
      </c>
      <c r="BS135" s="169">
        <f>IFERROR(Inv_SY_B!BS135/Inv_SY_B!$DC135-1,"")</f>
        <v>5.0897731665735524E-3</v>
      </c>
      <c r="BT135" s="169">
        <f>IFERROR(Inv_SY_B!BT135/Inv_SY_B!$DC135-1,"")</f>
        <v>1.3803632909304087E-2</v>
      </c>
      <c r="BU135" s="169">
        <f>IFERROR(Inv_SY_B!BU135/Inv_SY_B!$DC135-1,"")</f>
        <v>8.4364463146355817E-3</v>
      </c>
      <c r="BV135" s="169">
        <f>IFERROR(Inv_SY_B!BV135/Inv_SY_B!$DC135-1,"")</f>
        <v>-1.6317996198866536E-2</v>
      </c>
      <c r="BW135" s="169">
        <f>IFERROR(Inv_SY_B!BW135/Inv_SY_B!$DC135-1,"")</f>
        <v>4.0434576667398359E-2</v>
      </c>
      <c r="BX135" s="169">
        <f>IFERROR(Inv_SY_B!BX135/Inv_SY_B!$DC135-1,"")</f>
        <v>4.6966070143817484E-2</v>
      </c>
      <c r="BY135" s="169">
        <f>IFERROR(Inv_SY_B!BY135/Inv_SY_B!$DC135-1,"")</f>
        <v>5.2697524956788255E-2</v>
      </c>
      <c r="BZ135" s="169">
        <f>IFERROR(Inv_SY_B!BZ135/Inv_SY_B!$DC135-1,"")</f>
        <v>4.2902834518962596E-2</v>
      </c>
      <c r="CA135" s="169">
        <f>IFERROR(Inv_SY_B!CA135/Inv_SY_B!$DC135-1,"")</f>
        <v>3.7480575503789249E-2</v>
      </c>
      <c r="CB135" s="169">
        <f>IFERROR(Inv_SY_B!CB135/Inv_SY_B!$DC135-1,"")</f>
        <v>1.3840835737174428E-2</v>
      </c>
      <c r="CC135" s="169">
        <f>IFERROR(Inv_SY_B!CC135/Inv_SY_B!$DC135-1,"")</f>
        <v>4.7949589910520451E-2</v>
      </c>
      <c r="CD135" s="169">
        <f>IFERROR(Inv_SY_B!CD135/Inv_SY_B!$DC135-1,"")</f>
        <v>6.2505577911378785E-2</v>
      </c>
      <c r="CE135" s="169">
        <f>IFERROR(Inv_SY_B!CE135/Inv_SY_B!$DC135-1,"")</f>
        <v>3.4068381035901041E-3</v>
      </c>
      <c r="CF135" s="169">
        <f>IFERROR(Inv_SY_B!CF135/Inv_SY_B!$DC135-1,"")</f>
        <v>3.8456352531925475E-2</v>
      </c>
      <c r="CG135" s="169">
        <f>IFERROR(Inv_SY_B!CG135/Inv_SY_B!$DC135-1,"")</f>
        <v>-2.517633538350994E-3</v>
      </c>
      <c r="CH135" s="169">
        <f>IFERROR(Inv_SY_B!CH135/Inv_SY_B!$DC135-1,"")</f>
        <v>7.4694032753302775E-2</v>
      </c>
      <c r="CI135" s="169">
        <f>IFERROR(Inv_SY_B!CI135/Inv_SY_B!$DC135-1,"")</f>
        <v>-0.92578017082182318</v>
      </c>
      <c r="CJ135" s="169">
        <f>IFERROR(Inv_SY_B!CJ135/Inv_SY_B!$DC135-1,"")</f>
        <v>-8.5680525022327592E-2</v>
      </c>
      <c r="CK135" s="169">
        <f>IFERROR(Inv_SY_B!CK135/Inv_SY_B!$DC135-1,"")</f>
        <v>-1</v>
      </c>
      <c r="CL135" s="169">
        <f>IFERROR(Inv_SY_B!CL135/Inv_SY_B!$DC135-1,"")</f>
        <v>-0.8985445901910899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3.905269877513029E-2</v>
      </c>
      <c r="AJ136" s="169">
        <f>IFERROR(Inv_SY_B!AJ136/Inv_SY_B!$DC136-1,"")</f>
        <v>3.4045215889466851E-2</v>
      </c>
      <c r="AK136" s="169">
        <f>IFERROR(Inv_SY_B!AK136/Inv_SY_B!$DC136-1,"")</f>
        <v>5.1168505067453296E-2</v>
      </c>
      <c r="AL136" s="169">
        <f>IFERROR(Inv_SY_B!AL136/Inv_SY_B!$DC136-1,"")</f>
        <v>3.1682134078254931E-2</v>
      </c>
      <c r="AM136" s="169">
        <f>IFERROR(Inv_SY_B!AM136/Inv_SY_B!$DC136-1,"")</f>
        <v>2.4999440354075197E-2</v>
      </c>
      <c r="AN136" s="169">
        <f>IFERROR(Inv_SY_B!AN136/Inv_SY_B!$DC136-1,"")</f>
        <v>2.6377507720794835E-2</v>
      </c>
      <c r="AO136" s="169">
        <f>IFERROR(Inv_SY_B!AO136/Inv_SY_B!$DC136-1,"")</f>
        <v>2.5095672008706993E-2</v>
      </c>
      <c r="AP136" s="169">
        <f>IFERROR(Inv_SY_B!AP136/Inv_SY_B!$DC136-1,"")</f>
        <v>3.1277922715810869E-2</v>
      </c>
      <c r="AQ136" s="169">
        <f>IFERROR(Inv_SY_B!AQ136/Inv_SY_B!$DC136-1,"")</f>
        <v>1.0333311636767206E-2</v>
      </c>
      <c r="AR136" s="169">
        <f>IFERROR(Inv_SY_B!AR136/Inv_SY_B!$DC136-1,"")</f>
        <v>7.1235424371636213E-3</v>
      </c>
      <c r="AS136" s="169">
        <f>IFERROR(Inv_SY_B!AS136/Inv_SY_B!$DC136-1,"")</f>
        <v>2.6533991560972137E-2</v>
      </c>
      <c r="AT136" s="169">
        <f>IFERROR(Inv_SY_B!AT136/Inv_SY_B!$DC136-1,"")</f>
        <v>2.5983168443549198E-2</v>
      </c>
      <c r="AU136" s="169">
        <f>IFERROR(Inv_SY_B!AU136/Inv_SY_B!$DC136-1,"")</f>
        <v>2.0858844290553513E-2</v>
      </c>
      <c r="AV136" s="169">
        <f>IFERROR(Inv_SY_B!AV136/Inv_SY_B!$DC136-1,"")</f>
        <v>1.2910692533799839E-2</v>
      </c>
      <c r="AW136" s="169">
        <f>IFERROR(Inv_SY_B!AW136/Inv_SY_B!$DC136-1,"")</f>
        <v>2.8444062352410704E-2</v>
      </c>
      <c r="AX136" s="169">
        <f>IFERROR(Inv_SY_B!AX136/Inv_SY_B!$DC136-1,"")</f>
        <v>1.6519025789645481E-2</v>
      </c>
      <c r="AY136" s="169">
        <f>IFERROR(Inv_SY_B!AY136/Inv_SY_B!$DC136-1,"")</f>
        <v>1.2281924886391904E-2</v>
      </c>
      <c r="AZ136" s="169">
        <f>IFERROR(Inv_SY_B!AZ136/Inv_SY_B!$DC136-1,"")</f>
        <v>2.7519506809746019E-2</v>
      </c>
      <c r="BA136" s="169">
        <f>IFERROR(Inv_SY_B!BA136/Inv_SY_B!$DC136-1,"")</f>
        <v>1.7783802394787163E-2</v>
      </c>
      <c r="BB136" s="169">
        <f>IFERROR(Inv_SY_B!BB136/Inv_SY_B!$DC136-1,"")</f>
        <v>3.1556309306101538E-2</v>
      </c>
      <c r="BC136" s="169">
        <f>IFERROR(Inv_SY_B!BC136/Inv_SY_B!$DC136-1,"")</f>
        <v>1.1364263995580215E-2</v>
      </c>
      <c r="BD136" s="169">
        <f>IFERROR(Inv_SY_B!BD136/Inv_SY_B!$DC136-1,"")</f>
        <v>3.2211079716229607E-2</v>
      </c>
      <c r="BE136" s="169">
        <f>IFERROR(Inv_SY_B!BE136/Inv_SY_B!$DC136-1,"")</f>
        <v>4.5145136286020238E-2</v>
      </c>
      <c r="BF136" s="169">
        <f>IFERROR(Inv_SY_B!BF136/Inv_SY_B!$DC136-1,"")</f>
        <v>5.1186214998083512E-2</v>
      </c>
      <c r="BG136" s="169">
        <f>IFERROR(Inv_SY_B!BG136/Inv_SY_B!$DC136-1,"")</f>
        <v>4.8650374305984734E-2</v>
      </c>
      <c r="BH136" s="169">
        <f>IFERROR(Inv_SY_B!BH136/Inv_SY_B!$DC136-1,"")</f>
        <v>3.851998782984678E-2</v>
      </c>
      <c r="BI136" s="169">
        <f>IFERROR(Inv_SY_B!BI136/Inv_SY_B!$DC136-1,"")</f>
        <v>4.4973310892884921E-2</v>
      </c>
      <c r="BJ136" s="169">
        <f>IFERROR(Inv_SY_B!BJ136/Inv_SY_B!$DC136-1,"")</f>
        <v>4.4410167023769986E-2</v>
      </c>
      <c r="BK136" s="169">
        <f>IFERROR(Inv_SY_B!BK136/Inv_SY_B!$DC136-1,"")</f>
        <v>2.5841467332103463E-2</v>
      </c>
      <c r="BL136" s="169">
        <f>IFERROR(Inv_SY_B!BL136/Inv_SY_B!$DC136-1,"")</f>
        <v>3.8807767547027083E-2</v>
      </c>
      <c r="BM136" s="169">
        <f>IFERROR(Inv_SY_B!BM136/Inv_SY_B!$DC136-1,"")</f>
        <v>3.9579802236778816E-2</v>
      </c>
      <c r="BN136" s="169">
        <f>IFERROR(Inv_SY_B!BN136/Inv_SY_B!$DC136-1,"")</f>
        <v>2.7172200164046867E-2</v>
      </c>
      <c r="BO136" s="169">
        <f>IFERROR(Inv_SY_B!BO136/Inv_SY_B!$DC136-1,"")</f>
        <v>1.3716672982072353E-2</v>
      </c>
      <c r="BP136" s="169">
        <f>IFERROR(Inv_SY_B!BP136/Inv_SY_B!$DC136-1,"")</f>
        <v>7.2199616235320008E-3</v>
      </c>
      <c r="BQ136" s="169">
        <f>IFERROR(Inv_SY_B!BQ136/Inv_SY_B!$DC136-1,"")</f>
        <v>3.7980481101058894E-2</v>
      </c>
      <c r="BR136" s="169">
        <f>IFERROR(Inv_SY_B!BR136/Inv_SY_B!$DC136-1,"")</f>
        <v>3.8708147200428478E-2</v>
      </c>
      <c r="BS136" s="169">
        <f>IFERROR(Inv_SY_B!BS136/Inv_SY_B!$DC136-1,"")</f>
        <v>1.5988784587661842E-2</v>
      </c>
      <c r="BT136" s="169">
        <f>IFERROR(Inv_SY_B!BT136/Inv_SY_B!$DC136-1,"")</f>
        <v>4.5818978836942525E-2</v>
      </c>
      <c r="BU136" s="169">
        <f>IFERROR(Inv_SY_B!BU136/Inv_SY_B!$DC136-1,"")</f>
        <v>1.9482665089740614E-2</v>
      </c>
      <c r="BV136" s="169">
        <f>IFERROR(Inv_SY_B!BV136/Inv_SY_B!$DC136-1,"")</f>
        <v>2.4356490715480295E-3</v>
      </c>
      <c r="BW136" s="169">
        <f>IFERROR(Inv_SY_B!BW136/Inv_SY_B!$DC136-1,"")</f>
        <v>3.9958741804900999E-2</v>
      </c>
      <c r="BX136" s="169">
        <f>IFERROR(Inv_SY_B!BX136/Inv_SY_B!$DC136-1,"")</f>
        <v>5.9178044600008306E-2</v>
      </c>
      <c r="BY136" s="169">
        <f>IFERROR(Inv_SY_B!BY136/Inv_SY_B!$DC136-1,"")</f>
        <v>5.5193614851535955E-2</v>
      </c>
      <c r="BZ136" s="169">
        <f>IFERROR(Inv_SY_B!BZ136/Inv_SY_B!$DC136-1,"")</f>
        <v>6.2397982136578545E-2</v>
      </c>
      <c r="CA136" s="169">
        <f>IFERROR(Inv_SY_B!CA136/Inv_SY_B!$DC136-1,"")</f>
        <v>4.5666504864229962E-2</v>
      </c>
      <c r="CB136" s="169">
        <f>IFERROR(Inv_SY_B!CB136/Inv_SY_B!$DC136-1,"")</f>
        <v>2.256952159033121E-2</v>
      </c>
      <c r="CC136" s="169">
        <f>IFERROR(Inv_SY_B!CC136/Inv_SY_B!$DC136-1,"")</f>
        <v>4.7376865079877373E-2</v>
      </c>
      <c r="CD136" s="169">
        <f>IFERROR(Inv_SY_B!CD136/Inv_SY_B!$DC136-1,"")</f>
        <v>6.1717074893177903E-2</v>
      </c>
      <c r="CE136" s="169">
        <f>IFERROR(Inv_SY_B!CE136/Inv_SY_B!$DC136-1,"")</f>
        <v>2.8771511139609629E-2</v>
      </c>
      <c r="CF136" s="169">
        <f>IFERROR(Inv_SY_B!CF136/Inv_SY_B!$DC136-1,"")</f>
        <v>6.2682600218975981E-2</v>
      </c>
      <c r="CG136" s="169">
        <f>IFERROR(Inv_SY_B!CG136/Inv_SY_B!$DC136-1,"")</f>
        <v>2.0029990602906E-2</v>
      </c>
      <c r="CH136" s="169">
        <f>IFERROR(Inv_SY_B!CH136/Inv_SY_B!$DC136-1,"")</f>
        <v>0.1022851733982415</v>
      </c>
      <c r="CI136" s="169">
        <f>IFERROR(Inv_SY_B!CI136/Inv_SY_B!$DC136-1,"")</f>
        <v>-0.9257146804943347</v>
      </c>
      <c r="CJ136" s="169">
        <f>IFERROR(Inv_SY_B!CJ136/Inv_SY_B!$DC136-1,"")</f>
        <v>-7.7750285048712953E-2</v>
      </c>
      <c r="CK136" s="169">
        <f>IFERROR(Inv_SY_B!CK136/Inv_SY_B!$DC136-1,"")</f>
        <v>-1</v>
      </c>
      <c r="CL136" s="169">
        <f>IFERROR(Inv_SY_B!CL136/Inv_SY_B!$DC136-1,"")</f>
        <v>-0.73512305151024537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2.3907767551494263E-3</v>
      </c>
      <c r="AJ137" s="169">
        <f>IFERROR(Inv_SY_B!AJ137/Inv_SY_B!$DC137-1,"")</f>
        <v>1.7651622900189956E-3</v>
      </c>
      <c r="AK137" s="169">
        <f>IFERROR(Inv_SY_B!AK137/Inv_SY_B!$DC137-1,"")</f>
        <v>3.0293541448507266E-2</v>
      </c>
      <c r="AL137" s="169">
        <f>IFERROR(Inv_SY_B!AL137/Inv_SY_B!$DC137-1,"")</f>
        <v>1.5407423786667929E-2</v>
      </c>
      <c r="AM137" s="169">
        <f>IFERROR(Inv_SY_B!AM137/Inv_SY_B!$DC137-1,"")</f>
        <v>1.3266714244391631E-2</v>
      </c>
      <c r="AN137" s="169">
        <f>IFERROR(Inv_SY_B!AN137/Inv_SY_B!$DC137-1,"")</f>
        <v>4.2741369678853669E-3</v>
      </c>
      <c r="AO137" s="169">
        <f>IFERROR(Inv_SY_B!AO137/Inv_SY_B!$DC137-1,"")</f>
        <v>6.0745810790818755E-3</v>
      </c>
      <c r="AP137" s="169">
        <f>IFERROR(Inv_SY_B!AP137/Inv_SY_B!$DC137-1,"")</f>
        <v>1.131316055610343E-3</v>
      </c>
      <c r="AQ137" s="169">
        <f>IFERROR(Inv_SY_B!AQ137/Inv_SY_B!$DC137-1,"")</f>
        <v>-6.2635566791543473E-3</v>
      </c>
      <c r="AR137" s="169">
        <f>IFERROR(Inv_SY_B!AR137/Inv_SY_B!$DC137-1,"")</f>
        <v>-8.6074610455062484E-3</v>
      </c>
      <c r="AS137" s="169">
        <f>IFERROR(Inv_SY_B!AS137/Inv_SY_B!$DC137-1,"")</f>
        <v>-4.2448833793740093E-4</v>
      </c>
      <c r="AT137" s="169">
        <f>IFERROR(Inv_SY_B!AT137/Inv_SY_B!$DC137-1,"")</f>
        <v>-8.4605061425369055E-3</v>
      </c>
      <c r="AU137" s="169">
        <f>IFERROR(Inv_SY_B!AU137/Inv_SY_B!$DC137-1,"")</f>
        <v>-1.6992844756140268E-2</v>
      </c>
      <c r="AV137" s="169">
        <f>IFERROR(Inv_SY_B!AV137/Inv_SY_B!$DC137-1,"")</f>
        <v>7.5182859815613456E-2</v>
      </c>
      <c r="AW137" s="169">
        <f>IFERROR(Inv_SY_B!AW137/Inv_SY_B!$DC137-1,"")</f>
        <v>2.6116767080432979E-3</v>
      </c>
      <c r="AX137" s="169">
        <f>IFERROR(Inv_SY_B!AX137/Inv_SY_B!$DC137-1,"")</f>
        <v>-5.8089195422006412E-4</v>
      </c>
      <c r="AY137" s="169">
        <f>IFERROR(Inv_SY_B!AY137/Inv_SY_B!$DC137-1,"")</f>
        <v>4.039030249819664E-3</v>
      </c>
      <c r="AZ137" s="169">
        <f>IFERROR(Inv_SY_B!AZ137/Inv_SY_B!$DC137-1,"")</f>
        <v>8.3574083295041568E-3</v>
      </c>
      <c r="BA137" s="169">
        <f>IFERROR(Inv_SY_B!BA137/Inv_SY_B!$DC137-1,"")</f>
        <v>1.8215965845536086E-3</v>
      </c>
      <c r="BB137" s="169">
        <f>IFERROR(Inv_SY_B!BB137/Inv_SY_B!$DC137-1,"")</f>
        <v>6.2369545223801559E-3</v>
      </c>
      <c r="BC137" s="169">
        <f>IFERROR(Inv_SY_B!BC137/Inv_SY_B!$DC137-1,"")</f>
        <v>-4.9111254089461154E-3</v>
      </c>
      <c r="BD137" s="169">
        <f>IFERROR(Inv_SY_B!BD137/Inv_SY_B!$DC137-1,"")</f>
        <v>3.6570422852999052E-2</v>
      </c>
      <c r="BE137" s="169">
        <f>IFERROR(Inv_SY_B!BE137/Inv_SY_B!$DC137-1,"")</f>
        <v>3.1374104670272462E-2</v>
      </c>
      <c r="BF137" s="169">
        <f>IFERROR(Inv_SY_B!BF137/Inv_SY_B!$DC137-1,"")</f>
        <v>3.4862573704897093E-2</v>
      </c>
      <c r="BG137" s="169">
        <f>IFERROR(Inv_SY_B!BG137/Inv_SY_B!$DC137-1,"")</f>
        <v>9.8623078413155874E-3</v>
      </c>
      <c r="BH137" s="169">
        <f>IFERROR(Inv_SY_B!BH137/Inv_SY_B!$DC137-1,"")</f>
        <v>1.9282367313669502E-2</v>
      </c>
      <c r="BI137" s="169">
        <f>IFERROR(Inv_SY_B!BI137/Inv_SY_B!$DC137-1,"")</f>
        <v>4.4076940600821901E-2</v>
      </c>
      <c r="BJ137" s="169">
        <f>IFERROR(Inv_SY_B!BJ137/Inv_SY_B!$DC137-1,"")</f>
        <v>2.4144333492948755E-2</v>
      </c>
      <c r="BK137" s="169">
        <f>IFERROR(Inv_SY_B!BK137/Inv_SY_B!$DC137-1,"")</f>
        <v>9.0096446867680147E-3</v>
      </c>
      <c r="BL137" s="169">
        <f>IFERROR(Inv_SY_B!BL137/Inv_SY_B!$DC137-1,"")</f>
        <v>2.2281236651957359E-2</v>
      </c>
      <c r="BM137" s="169">
        <f>IFERROR(Inv_SY_B!BM137/Inv_SY_B!$DC137-1,"")</f>
        <v>1.2747988860768222E-2</v>
      </c>
      <c r="BN137" s="169">
        <f>IFERROR(Inv_SY_B!BN137/Inv_SY_B!$DC137-1,"")</f>
        <v>-1.6031115852880973E-2</v>
      </c>
      <c r="BO137" s="169">
        <f>IFERROR(Inv_SY_B!BO137/Inv_SY_B!$DC137-1,"")</f>
        <v>1.1618590115822114E-2</v>
      </c>
      <c r="BP137" s="169">
        <f>IFERROR(Inv_SY_B!BP137/Inv_SY_B!$DC137-1,"")</f>
        <v>2.0665128337133964E-2</v>
      </c>
      <c r="BQ137" s="169">
        <f>IFERROR(Inv_SY_B!BQ137/Inv_SY_B!$DC137-1,"")</f>
        <v>3.1173975259247477E-2</v>
      </c>
      <c r="BR137" s="169">
        <f>IFERROR(Inv_SY_B!BR137/Inv_SY_B!$DC137-1,"")</f>
        <v>4.2929924477668635E-2</v>
      </c>
      <c r="BS137" s="169">
        <f>IFERROR(Inv_SY_B!BS137/Inv_SY_B!$DC137-1,"")</f>
        <v>3.4124193131448433E-2</v>
      </c>
      <c r="BT137" s="169">
        <f>IFERROR(Inv_SY_B!BT137/Inv_SY_B!$DC137-1,"")</f>
        <v>7.4238026201236762E-2</v>
      </c>
      <c r="BU137" s="169">
        <f>IFERROR(Inv_SY_B!BU137/Inv_SY_B!$DC137-1,"")</f>
        <v>2.1233340097782438E-2</v>
      </c>
      <c r="BV137" s="169">
        <f>IFERROR(Inv_SY_B!BV137/Inv_SY_B!$DC137-1,"")</f>
        <v>8.9571542675683791E-3</v>
      </c>
      <c r="BW137" s="169">
        <f>IFERROR(Inv_SY_B!BW137/Inv_SY_B!$DC137-1,"")</f>
        <v>4.4492366312091969E-2</v>
      </c>
      <c r="BX137" s="169">
        <f>IFERROR(Inv_SY_B!BX137/Inv_SY_B!$DC137-1,"")</f>
        <v>9.2885997437524015E-2</v>
      </c>
      <c r="BY137" s="169">
        <f>IFERROR(Inv_SY_B!BY137/Inv_SY_B!$DC137-1,"")</f>
        <v>6.2714558827187128E-2</v>
      </c>
      <c r="BZ137" s="169">
        <f>IFERROR(Inv_SY_B!BZ137/Inv_SY_B!$DC137-1,"")</f>
        <v>0.10690254294630352</v>
      </c>
      <c r="CA137" s="169">
        <f>IFERROR(Inv_SY_B!CA137/Inv_SY_B!$DC137-1,"")</f>
        <v>0.11370853957705207</v>
      </c>
      <c r="CB137" s="169">
        <f>IFERROR(Inv_SY_B!CB137/Inv_SY_B!$DC137-1,"")</f>
        <v>9.1365621344796422E-2</v>
      </c>
      <c r="CC137" s="169">
        <f>IFERROR(Inv_SY_B!CC137/Inv_SY_B!$DC137-1,"")</f>
        <v>9.3532660236887999E-2</v>
      </c>
      <c r="CD137" s="169">
        <f>IFERROR(Inv_SY_B!CD137/Inv_SY_B!$DC137-1,"")</f>
        <v>0.11207457751781358</v>
      </c>
      <c r="CE137" s="169">
        <f>IFERROR(Inv_SY_B!CE137/Inv_SY_B!$DC137-1,"")</f>
        <v>5.4729170474750122E-2</v>
      </c>
      <c r="CF137" s="169">
        <f>IFERROR(Inv_SY_B!CF137/Inv_SY_B!$DC137-1,"")</f>
        <v>0.10218741675384124</v>
      </c>
      <c r="CG137" s="169">
        <f>IFERROR(Inv_SY_B!CG137/Inv_SY_B!$DC137-1,"")</f>
        <v>6.7409963493036518E-2</v>
      </c>
      <c r="CH137" s="169">
        <f>IFERROR(Inv_SY_B!CH137/Inv_SY_B!$DC137-1,"")</f>
        <v>0.14446709279334047</v>
      </c>
      <c r="CI137" s="169">
        <f>IFERROR(Inv_SY_B!CI137/Inv_SY_B!$DC137-1,"")</f>
        <v>-0.92193121511788312</v>
      </c>
      <c r="CJ137" s="169">
        <f>IFERROR(Inv_SY_B!CJ137/Inv_SY_B!$DC137-1,"")</f>
        <v>-3.6553723699216945E-2</v>
      </c>
      <c r="CK137" s="169">
        <f>IFERROR(Inv_SY_B!CK137/Inv_SY_B!$DC137-1,"")</f>
        <v>-1</v>
      </c>
      <c r="CL137" s="169">
        <f>IFERROR(Inv_SY_B!CL137/Inv_SY_B!$DC137-1,"")</f>
        <v>-0.72771901012177054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5.865824121564156E-2</v>
      </c>
      <c r="AJ138" s="169">
        <f>IFERROR(Inv_SY_B!AJ138/Inv_SY_B!$DC138-1,"")</f>
        <v>5.1997549098444784E-2</v>
      </c>
      <c r="AK138" s="169">
        <f>IFERROR(Inv_SY_B!AK138/Inv_SY_B!$DC138-1,"")</f>
        <v>6.6066516085681259E-2</v>
      </c>
      <c r="AL138" s="169">
        <f>IFERROR(Inv_SY_B!AL138/Inv_SY_B!$DC138-1,"")</f>
        <v>4.4698522310399502E-2</v>
      </c>
      <c r="AM138" s="169">
        <f>IFERROR(Inv_SY_B!AM138/Inv_SY_B!$DC138-1,"")</f>
        <v>4.786463387581974E-2</v>
      </c>
      <c r="AN138" s="169">
        <f>IFERROR(Inv_SY_B!AN138/Inv_SY_B!$DC138-1,"")</f>
        <v>4.3716578322836597E-2</v>
      </c>
      <c r="AO138" s="169">
        <f>IFERROR(Inv_SY_B!AO138/Inv_SY_B!$DC138-1,"")</f>
        <v>4.2027351636408028E-2</v>
      </c>
      <c r="AP138" s="169">
        <f>IFERROR(Inv_SY_B!AP138/Inv_SY_B!$DC138-1,"")</f>
        <v>4.7427860636615637E-2</v>
      </c>
      <c r="AQ138" s="169">
        <f>IFERROR(Inv_SY_B!AQ138/Inv_SY_B!$DC138-1,"")</f>
        <v>3.0505869516139761E-2</v>
      </c>
      <c r="AR138" s="169">
        <f>IFERROR(Inv_SY_B!AR138/Inv_SY_B!$DC138-1,"")</f>
        <v>4.1863118217882578E-2</v>
      </c>
      <c r="AS138" s="169">
        <f>IFERROR(Inv_SY_B!AS138/Inv_SY_B!$DC138-1,"")</f>
        <v>4.553275969057724E-2</v>
      </c>
      <c r="AT138" s="169">
        <f>IFERROR(Inv_SY_B!AT138/Inv_SY_B!$DC138-1,"")</f>
        <v>4.5548431907323605E-2</v>
      </c>
      <c r="AU138" s="169">
        <f>IFERROR(Inv_SY_B!AU138/Inv_SY_B!$DC138-1,"")</f>
        <v>4.293378374680823E-2</v>
      </c>
      <c r="AV138" s="169">
        <f>IFERROR(Inv_SY_B!AV138/Inv_SY_B!$DC138-1,"")</f>
        <v>1.5260029254805296E-2</v>
      </c>
      <c r="AW138" s="169">
        <f>IFERROR(Inv_SY_B!AW138/Inv_SY_B!$DC138-1,"")</f>
        <v>4.5623642390781427E-2</v>
      </c>
      <c r="AX138" s="169">
        <f>IFERROR(Inv_SY_B!AX138/Inv_SY_B!$DC138-1,"")</f>
        <v>3.4366305258805907E-2</v>
      </c>
      <c r="AY138" s="169">
        <f>IFERROR(Inv_SY_B!AY138/Inv_SY_B!$DC138-1,"")</f>
        <v>2.933311257296034E-2</v>
      </c>
      <c r="AZ138" s="169">
        <f>IFERROR(Inv_SY_B!AZ138/Inv_SY_B!$DC138-1,"")</f>
        <v>4.3661263595069277E-2</v>
      </c>
      <c r="BA138" s="169">
        <f>IFERROR(Inv_SY_B!BA138/Inv_SY_B!$DC138-1,"")</f>
        <v>3.5331681496531875E-2</v>
      </c>
      <c r="BB138" s="169">
        <f>IFERROR(Inv_SY_B!BB138/Inv_SY_B!$DC138-1,"")</f>
        <v>5.1879228654736709E-2</v>
      </c>
      <c r="BC138" s="169">
        <f>IFERROR(Inv_SY_B!BC138/Inv_SY_B!$DC138-1,"")</f>
        <v>3.5587816269918138E-2</v>
      </c>
      <c r="BD138" s="169">
        <f>IFERROR(Inv_SY_B!BD138/Inv_SY_B!$DC138-1,"")</f>
        <v>4.631637052789439E-2</v>
      </c>
      <c r="BE138" s="169">
        <f>IFERROR(Inv_SY_B!BE138/Inv_SY_B!$DC138-1,"")</f>
        <v>5.6982184702490501E-2</v>
      </c>
      <c r="BF138" s="169">
        <f>IFERROR(Inv_SY_B!BF138/Inv_SY_B!$DC138-1,"")</f>
        <v>6.6886155007472858E-2</v>
      </c>
      <c r="BG138" s="169">
        <f>IFERROR(Inv_SY_B!BG138/Inv_SY_B!$DC138-1,"")</f>
        <v>5.2915843048425781E-2</v>
      </c>
      <c r="BH138" s="169">
        <f>IFERROR(Inv_SY_B!BH138/Inv_SY_B!$DC138-1,"")</f>
        <v>6.408516307833878E-2</v>
      </c>
      <c r="BI138" s="169">
        <f>IFERROR(Inv_SY_B!BI138/Inv_SY_B!$DC138-1,"")</f>
        <v>7.195196859695363E-2</v>
      </c>
      <c r="BJ138" s="169">
        <f>IFERROR(Inv_SY_B!BJ138/Inv_SY_B!$DC138-1,"")</f>
        <v>6.3553702468129192E-2</v>
      </c>
      <c r="BK138" s="169">
        <f>IFERROR(Inv_SY_B!BK138/Inv_SY_B!$DC138-1,"")</f>
        <v>4.2435829626073174E-2</v>
      </c>
      <c r="BL138" s="169">
        <f>IFERROR(Inv_SY_B!BL138/Inv_SY_B!$DC138-1,"")</f>
        <v>5.5915603285031201E-2</v>
      </c>
      <c r="BM138" s="169">
        <f>IFERROR(Inv_SY_B!BM138/Inv_SY_B!$DC138-1,"")</f>
        <v>5.2682177514206119E-2</v>
      </c>
      <c r="BN138" s="169">
        <f>IFERROR(Inv_SY_B!BN138/Inv_SY_B!$DC138-1,"")</f>
        <v>3.8222899771877428E-2</v>
      </c>
      <c r="BO138" s="169">
        <f>IFERROR(Inv_SY_B!BO138/Inv_SY_B!$DC138-1,"")</f>
        <v>5.3701363487840936E-2</v>
      </c>
      <c r="BP138" s="169">
        <f>IFERROR(Inv_SY_B!BP138/Inv_SY_B!$DC138-1,"")</f>
        <v>5.2392949062228578E-2</v>
      </c>
      <c r="BQ138" s="169">
        <f>IFERROR(Inv_SY_B!BQ138/Inv_SY_B!$DC138-1,"")</f>
        <v>5.6693415622547816E-2</v>
      </c>
      <c r="BR138" s="169">
        <f>IFERROR(Inv_SY_B!BR138/Inv_SY_B!$DC138-1,"")</f>
        <v>6.2814134471352423E-2</v>
      </c>
      <c r="BS138" s="169">
        <f>IFERROR(Inv_SY_B!BS138/Inv_SY_B!$DC138-1,"")</f>
        <v>3.7798135478823935E-2</v>
      </c>
      <c r="BT138" s="169">
        <f>IFERROR(Inv_SY_B!BT138/Inv_SY_B!$DC138-1,"")</f>
        <v>6.6772059187202082E-2</v>
      </c>
      <c r="BU138" s="169">
        <f>IFERROR(Inv_SY_B!BU138/Inv_SY_B!$DC138-1,"")</f>
        <v>3.8562096241405497E-2</v>
      </c>
      <c r="BV138" s="169">
        <f>IFERROR(Inv_SY_B!BV138/Inv_SY_B!$DC138-1,"")</f>
        <v>2.0158072736657706E-2</v>
      </c>
      <c r="BW138" s="169">
        <f>IFERROR(Inv_SY_B!BW138/Inv_SY_B!$DC138-1,"")</f>
        <v>4.1335728862876397E-2</v>
      </c>
      <c r="BX138" s="169">
        <f>IFERROR(Inv_SY_B!BX138/Inv_SY_B!$DC138-1,"")</f>
        <v>4.4489558177736033E-2</v>
      </c>
      <c r="BY138" s="169">
        <f>IFERROR(Inv_SY_B!BY138/Inv_SY_B!$DC138-1,"")</f>
        <v>4.8144473227585083E-2</v>
      </c>
      <c r="BZ138" s="169">
        <f>IFERROR(Inv_SY_B!BZ138/Inv_SY_B!$DC138-1,"")</f>
        <v>5.2428175604456673E-2</v>
      </c>
      <c r="CA138" s="169">
        <f>IFERROR(Inv_SY_B!CA138/Inv_SY_B!$DC138-1,"")</f>
        <v>4.5894259375334645E-2</v>
      </c>
      <c r="CB138" s="169">
        <f>IFERROR(Inv_SY_B!CB138/Inv_SY_B!$DC138-1,"")</f>
        <v>2.0036717682413663E-2</v>
      </c>
      <c r="CC138" s="169">
        <f>IFERROR(Inv_SY_B!CC138/Inv_SY_B!$DC138-1,"")</f>
        <v>4.3279995746718036E-2</v>
      </c>
      <c r="CD138" s="169">
        <f>IFERROR(Inv_SY_B!CD138/Inv_SY_B!$DC138-1,"")</f>
        <v>5.6870689113044381E-2</v>
      </c>
      <c r="CE138" s="169">
        <f>IFERROR(Inv_SY_B!CE138/Inv_SY_B!$DC138-1,"")</f>
        <v>-1.0641020115220057E-2</v>
      </c>
      <c r="CF138" s="169">
        <f>IFERROR(Inv_SY_B!CF138/Inv_SY_B!$DC138-1,"")</f>
        <v>3.5538870668647915E-2</v>
      </c>
      <c r="CG138" s="169">
        <f>IFERROR(Inv_SY_B!CG138/Inv_SY_B!$DC138-1,"")</f>
        <v>9.2042431799246316E-3</v>
      </c>
      <c r="CH138" s="169">
        <f>IFERROR(Inv_SY_B!CH138/Inv_SY_B!$DC138-1,"")</f>
        <v>4.7119090297630839E-2</v>
      </c>
      <c r="CI138" s="169">
        <f>IFERROR(Inv_SY_B!CI138/Inv_SY_B!$DC138-1,"")</f>
        <v>-0.91680319585557768</v>
      </c>
      <c r="CJ138" s="169">
        <f>IFERROR(Inv_SY_B!CJ138/Inv_SY_B!$DC138-1,"")</f>
        <v>-9.7697282645032413E-2</v>
      </c>
      <c r="CK138" s="169">
        <f>IFERROR(Inv_SY_B!CK138/Inv_SY_B!$DC138-1,"")</f>
        <v>-0.78938154009341355</v>
      </c>
      <c r="CL138" s="169">
        <f>IFERROR(Inv_SY_B!CL138/Inv_SY_B!$DC138-1,"")</f>
        <v>-0.53054318289626057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3.4956699771132804E-2</v>
      </c>
      <c r="AJ139" s="169">
        <f>IFERROR(Inv_SY_B!AJ139/Inv_SY_B!$DC139-1,"")</f>
        <v>2.8940908677368871E-2</v>
      </c>
      <c r="AK139" s="169">
        <f>IFERROR(Inv_SY_B!AK139/Inv_SY_B!$DC139-1,"")</f>
        <v>2.8658788819178493E-2</v>
      </c>
      <c r="AL139" s="169">
        <f>IFERROR(Inv_SY_B!AL139/Inv_SY_B!$DC139-1,"")</f>
        <v>4.7479654382680536E-3</v>
      </c>
      <c r="AM139" s="169">
        <f>IFERROR(Inv_SY_B!AM139/Inv_SY_B!$DC139-1,"")</f>
        <v>1.376817793593621E-2</v>
      </c>
      <c r="AN139" s="169">
        <f>IFERROR(Inv_SY_B!AN139/Inv_SY_B!$DC139-1,"")</f>
        <v>1.5986905188797307E-2</v>
      </c>
      <c r="AO139" s="169">
        <f>IFERROR(Inv_SY_B!AO139/Inv_SY_B!$DC139-1,"")</f>
        <v>1.7784816087316635E-2</v>
      </c>
      <c r="AP139" s="169">
        <f>IFERROR(Inv_SY_B!AP139/Inv_SY_B!$DC139-1,"")</f>
        <v>2.7674426341839586E-2</v>
      </c>
      <c r="AQ139" s="169">
        <f>IFERROR(Inv_SY_B!AQ139/Inv_SY_B!$DC139-1,"")</f>
        <v>1.4021746764834475E-2</v>
      </c>
      <c r="AR139" s="169">
        <f>IFERROR(Inv_SY_B!AR139/Inv_SY_B!$DC139-1,"")</f>
        <v>2.6420478264476355E-2</v>
      </c>
      <c r="AS139" s="169">
        <f>IFERROR(Inv_SY_B!AS139/Inv_SY_B!$DC139-1,"")</f>
        <v>3.1587856758624966E-2</v>
      </c>
      <c r="AT139" s="169">
        <f>IFERROR(Inv_SY_B!AT139/Inv_SY_B!$DC139-1,"")</f>
        <v>2.7227611373865201E-2</v>
      </c>
      <c r="AU139" s="169">
        <f>IFERROR(Inv_SY_B!AU139/Inv_SY_B!$DC139-1,"")</f>
        <v>2.1657790926518761E-2</v>
      </c>
      <c r="AV139" s="169">
        <f>IFERROR(Inv_SY_B!AV139/Inv_SY_B!$DC139-1,"")</f>
        <v>-2.689978747533317E-2</v>
      </c>
      <c r="AW139" s="169">
        <f>IFERROR(Inv_SY_B!AW139/Inv_SY_B!$DC139-1,"")</f>
        <v>2.8608489705589824E-2</v>
      </c>
      <c r="AX139" s="169">
        <f>IFERROR(Inv_SY_B!AX139/Inv_SY_B!$DC139-1,"")</f>
        <v>2.2203222652353194E-2</v>
      </c>
      <c r="AY139" s="169">
        <f>IFERROR(Inv_SY_B!AY139/Inv_SY_B!$DC139-1,"")</f>
        <v>1.6872306236956458E-2</v>
      </c>
      <c r="AZ139" s="169">
        <f>IFERROR(Inv_SY_B!AZ139/Inv_SY_B!$DC139-1,"")</f>
        <v>3.5345806258899382E-2</v>
      </c>
      <c r="BA139" s="169">
        <f>IFERROR(Inv_SY_B!BA139/Inv_SY_B!$DC139-1,"")</f>
        <v>2.8608489705589601E-2</v>
      </c>
      <c r="BB139" s="169">
        <f>IFERROR(Inv_SY_B!BB139/Inv_SY_B!$DC139-1,"")</f>
        <v>4.3652369423393678E-2</v>
      </c>
      <c r="BC139" s="169">
        <f>IFERROR(Inv_SY_B!BC139/Inv_SY_B!$DC139-1,"")</f>
        <v>3.1823770134850937E-2</v>
      </c>
      <c r="BD139" s="169">
        <f>IFERROR(Inv_SY_B!BD139/Inv_SY_B!$DC139-1,"")</f>
        <v>4.0071521222016404E-2</v>
      </c>
      <c r="BE139" s="169">
        <f>IFERROR(Inv_SY_B!BE139/Inv_SY_B!$DC139-1,"")</f>
        <v>5.5421084229651862E-2</v>
      </c>
      <c r="BF139" s="169">
        <f>IFERROR(Inv_SY_B!BF139/Inv_SY_B!$DC139-1,"")</f>
        <v>6.0408123629364319E-2</v>
      </c>
      <c r="BG139" s="169">
        <f>IFERROR(Inv_SY_B!BG139/Inv_SY_B!$DC139-1,"")</f>
        <v>6.6589734605841056E-2</v>
      </c>
      <c r="BH139" s="169">
        <f>IFERROR(Inv_SY_B!BH139/Inv_SY_B!$DC139-1,"")</f>
        <v>5.3910281583144481E-2</v>
      </c>
      <c r="BI139" s="169">
        <f>IFERROR(Inv_SY_B!BI139/Inv_SY_B!$DC139-1,"")</f>
        <v>6.5069626766128374E-2</v>
      </c>
      <c r="BJ139" s="169">
        <f>IFERROR(Inv_SY_B!BJ139/Inv_SY_B!$DC139-1,"")</f>
        <v>6.6003356689013248E-2</v>
      </c>
      <c r="BK139" s="169">
        <f>IFERROR(Inv_SY_B!BK139/Inv_SY_B!$DC139-1,"")</f>
        <v>4.3624558768359911E-2</v>
      </c>
      <c r="BL139" s="169">
        <f>IFERROR(Inv_SY_B!BL139/Inv_SY_B!$DC139-1,"")</f>
        <v>5.7340673762624528E-2</v>
      </c>
      <c r="BM139" s="169">
        <f>IFERROR(Inv_SY_B!BM139/Inv_SY_B!$DC139-1,"")</f>
        <v>5.7710321411250876E-2</v>
      </c>
      <c r="BN139" s="169">
        <f>IFERROR(Inv_SY_B!BN139/Inv_SY_B!$DC139-1,"")</f>
        <v>5.5174476113703852E-2</v>
      </c>
      <c r="BO139" s="169">
        <f>IFERROR(Inv_SY_B!BO139/Inv_SY_B!$DC139-1,"")</f>
        <v>5.0862672186020141E-2</v>
      </c>
      <c r="BP139" s="169">
        <f>IFERROR(Inv_SY_B!BP139/Inv_SY_B!$DC139-1,"")</f>
        <v>4.1894544227647046E-2</v>
      </c>
      <c r="BQ139" s="169">
        <f>IFERROR(Inv_SY_B!BQ139/Inv_SY_B!$DC139-1,"")</f>
        <v>4.5906978456980108E-2</v>
      </c>
      <c r="BR139" s="169">
        <f>IFERROR(Inv_SY_B!BR139/Inv_SY_B!$DC139-1,"")</f>
        <v>4.0993095409315394E-2</v>
      </c>
      <c r="BS139" s="169">
        <f>IFERROR(Inv_SY_B!BS139/Inv_SY_B!$DC139-1,"")</f>
        <v>2.0781374270357311E-2</v>
      </c>
      <c r="BT139" s="169">
        <f>IFERROR(Inv_SY_B!BT139/Inv_SY_B!$DC139-1,"")</f>
        <v>4.4045587614838233E-2</v>
      </c>
      <c r="BU139" s="169">
        <f>IFERROR(Inv_SY_B!BU139/Inv_SY_B!$DC139-1,"")</f>
        <v>2.4694381954416755E-2</v>
      </c>
      <c r="BV139" s="169">
        <f>IFERROR(Inv_SY_B!BV139/Inv_SY_B!$DC139-1,"")</f>
        <v>5.126037719934029E-3</v>
      </c>
      <c r="BW139" s="169">
        <f>IFERROR(Inv_SY_B!BW139/Inv_SY_B!$DC139-1,"")</f>
        <v>2.3084312218461411E-2</v>
      </c>
      <c r="BX139" s="169">
        <f>IFERROR(Inv_SY_B!BX139/Inv_SY_B!$DC139-1,"")</f>
        <v>1.874811226156381E-2</v>
      </c>
      <c r="BY139" s="169">
        <f>IFERROR(Inv_SY_B!BY139/Inv_SY_B!$DC139-1,"")</f>
        <v>2.3324698570016622E-2</v>
      </c>
      <c r="BZ139" s="169">
        <f>IFERROR(Inv_SY_B!BZ139/Inv_SY_B!$DC139-1,"")</f>
        <v>3.2209378123492671E-2</v>
      </c>
      <c r="CA139" s="169">
        <f>IFERROR(Inv_SY_B!CA139/Inv_SY_B!$DC139-1,"")</f>
        <v>6.0914839188774828E-3</v>
      </c>
      <c r="CB139" s="169">
        <f>IFERROR(Inv_SY_B!CB139/Inv_SY_B!$DC139-1,"")</f>
        <v>-1.9424007614863736E-2</v>
      </c>
      <c r="CC139" s="169">
        <f>IFERROR(Inv_SY_B!CC139/Inv_SY_B!$DC139-1,"")</f>
        <v>5.6262854523314809E-2</v>
      </c>
      <c r="CD139" s="169">
        <f>IFERROR(Inv_SY_B!CD139/Inv_SY_B!$DC139-1,"")</f>
        <v>6.7401736847761962E-2</v>
      </c>
      <c r="CE139" s="169">
        <f>IFERROR(Inv_SY_B!CE139/Inv_SY_B!$DC139-1,"")</f>
        <v>5.0547155834970825E-2</v>
      </c>
      <c r="CF139" s="169">
        <f>IFERROR(Inv_SY_B!CF139/Inv_SY_B!$DC139-1,"")</f>
        <v>6.0581267387240789E-2</v>
      </c>
      <c r="CG139" s="169">
        <f>IFERROR(Inv_SY_B!CG139/Inv_SY_B!$DC139-1,"")</f>
        <v>6.4238126308320487E-2</v>
      </c>
      <c r="CH139" s="169">
        <f>IFERROR(Inv_SY_B!CH139/Inv_SY_B!$DC139-1,"")</f>
        <v>0.11824415069613137</v>
      </c>
      <c r="CI139" s="169">
        <f>IFERROR(Inv_SY_B!CI139/Inv_SY_B!$DC139-1,"")</f>
        <v>-0.89808749923953868</v>
      </c>
      <c r="CJ139" s="169">
        <f>IFERROR(Inv_SY_B!CJ139/Inv_SY_B!$DC139-1,"")</f>
        <v>-6.8468546816662701E-2</v>
      </c>
      <c r="CK139" s="169">
        <f>IFERROR(Inv_SY_B!CK139/Inv_SY_B!$DC139-1,"")</f>
        <v>-0.54986312335815479</v>
      </c>
      <c r="CL139" s="169">
        <f>IFERROR(Inv_SY_B!CL139/Inv_SY_B!$DC139-1,"")</f>
        <v>-0.35416736927198011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3.4215170696699992E-2</v>
      </c>
      <c r="AJ140" s="169">
        <f>IFERROR(Inv_SY_B!AJ140/Inv_SY_B!$DC140-1,"")</f>
        <v>3.1648390013413019E-2</v>
      </c>
      <c r="AK140" s="169">
        <f>IFERROR(Inv_SY_B!AK140/Inv_SY_B!$DC140-1,"")</f>
        <v>2.9530966160621785E-2</v>
      </c>
      <c r="AL140" s="169">
        <f>IFERROR(Inv_SY_B!AL140/Inv_SY_B!$DC140-1,"")</f>
        <v>1.4874467155735482E-2</v>
      </c>
      <c r="AM140" s="169">
        <f>IFERROR(Inv_SY_B!AM140/Inv_SY_B!$DC140-1,"")</f>
        <v>2.4695365416419923E-2</v>
      </c>
      <c r="AN140" s="169">
        <f>IFERROR(Inv_SY_B!AN140/Inv_SY_B!$DC140-1,"")</f>
        <v>2.5930721504167975E-2</v>
      </c>
      <c r="AO140" s="169">
        <f>IFERROR(Inv_SY_B!AO140/Inv_SY_B!$DC140-1,"")</f>
        <v>2.1822367070355453E-2</v>
      </c>
      <c r="AP140" s="169">
        <f>IFERROR(Inv_SY_B!AP140/Inv_SY_B!$DC140-1,"")</f>
        <v>2.4305526730779015E-2</v>
      </c>
      <c r="AQ140" s="169">
        <f>IFERROR(Inv_SY_B!AQ140/Inv_SY_B!$DC140-1,"")</f>
        <v>2.6286412266274928E-2</v>
      </c>
      <c r="AR140" s="169">
        <f>IFERROR(Inv_SY_B!AR140/Inv_SY_B!$DC140-1,"")</f>
        <v>3.23099314266313E-2</v>
      </c>
      <c r="AS140" s="169">
        <f>IFERROR(Inv_SY_B!AS140/Inv_SY_B!$DC140-1,"")</f>
        <v>3.1056056009577615E-2</v>
      </c>
      <c r="AT140" s="169">
        <f>IFERROR(Inv_SY_B!AT140/Inv_SY_B!$DC140-1,"")</f>
        <v>2.6882075729217192E-2</v>
      </c>
      <c r="AU140" s="169">
        <f>IFERROR(Inv_SY_B!AU140/Inv_SY_B!$DC140-1,"")</f>
        <v>2.5527605307113177E-2</v>
      </c>
      <c r="AV140" s="169">
        <f>IFERROR(Inv_SY_B!AV140/Inv_SY_B!$DC140-1,"")</f>
        <v>-9.1878130745369768E-3</v>
      </c>
      <c r="AW140" s="169">
        <f>IFERROR(Inv_SY_B!AW140/Inv_SY_B!$DC140-1,"")</f>
        <v>1.1962953068077375E-2</v>
      </c>
      <c r="AX140" s="169">
        <f>IFERROR(Inv_SY_B!AX140/Inv_SY_B!$DC140-1,"")</f>
        <v>2.8686719994235554E-2</v>
      </c>
      <c r="AY140" s="169">
        <f>IFERROR(Inv_SY_B!AY140/Inv_SY_B!$DC140-1,"")</f>
        <v>1.1706478550952637E-2</v>
      </c>
      <c r="AZ140" s="169">
        <f>IFERROR(Inv_SY_B!AZ140/Inv_SY_B!$DC140-1,"")</f>
        <v>3.1908848937085121E-2</v>
      </c>
      <c r="BA140" s="169">
        <f>IFERROR(Inv_SY_B!BA140/Inv_SY_B!$DC140-1,"")</f>
        <v>2.8918768366872127E-2</v>
      </c>
      <c r="BB140" s="169">
        <f>IFERROR(Inv_SY_B!BB140/Inv_SY_B!$DC140-1,"")</f>
        <v>3.8394038789253182E-2</v>
      </c>
      <c r="BC140" s="169">
        <f>IFERROR(Inv_SY_B!BC140/Inv_SY_B!$DC140-1,"")</f>
        <v>3.2167166199778663E-2</v>
      </c>
      <c r="BD140" s="169">
        <f>IFERROR(Inv_SY_B!BD140/Inv_SY_B!$DC140-1,"")</f>
        <v>3.5877379296610279E-2</v>
      </c>
      <c r="BE140" s="169">
        <f>IFERROR(Inv_SY_B!BE140/Inv_SY_B!$DC140-1,"")</f>
        <v>5.0682056003325204E-2</v>
      </c>
      <c r="BF140" s="169">
        <f>IFERROR(Inv_SY_B!BF140/Inv_SY_B!$DC140-1,"")</f>
        <v>5.529618601268993E-2</v>
      </c>
      <c r="BG140" s="169">
        <f>IFERROR(Inv_SY_B!BG140/Inv_SY_B!$DC140-1,"")</f>
        <v>6.6242341209636235E-2</v>
      </c>
      <c r="BH140" s="169">
        <f>IFERROR(Inv_SY_B!BH140/Inv_SY_B!$DC140-1,"")</f>
        <v>5.3316892082797773E-2</v>
      </c>
      <c r="BI140" s="169">
        <f>IFERROR(Inv_SY_B!BI140/Inv_SY_B!$DC140-1,"")</f>
        <v>5.6714571328661423E-2</v>
      </c>
      <c r="BJ140" s="169">
        <f>IFERROR(Inv_SY_B!BJ140/Inv_SY_B!$DC140-1,"")</f>
        <v>6.5267060087729867E-2</v>
      </c>
      <c r="BK140" s="169">
        <f>IFERROR(Inv_SY_B!BK140/Inv_SY_B!$DC140-1,"")</f>
        <v>4.7759034727660854E-2</v>
      </c>
      <c r="BL140" s="169">
        <f>IFERROR(Inv_SY_B!BL140/Inv_SY_B!$DC140-1,"")</f>
        <v>5.7286150918551826E-2</v>
      </c>
      <c r="BM140" s="169">
        <f>IFERROR(Inv_SY_B!BM140/Inv_SY_B!$DC140-1,"")</f>
        <v>5.9745805444470834E-2</v>
      </c>
      <c r="BN140" s="169">
        <f>IFERROR(Inv_SY_B!BN140/Inv_SY_B!$DC140-1,"")</f>
        <v>6.4416461964153404E-2</v>
      </c>
      <c r="BO140" s="169">
        <f>IFERROR(Inv_SY_B!BO140/Inv_SY_B!$DC140-1,"")</f>
        <v>4.400226740227442E-2</v>
      </c>
      <c r="BP140" s="169">
        <f>IFERROR(Inv_SY_B!BP140/Inv_SY_B!$DC140-1,"")</f>
        <v>3.1237801713098756E-2</v>
      </c>
      <c r="BQ140" s="169">
        <f>IFERROR(Inv_SY_B!BQ140/Inv_SY_B!$DC140-1,"")</f>
        <v>4.4200796277195753E-2</v>
      </c>
      <c r="BR140" s="169">
        <f>IFERROR(Inv_SY_B!BR140/Inv_SY_B!$DC140-1,"")</f>
        <v>4.4403798607728806E-2</v>
      </c>
      <c r="BS140" s="169">
        <f>IFERROR(Inv_SY_B!BS140/Inv_SY_B!$DC140-1,"")</f>
        <v>3.2103941143425851E-2</v>
      </c>
      <c r="BT140" s="169">
        <f>IFERROR(Inv_SY_B!BT140/Inv_SY_B!$DC140-1,"")</f>
        <v>4.7561393368587224E-2</v>
      </c>
      <c r="BU140" s="169">
        <f>IFERROR(Inv_SY_B!BU140/Inv_SY_B!$DC140-1,"")</f>
        <v>3.1143082310979286E-2</v>
      </c>
      <c r="BV140" s="169">
        <f>IFERROR(Inv_SY_B!BV140/Inv_SY_B!$DC140-1,"")</f>
        <v>1.067082639224104E-2</v>
      </c>
      <c r="BW140" s="169">
        <f>IFERROR(Inv_SY_B!BW140/Inv_SY_B!$DC140-1,"")</f>
        <v>4.8545909990308944E-2</v>
      </c>
      <c r="BX140" s="169">
        <f>IFERROR(Inv_SY_B!BX140/Inv_SY_B!$DC140-1,"")</f>
        <v>5.2710780226639775E-2</v>
      </c>
      <c r="BY140" s="169">
        <f>IFERROR(Inv_SY_B!BY140/Inv_SY_B!$DC140-1,"")</f>
        <v>5.1888210226802345E-2</v>
      </c>
      <c r="BZ140" s="169">
        <f>IFERROR(Inv_SY_B!BZ140/Inv_SY_B!$DC140-1,"")</f>
        <v>5.4202850678518599E-2</v>
      </c>
      <c r="CA140" s="169">
        <f>IFERROR(Inv_SY_B!CA140/Inv_SY_B!$DC140-1,"")</f>
        <v>5.645470670728292E-3</v>
      </c>
      <c r="CB140" s="169">
        <f>IFERROR(Inv_SY_B!CB140/Inv_SY_B!$DC140-1,"")</f>
        <v>-1.6051303238025505E-2</v>
      </c>
      <c r="CC140" s="169">
        <f>IFERROR(Inv_SY_B!CC140/Inv_SY_B!$DC140-1,"")</f>
        <v>4.031314202493208E-2</v>
      </c>
      <c r="CD140" s="169">
        <f>IFERROR(Inv_SY_B!CD140/Inv_SY_B!$DC140-1,"")</f>
        <v>4.566226705595744E-2</v>
      </c>
      <c r="CE140" s="169">
        <f>IFERROR(Inv_SY_B!CE140/Inv_SY_B!$DC140-1,"")</f>
        <v>5.4603694674185466E-2</v>
      </c>
      <c r="CF140" s="169">
        <f>IFERROR(Inv_SY_B!CF140/Inv_SY_B!$DC140-1,"")</f>
        <v>4.9345765981428036E-2</v>
      </c>
      <c r="CG140" s="169">
        <f>IFERROR(Inv_SY_B!CG140/Inv_SY_B!$DC140-1,"")</f>
        <v>6.0749332077343343E-2</v>
      </c>
      <c r="CH140" s="169">
        <f>IFERROR(Inv_SY_B!CH140/Inv_SY_B!$DC140-1,"")</f>
        <v>8.0050441885402224E-2</v>
      </c>
      <c r="CI140" s="169">
        <f>IFERROR(Inv_SY_B!CI140/Inv_SY_B!$DC140-1,"")</f>
        <v>-0.90190505631607065</v>
      </c>
      <c r="CJ140" s="169">
        <f>IFERROR(Inv_SY_B!CJ140/Inv_SY_B!$DC140-1,"")</f>
        <v>-0.10035876756918216</v>
      </c>
      <c r="CK140" s="169">
        <f>IFERROR(Inv_SY_B!CK140/Inv_SY_B!$DC140-1,"")</f>
        <v>-0.56634182283905643</v>
      </c>
      <c r="CL140" s="169">
        <f>IFERROR(Inv_SY_B!CL140/Inv_SY_B!$DC140-1,"")</f>
        <v>-0.38063097814043512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6.542762524929624E-2</v>
      </c>
      <c r="AJ141" s="169">
        <f>IFERROR(Inv_SY_B!AJ141/Inv_SY_B!$DC141-1,"")</f>
        <v>6.7356749247419634E-2</v>
      </c>
      <c r="AK141" s="169">
        <f>IFERROR(Inv_SY_B!AK141/Inv_SY_B!$DC141-1,"")</f>
        <v>6.6029486595180487E-2</v>
      </c>
      <c r="AL141" s="169">
        <f>IFERROR(Inv_SY_B!AL141/Inv_SY_B!$DC141-1,"")</f>
        <v>5.2087872145097691E-2</v>
      </c>
      <c r="AM141" s="169">
        <f>IFERROR(Inv_SY_B!AM141/Inv_SY_B!$DC141-1,"")</f>
        <v>6.0561847054336759E-2</v>
      </c>
      <c r="AN141" s="169">
        <f>IFERROR(Inv_SY_B!AN141/Inv_SY_B!$DC141-1,"")</f>
        <v>5.8646984053511098E-2</v>
      </c>
      <c r="AO141" s="169">
        <f>IFERROR(Inv_SY_B!AO141/Inv_SY_B!$DC141-1,"")</f>
        <v>4.784269251260298E-2</v>
      </c>
      <c r="AP141" s="169">
        <f>IFERROR(Inv_SY_B!AP141/Inv_SY_B!$DC141-1,"")</f>
        <v>4.8184447738250258E-2</v>
      </c>
      <c r="AQ141" s="169">
        <f>IFERROR(Inv_SY_B!AQ141/Inv_SY_B!$DC141-1,"")</f>
        <v>4.3504779141770644E-2</v>
      </c>
      <c r="AR141" s="169">
        <f>IFERROR(Inv_SY_B!AR141/Inv_SY_B!$DC141-1,"")</f>
        <v>4.6062516013347654E-2</v>
      </c>
      <c r="AS141" s="169">
        <f>IFERROR(Inv_SY_B!AS141/Inv_SY_B!$DC141-1,"")</f>
        <v>4.3931672127349719E-2</v>
      </c>
      <c r="AT141" s="169">
        <f>IFERROR(Inv_SY_B!AT141/Inv_SY_B!$DC141-1,"")</f>
        <v>4.8170233140369501E-2</v>
      </c>
      <c r="AU141" s="169">
        <f>IFERROR(Inv_SY_B!AU141/Inv_SY_B!$DC141-1,"")</f>
        <v>5.6902734438541547E-2</v>
      </c>
      <c r="AV141" s="169">
        <f>IFERROR(Inv_SY_B!AV141/Inv_SY_B!$DC141-1,"")</f>
        <v>-2.0572398364524291E-2</v>
      </c>
      <c r="AW141" s="169">
        <f>IFERROR(Inv_SY_B!AW141/Inv_SY_B!$DC141-1,"")</f>
        <v>1.6827337897457051E-2</v>
      </c>
      <c r="AX141" s="169">
        <f>IFERROR(Inv_SY_B!AX141/Inv_SY_B!$DC141-1,"")</f>
        <v>3.5939586992266959E-2</v>
      </c>
      <c r="AY141" s="169">
        <f>IFERROR(Inv_SY_B!AY141/Inv_SY_B!$DC141-1,"")</f>
        <v>9.3770334796448029E-3</v>
      </c>
      <c r="AZ141" s="169">
        <f>IFERROR(Inv_SY_B!AZ141/Inv_SY_B!$DC141-1,"")</f>
        <v>2.6581283341795992E-2</v>
      </c>
      <c r="BA141" s="169">
        <f>IFERROR(Inv_SY_B!BA141/Inv_SY_B!$DC141-1,"")</f>
        <v>2.5180245930568557E-2</v>
      </c>
      <c r="BB141" s="169">
        <f>IFERROR(Inv_SY_B!BB141/Inv_SY_B!$DC141-1,"")</f>
        <v>3.0883010824403145E-2</v>
      </c>
      <c r="BC141" s="169">
        <f>IFERROR(Inv_SY_B!BC141/Inv_SY_B!$DC141-1,"")</f>
        <v>3.0000911154906662E-2</v>
      </c>
      <c r="BD141" s="169">
        <f>IFERROR(Inv_SY_B!BD141/Inv_SY_B!$DC141-1,"")</f>
        <v>1.4674359664115899E-2</v>
      </c>
      <c r="BE141" s="169">
        <f>IFERROR(Inv_SY_B!BE141/Inv_SY_B!$DC141-1,"")</f>
        <v>2.8394568688495436E-2</v>
      </c>
      <c r="BF141" s="169">
        <f>IFERROR(Inv_SY_B!BF141/Inv_SY_B!$DC141-1,"")</f>
        <v>3.8759075912601304E-2</v>
      </c>
      <c r="BG141" s="169">
        <f>IFERROR(Inv_SY_B!BG141/Inv_SY_B!$DC141-1,"")</f>
        <v>3.8109851490155888E-2</v>
      </c>
      <c r="BH141" s="169">
        <f>IFERROR(Inv_SY_B!BH141/Inv_SY_B!$DC141-1,"")</f>
        <v>3.0891028443986723E-2</v>
      </c>
      <c r="BI141" s="169">
        <f>IFERROR(Inv_SY_B!BI141/Inv_SY_B!$DC141-1,"")</f>
        <v>2.4705276650254238E-2</v>
      </c>
      <c r="BJ141" s="169">
        <f>IFERROR(Inv_SY_B!BJ141/Inv_SY_B!$DC141-1,"")</f>
        <v>3.3263705317450931E-2</v>
      </c>
      <c r="BK141" s="169">
        <f>IFERROR(Inv_SY_B!BK141/Inv_SY_B!$DC141-1,"")</f>
        <v>-1.8630343326617727E-3</v>
      </c>
      <c r="BL141" s="169">
        <f>IFERROR(Inv_SY_B!BL141/Inv_SY_B!$DC141-1,"")</f>
        <v>1.4845035447569987E-2</v>
      </c>
      <c r="BM141" s="169">
        <f>IFERROR(Inv_SY_B!BM141/Inv_SY_B!$DC141-1,"")</f>
        <v>2.2313879594995534E-2</v>
      </c>
      <c r="BN141" s="169">
        <f>IFERROR(Inv_SY_B!BN141/Inv_SY_B!$DC141-1,"")</f>
        <v>3.2119164956767809E-2</v>
      </c>
      <c r="BO141" s="169">
        <f>IFERROR(Inv_SY_B!BO141/Inv_SY_B!$DC141-1,"")</f>
        <v>4.9531946905650326E-2</v>
      </c>
      <c r="BP141" s="169">
        <f>IFERROR(Inv_SY_B!BP141/Inv_SY_B!$DC141-1,"")</f>
        <v>4.9956708152943508E-2</v>
      </c>
      <c r="BQ141" s="169">
        <f>IFERROR(Inv_SY_B!BQ141/Inv_SY_B!$DC141-1,"")</f>
        <v>5.4609316523158258E-2</v>
      </c>
      <c r="BR141" s="169">
        <f>IFERROR(Inv_SY_B!BR141/Inv_SY_B!$DC141-1,"")</f>
        <v>5.718354881869625E-2</v>
      </c>
      <c r="BS141" s="169">
        <f>IFERROR(Inv_SY_B!BS141/Inv_SY_B!$DC141-1,"")</f>
        <v>2.0521321144670202E-2</v>
      </c>
      <c r="BT141" s="169">
        <f>IFERROR(Inv_SY_B!BT141/Inv_SY_B!$DC141-1,"")</f>
        <v>4.8162458056618673E-2</v>
      </c>
      <c r="BU141" s="169">
        <f>IFERROR(Inv_SY_B!BU141/Inv_SY_B!$DC141-1,"")</f>
        <v>4.0611578732953513E-2</v>
      </c>
      <c r="BV141" s="169">
        <f>IFERROR(Inv_SY_B!BV141/Inv_SY_B!$DC141-1,"")</f>
        <v>1.3263791092037458E-2</v>
      </c>
      <c r="BW141" s="169">
        <f>IFERROR(Inv_SY_B!BW141/Inv_SY_B!$DC141-1,"")</f>
        <v>4.5345295537653652E-2</v>
      </c>
      <c r="BX141" s="169">
        <f>IFERROR(Inv_SY_B!BX141/Inv_SY_B!$DC141-1,"")</f>
        <v>3.4311789349061206E-2</v>
      </c>
      <c r="BY141" s="169">
        <f>IFERROR(Inv_SY_B!BY141/Inv_SY_B!$DC141-1,"")</f>
        <v>4.7090931147968584E-2</v>
      </c>
      <c r="BZ141" s="169">
        <f>IFERROR(Inv_SY_B!BZ141/Inv_SY_B!$DC141-1,"")</f>
        <v>3.3529066913877914E-2</v>
      </c>
      <c r="CA141" s="169">
        <f>IFERROR(Inv_SY_B!CA141/Inv_SY_B!$DC141-1,"")</f>
        <v>2.3491519232152314E-2</v>
      </c>
      <c r="CB141" s="169">
        <f>IFERROR(Inv_SY_B!CB141/Inv_SY_B!$DC141-1,"")</f>
        <v>-6.6879572557665412E-3</v>
      </c>
      <c r="CC141" s="169">
        <f>IFERROR(Inv_SY_B!CC141/Inv_SY_B!$DC141-1,"")</f>
        <v>8.3307904517256004E-2</v>
      </c>
      <c r="CD141" s="169">
        <f>IFERROR(Inv_SY_B!CD141/Inv_SY_B!$DC141-1,"")</f>
        <v>7.9279941325090642E-2</v>
      </c>
      <c r="CE141" s="169">
        <f>IFERROR(Inv_SY_B!CE141/Inv_SY_B!$DC141-1,"")</f>
        <v>3.4729093833389291E-2</v>
      </c>
      <c r="CF141" s="169">
        <f>IFERROR(Inv_SY_B!CF141/Inv_SY_B!$DC141-1,"")</f>
        <v>3.1386219655981762E-2</v>
      </c>
      <c r="CG141" s="169">
        <f>IFERROR(Inv_SY_B!CG141/Inv_SY_B!$DC141-1,"")</f>
        <v>3.7202960770603255E-2</v>
      </c>
      <c r="CH141" s="169">
        <f>IFERROR(Inv_SY_B!CH141/Inv_SY_B!$DC141-1,"")</f>
        <v>5.137359612583503E-2</v>
      </c>
      <c r="CI141" s="169">
        <f>IFERROR(Inv_SY_B!CI141/Inv_SY_B!$DC141-1,"")</f>
        <v>-0.9038040704659458</v>
      </c>
      <c r="CJ141" s="169">
        <f>IFERROR(Inv_SY_B!CJ141/Inv_SY_B!$DC141-1,"")</f>
        <v>-0.10640852600687534</v>
      </c>
      <c r="CK141" s="169">
        <f>IFERROR(Inv_SY_B!CK141/Inv_SY_B!$DC141-1,"")</f>
        <v>-0.56946491477175354</v>
      </c>
      <c r="CL141" s="169">
        <f>IFERROR(Inv_SY_B!CL141/Inv_SY_B!$DC141-1,"")</f>
        <v>-0.38366308188257414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4.1712487202639315E-2</v>
      </c>
      <c r="AJ142" s="169">
        <f>IFERROR(Inv_SY_B!AJ142/Inv_SY_B!$DC142-1,"")</f>
        <v>4.5821806678784105E-2</v>
      </c>
      <c r="AK142" s="169">
        <f>IFERROR(Inv_SY_B!AK142/Inv_SY_B!$DC142-1,"")</f>
        <v>3.8606880816932421E-2</v>
      </c>
      <c r="AL142" s="169">
        <f>IFERROR(Inv_SY_B!AL142/Inv_SY_B!$DC142-1,"")</f>
        <v>3.1952853446795881E-2</v>
      </c>
      <c r="AM142" s="169">
        <f>IFERROR(Inv_SY_B!AM142/Inv_SY_B!$DC142-1,"")</f>
        <v>4.3590402017006591E-2</v>
      </c>
      <c r="AN142" s="169">
        <f>IFERROR(Inv_SY_B!AN142/Inv_SY_B!$DC142-1,"")</f>
        <v>4.4275461198828303E-2</v>
      </c>
      <c r="AO142" s="169">
        <f>IFERROR(Inv_SY_B!AO142/Inv_SY_B!$DC142-1,"")</f>
        <v>3.5165991547824182E-2</v>
      </c>
      <c r="AP142" s="169">
        <f>IFERROR(Inv_SY_B!AP142/Inv_SY_B!$DC142-1,"")</f>
        <v>2.9303423784545091E-2</v>
      </c>
      <c r="AQ142" s="169">
        <f>IFERROR(Inv_SY_B!AQ142/Inv_SY_B!$DC142-1,"")</f>
        <v>4.6758489794669567E-2</v>
      </c>
      <c r="AR142" s="169">
        <f>IFERROR(Inv_SY_B!AR142/Inv_SY_B!$DC142-1,"")</f>
        <v>4.1553621758973813E-2</v>
      </c>
      <c r="AS142" s="169">
        <f>IFERROR(Inv_SY_B!AS142/Inv_SY_B!$DC142-1,"")</f>
        <v>3.5548507988422573E-2</v>
      </c>
      <c r="AT142" s="169">
        <f>IFERROR(Inv_SY_B!AT142/Inv_SY_B!$DC142-1,"")</f>
        <v>3.2707940900537746E-2</v>
      </c>
      <c r="AU142" s="169">
        <f>IFERROR(Inv_SY_B!AU142/Inv_SY_B!$DC142-1,"")</f>
        <v>3.5548507988422573E-2</v>
      </c>
      <c r="AV142" s="169">
        <f>IFERROR(Inv_SY_B!AV142/Inv_SY_B!$DC142-1,"")</f>
        <v>-2.0607155588155401E-2</v>
      </c>
      <c r="AW142" s="169">
        <f>IFERROR(Inv_SY_B!AW142/Inv_SY_B!$DC142-1,"")</f>
        <v>1.1713395923826475E-2</v>
      </c>
      <c r="AX142" s="169">
        <f>IFERROR(Inv_SY_B!AX142/Inv_SY_B!$DC142-1,"")</f>
        <v>3.6575837857458549E-2</v>
      </c>
      <c r="AY142" s="169">
        <f>IFERROR(Inv_SY_B!AY142/Inv_SY_B!$DC142-1,"")</f>
        <v>5.9535052227277507E-3</v>
      </c>
      <c r="AZ142" s="169">
        <f>IFERROR(Inv_SY_B!AZ142/Inv_SY_B!$DC142-1,"")</f>
        <v>2.68653847868352E-2</v>
      </c>
      <c r="BA142" s="169">
        <f>IFERROR(Inv_SY_B!BA142/Inv_SY_B!$DC142-1,"")</f>
        <v>2.8579610526301202E-2</v>
      </c>
      <c r="BB142" s="169">
        <f>IFERROR(Inv_SY_B!BB142/Inv_SY_B!$DC142-1,"")</f>
        <v>2.4222058733731178E-2</v>
      </c>
      <c r="BC142" s="169">
        <f>IFERROR(Inv_SY_B!BC142/Inv_SY_B!$DC142-1,"")</f>
        <v>3.3926938293179054E-2</v>
      </c>
      <c r="BD142" s="169">
        <f>IFERROR(Inv_SY_B!BD142/Inv_SY_B!$DC142-1,"")</f>
        <v>2.7855479666803129E-2</v>
      </c>
      <c r="BE142" s="169">
        <f>IFERROR(Inv_SY_B!BE142/Inv_SY_B!$DC142-1,"")</f>
        <v>4.090203808373305E-2</v>
      </c>
      <c r="BF142" s="169">
        <f>IFERROR(Inv_SY_B!BF142/Inv_SY_B!$DC142-1,"")</f>
        <v>3.9697340151837679E-2</v>
      </c>
      <c r="BG142" s="169">
        <f>IFERROR(Inv_SY_B!BG142/Inv_SY_B!$DC142-1,"")</f>
        <v>1.2813483959596805E-2</v>
      </c>
      <c r="BH142" s="169">
        <f>IFERROR(Inv_SY_B!BH142/Inv_SY_B!$DC142-1,"")</f>
        <v>3.222061495521511E-2</v>
      </c>
      <c r="BI142" s="169">
        <f>IFERROR(Inv_SY_B!BI142/Inv_SY_B!$DC142-1,"")</f>
        <v>1.8627780733709853E-2</v>
      </c>
      <c r="BJ142" s="169">
        <f>IFERROR(Inv_SY_B!BJ142/Inv_SY_B!$DC142-1,"")</f>
        <v>1.9232742218891818E-2</v>
      </c>
      <c r="BK142" s="169">
        <f>IFERROR(Inv_SY_B!BK142/Inv_SY_B!$DC142-1,"")</f>
        <v>-4.7304732066059119E-3</v>
      </c>
      <c r="BL142" s="169">
        <f>IFERROR(Inv_SY_B!BL142/Inv_SY_B!$DC142-1,"")</f>
        <v>8.4247661200664847E-3</v>
      </c>
      <c r="BM142" s="169">
        <f>IFERROR(Inv_SY_B!BM142/Inv_SY_B!$DC142-1,"")</f>
        <v>8.1079864865363227E-3</v>
      </c>
      <c r="BN142" s="169">
        <f>IFERROR(Inv_SY_B!BN142/Inv_SY_B!$DC142-1,"")</f>
        <v>1.1965244377166728E-2</v>
      </c>
      <c r="BO142" s="169">
        <f>IFERROR(Inv_SY_B!BO142/Inv_SY_B!$DC142-1,"")</f>
        <v>7.4078090599612567E-2</v>
      </c>
      <c r="BP142" s="169">
        <f>IFERROR(Inv_SY_B!BP142/Inv_SY_B!$DC142-1,"")</f>
        <v>6.5281382240893304E-2</v>
      </c>
      <c r="BQ142" s="169">
        <f>IFERROR(Inv_SY_B!BQ142/Inv_SY_B!$DC142-1,"")</f>
        <v>8.3692668102267387E-2</v>
      </c>
      <c r="BR142" s="169">
        <f>IFERROR(Inv_SY_B!BR142/Inv_SY_B!$DC142-1,"")</f>
        <v>9.6262289491757524E-2</v>
      </c>
      <c r="BS142" s="169">
        <f>IFERROR(Inv_SY_B!BS142/Inv_SY_B!$DC142-1,"")</f>
        <v>7.5933961036743103E-2</v>
      </c>
      <c r="BT142" s="169">
        <f>IFERROR(Inv_SY_B!BT142/Inv_SY_B!$DC142-1,"")</f>
        <v>9.1126452650427625E-2</v>
      </c>
      <c r="BU142" s="169">
        <f>IFERROR(Inv_SY_B!BU142/Inv_SY_B!$DC142-1,"")</f>
        <v>8.0343372092513299E-2</v>
      </c>
      <c r="BV142" s="169">
        <f>IFERROR(Inv_SY_B!BV142/Inv_SY_B!$DC142-1,"")</f>
        <v>5.3747021813918439E-2</v>
      </c>
      <c r="BW142" s="169">
        <f>IFERROR(Inv_SY_B!BW142/Inv_SY_B!$DC142-1,"")</f>
        <v>0.10992467716139309</v>
      </c>
      <c r="BX142" s="169">
        <f>IFERROR(Inv_SY_B!BX142/Inv_SY_B!$DC142-1,"")</f>
        <v>0.10720108091955916</v>
      </c>
      <c r="BY142" s="169">
        <f>IFERROR(Inv_SY_B!BY142/Inv_SY_B!$DC142-1,"")</f>
        <v>0.11343490213145935</v>
      </c>
      <c r="BZ142" s="169">
        <f>IFERROR(Inv_SY_B!BZ142/Inv_SY_B!$DC142-1,"")</f>
        <v>9.7978747210252681E-2</v>
      </c>
      <c r="CA142" s="169">
        <f>IFERROR(Inv_SY_B!CA142/Inv_SY_B!$DC142-1,"")</f>
        <v>3.4413277607991288E-2</v>
      </c>
      <c r="CB142" s="169">
        <f>IFERROR(Inv_SY_B!CB142/Inv_SY_B!$DC142-1,"")</f>
        <v>1.1786399534432279E-2</v>
      </c>
      <c r="CC142" s="169">
        <f>IFERROR(Inv_SY_B!CC142/Inv_SY_B!$DC142-1,"")</f>
        <v>3.6450648677167186E-2</v>
      </c>
      <c r="CD142" s="169">
        <f>IFERROR(Inv_SY_B!CD142/Inv_SY_B!$DC142-1,"")</f>
        <v>3.8916036624901285E-2</v>
      </c>
      <c r="CE142" s="169">
        <f>IFERROR(Inv_SY_B!CE142/Inv_SY_B!$DC142-1,"")</f>
        <v>-9.9288920843645379E-3</v>
      </c>
      <c r="CF142" s="169">
        <f>IFERROR(Inv_SY_B!CF142/Inv_SY_B!$DC142-1,"")</f>
        <v>-2.7153678089641975E-4</v>
      </c>
      <c r="CG142" s="169">
        <f>IFERROR(Inv_SY_B!CG142/Inv_SY_B!$DC142-1,"")</f>
        <v>1.2192343524616289E-2</v>
      </c>
      <c r="CH142" s="169">
        <f>IFERROR(Inv_SY_B!CH142/Inv_SY_B!$DC142-1,"")</f>
        <v>1.631177514914417E-2</v>
      </c>
      <c r="CI142" s="169">
        <f>IFERROR(Inv_SY_B!CI142/Inv_SY_B!$DC142-1,"")</f>
        <v>-0.90885704596859407</v>
      </c>
      <c r="CJ142" s="169">
        <f>IFERROR(Inv_SY_B!CJ142/Inv_SY_B!$DC142-1,"")</f>
        <v>-0.15089772567463056</v>
      </c>
      <c r="CK142" s="169">
        <f>IFERROR(Inv_SY_B!CK142/Inv_SY_B!$DC142-1,"")</f>
        <v>-0.58692274589432403</v>
      </c>
      <c r="CL142" s="169">
        <f>IFERROR(Inv_SY_B!CL142/Inv_SY_B!$DC142-1,"")</f>
        <v>-0.40709013459349985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3.253493948733599E-2</v>
      </c>
      <c r="AJ143" s="169">
        <f>IFERROR(Inv_SY_B!AJ143/Inv_SY_B!$DC143-1,"")</f>
        <v>3.4260013049662641E-2</v>
      </c>
      <c r="AK143" s="169">
        <f>IFERROR(Inv_SY_B!AK143/Inv_SY_B!$DC143-1,"")</f>
        <v>4.4550969128371642E-2</v>
      </c>
      <c r="AL143" s="169">
        <f>IFERROR(Inv_SY_B!AL143/Inv_SY_B!$DC143-1,"")</f>
        <v>3.2820395991009832E-2</v>
      </c>
      <c r="AM143" s="169">
        <f>IFERROR(Inv_SY_B!AM143/Inv_SY_B!$DC143-1,"")</f>
        <v>3.7974907534321867E-2</v>
      </c>
      <c r="AN143" s="169">
        <f>IFERROR(Inv_SY_B!AN143/Inv_SY_B!$DC143-1,"")</f>
        <v>3.211347265108544E-2</v>
      </c>
      <c r="AO143" s="169">
        <f>IFERROR(Inv_SY_B!AO143/Inv_SY_B!$DC143-1,"")</f>
        <v>2.9548593571895543E-2</v>
      </c>
      <c r="AP143" s="169">
        <f>IFERROR(Inv_SY_B!AP143/Inv_SY_B!$DC143-1,"")</f>
        <v>2.5344106532793731E-2</v>
      </c>
      <c r="AQ143" s="169">
        <f>IFERROR(Inv_SY_B!AQ143/Inv_SY_B!$DC143-1,"")</f>
        <v>1.9315525504370434E-2</v>
      </c>
      <c r="AR143" s="169">
        <f>IFERROR(Inv_SY_B!AR143/Inv_SY_B!$DC143-1,"")</f>
        <v>3.0187416701488834E-2</v>
      </c>
      <c r="AS143" s="169">
        <f>IFERROR(Inv_SY_B!AS143/Inv_SY_B!$DC143-1,"")</f>
        <v>2.657559445384261E-2</v>
      </c>
      <c r="AT143" s="169">
        <f>IFERROR(Inv_SY_B!AT143/Inv_SY_B!$DC143-1,"")</f>
        <v>2.0798166268740426E-2</v>
      </c>
      <c r="AU143" s="169">
        <f>IFERROR(Inv_SY_B!AU143/Inv_SY_B!$DC143-1,"")</f>
        <v>2.1222638914985659E-2</v>
      </c>
      <c r="AV143" s="169">
        <f>IFERROR(Inv_SY_B!AV143/Inv_SY_B!$DC143-1,"")</f>
        <v>1.7959451634519841E-2</v>
      </c>
      <c r="AW143" s="169">
        <f>IFERROR(Inv_SY_B!AW143/Inv_SY_B!$DC143-1,"")</f>
        <v>9.4315644117481945E-3</v>
      </c>
      <c r="AX143" s="169">
        <f>IFERROR(Inv_SY_B!AX143/Inv_SY_B!$DC143-1,"")</f>
        <v>2.3752746806398273E-2</v>
      </c>
      <c r="AY143" s="169">
        <f>IFERROR(Inv_SY_B!AY143/Inv_SY_B!$DC143-1,"")</f>
        <v>1.2992148081953481E-2</v>
      </c>
      <c r="AZ143" s="169">
        <f>IFERROR(Inv_SY_B!AZ143/Inv_SY_B!$DC143-1,"")</f>
        <v>2.807710915992967E-2</v>
      </c>
      <c r="BA143" s="169">
        <f>IFERROR(Inv_SY_B!BA143/Inv_SY_B!$DC143-1,"")</f>
        <v>2.131468595167596E-2</v>
      </c>
      <c r="BB143" s="169">
        <f>IFERROR(Inv_SY_B!BB143/Inv_SY_B!$DC143-1,"")</f>
        <v>2.7688175780059776E-2</v>
      </c>
      <c r="BC143" s="169">
        <f>IFERROR(Inv_SY_B!BC143/Inv_SY_B!$DC143-1,"")</f>
        <v>1.826080138337538E-2</v>
      </c>
      <c r="BD143" s="169">
        <f>IFERROR(Inv_SY_B!BD143/Inv_SY_B!$DC143-1,"")</f>
        <v>3.2213995568763254E-2</v>
      </c>
      <c r="BE143" s="169">
        <f>IFERROR(Inv_SY_B!BE143/Inv_SY_B!$DC143-1,"")</f>
        <v>4.2519456166258296E-2</v>
      </c>
      <c r="BF143" s="169">
        <f>IFERROR(Inv_SY_B!BF143/Inv_SY_B!$DC143-1,"")</f>
        <v>4.7276477201766198E-2</v>
      </c>
      <c r="BG143" s="169">
        <f>IFERROR(Inv_SY_B!BG143/Inv_SY_B!$DC143-1,"")</f>
        <v>2.6670342812379566E-2</v>
      </c>
      <c r="BH143" s="169">
        <f>IFERROR(Inv_SY_B!BH143/Inv_SY_B!$DC143-1,"")</f>
        <v>3.7560008703707792E-2</v>
      </c>
      <c r="BI143" s="169">
        <f>IFERROR(Inv_SY_B!BI143/Inv_SY_B!$DC143-1,"")</f>
        <v>4.0741492648009858E-2</v>
      </c>
      <c r="BJ143" s="169">
        <f>IFERROR(Inv_SY_B!BJ143/Inv_SY_B!$DC143-1,"")</f>
        <v>3.4339268628772679E-2</v>
      </c>
      <c r="BK143" s="169">
        <f>IFERROR(Inv_SY_B!BK143/Inv_SY_B!$DC143-1,"")</f>
        <v>1.0746292752335629E-2</v>
      </c>
      <c r="BL143" s="169">
        <f>IFERROR(Inv_SY_B!BL143/Inv_SY_B!$DC143-1,"")</f>
        <v>2.5535777385641723E-2</v>
      </c>
      <c r="BM143" s="169">
        <f>IFERROR(Inv_SY_B!BM143/Inv_SY_B!$DC143-1,"")</f>
        <v>2.1785007393677391E-2</v>
      </c>
      <c r="BN143" s="169">
        <f>IFERROR(Inv_SY_B!BN143/Inv_SY_B!$DC143-1,"")</f>
        <v>1.4192579773823821E-2</v>
      </c>
      <c r="BO143" s="169">
        <f>IFERROR(Inv_SY_B!BO143/Inv_SY_B!$DC143-1,"")</f>
        <v>4.1596251660425798E-2</v>
      </c>
      <c r="BP143" s="169">
        <f>IFERROR(Inv_SY_B!BP143/Inv_SY_B!$DC143-1,"")</f>
        <v>3.4929036574668393E-2</v>
      </c>
      <c r="BQ143" s="169">
        <f>IFERROR(Inv_SY_B!BQ143/Inv_SY_B!$DC143-1,"")</f>
        <v>5.127251307659364E-2</v>
      </c>
      <c r="BR143" s="169">
        <f>IFERROR(Inv_SY_B!BR143/Inv_SY_B!$DC143-1,"")</f>
        <v>6.1131259003841087E-2</v>
      </c>
      <c r="BS143" s="169">
        <f>IFERROR(Inv_SY_B!BS143/Inv_SY_B!$DC143-1,"")</f>
        <v>4.5197172074931125E-2</v>
      </c>
      <c r="BT143" s="169">
        <f>IFERROR(Inv_SY_B!BT143/Inv_SY_B!$DC143-1,"")</f>
        <v>7.1515717962549408E-2</v>
      </c>
      <c r="BU143" s="169">
        <f>IFERROR(Inv_SY_B!BU143/Inv_SY_B!$DC143-1,"")</f>
        <v>3.7150523832915061E-2</v>
      </c>
      <c r="BV143" s="169">
        <f>IFERROR(Inv_SY_B!BV143/Inv_SY_B!$DC143-1,"")</f>
        <v>2.1026169147530638E-2</v>
      </c>
      <c r="BW143" s="169">
        <f>IFERROR(Inv_SY_B!BW143/Inv_SY_B!$DC143-1,"")</f>
        <v>7.7385253485315664E-2</v>
      </c>
      <c r="BX143" s="169">
        <f>IFERROR(Inv_SY_B!BX143/Inv_SY_B!$DC143-1,"")</f>
        <v>0.10776018812150268</v>
      </c>
      <c r="BY143" s="169">
        <f>IFERROR(Inv_SY_B!BY143/Inv_SY_B!$DC143-1,"")</f>
        <v>9.2335571300978581E-2</v>
      </c>
      <c r="BZ143" s="169">
        <f>IFERROR(Inv_SY_B!BZ143/Inv_SY_B!$DC143-1,"")</f>
        <v>0.10636827978963193</v>
      </c>
      <c r="CA143" s="169">
        <f>IFERROR(Inv_SY_B!CA143/Inv_SY_B!$DC143-1,"")</f>
        <v>4.3170156169679785E-2</v>
      </c>
      <c r="CB143" s="169">
        <f>IFERROR(Inv_SY_B!CB143/Inv_SY_B!$DC143-1,"")</f>
        <v>2.3361936887450474E-2</v>
      </c>
      <c r="CC143" s="169">
        <f>IFERROR(Inv_SY_B!CC143/Inv_SY_B!$DC143-1,"")</f>
        <v>5.3207755984217897E-2</v>
      </c>
      <c r="CD143" s="169">
        <f>IFERROR(Inv_SY_B!CD143/Inv_SY_B!$DC143-1,"")</f>
        <v>5.2921240342113984E-2</v>
      </c>
      <c r="CE143" s="169">
        <f>IFERROR(Inv_SY_B!CE143/Inv_SY_B!$DC143-1,"")</f>
        <v>3.6481034522210631E-2</v>
      </c>
      <c r="CF143" s="169">
        <f>IFERROR(Inv_SY_B!CF143/Inv_SY_B!$DC143-1,"")</f>
        <v>2.6965051974888077E-2</v>
      </c>
      <c r="CG143" s="169">
        <f>IFERROR(Inv_SY_B!CG143/Inv_SY_B!$DC143-1,"")</f>
        <v>2.6623645105012583E-2</v>
      </c>
      <c r="CH143" s="169">
        <f>IFERROR(Inv_SY_B!CH143/Inv_SY_B!$DC143-1,"")</f>
        <v>5.6451567198414487E-2</v>
      </c>
      <c r="CI143" s="169">
        <f>IFERROR(Inv_SY_B!CI143/Inv_SY_B!$DC143-1,"")</f>
        <v>-0.90091952018816324</v>
      </c>
      <c r="CJ143" s="169">
        <f>IFERROR(Inv_SY_B!CJ143/Inv_SY_B!$DC143-1,"")</f>
        <v>-9.599814788884542E-2</v>
      </c>
      <c r="CK143" s="169">
        <f>IFERROR(Inv_SY_B!CK143/Inv_SY_B!$DC143-1,"")</f>
        <v>-0.56470028777795622</v>
      </c>
      <c r="CL143" s="169">
        <f>IFERROR(Inv_SY_B!CL143/Inv_SY_B!$DC143-1,"")</f>
        <v>-0.38553649039461269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2.3005346016747197E-2</v>
      </c>
      <c r="AJ144" s="169">
        <f>IFERROR(Inv_SY_B!AJ144/Inv_SY_B!$DC144-1,"")</f>
        <v>3.480199437948639E-2</v>
      </c>
      <c r="AK144" s="169">
        <f>IFERROR(Inv_SY_B!AK144/Inv_SY_B!$DC144-1,"")</f>
        <v>4.1438852025404316E-2</v>
      </c>
      <c r="AL144" s="169">
        <f>IFERROR(Inv_SY_B!AL144/Inv_SY_B!$DC144-1,"")</f>
        <v>4.0377788474533771E-2</v>
      </c>
      <c r="AM144" s="169">
        <f>IFERROR(Inv_SY_B!AM144/Inv_SY_B!$DC144-1,"")</f>
        <v>4.5851098860314465E-2</v>
      </c>
      <c r="AN144" s="169">
        <f>IFERROR(Inv_SY_B!AN144/Inv_SY_B!$DC144-1,"")</f>
        <v>-3.5161960951859639E-2</v>
      </c>
      <c r="AO144" s="169">
        <f>IFERROR(Inv_SY_B!AO144/Inv_SY_B!$DC144-1,"")</f>
        <v>3.9316513142985787E-2</v>
      </c>
      <c r="AP144" s="169">
        <f>IFERROR(Inv_SY_B!AP144/Inv_SY_B!$DC144-1,"")</f>
        <v>2.6267015809672944E-2</v>
      </c>
      <c r="AQ144" s="169">
        <f>IFERROR(Inv_SY_B!AQ144/Inv_SY_B!$DC144-1,"")</f>
        <v>3.2757241996611564E-2</v>
      </c>
      <c r="AR144" s="169">
        <f>IFERROR(Inv_SY_B!AR144/Inv_SY_B!$DC144-1,"")</f>
        <v>4.0702750859487491E-2</v>
      </c>
      <c r="AS144" s="169">
        <f>IFERROR(Inv_SY_B!AS144/Inv_SY_B!$DC144-1,"")</f>
        <v>3.0869778258573177E-2</v>
      </c>
      <c r="AT144" s="169">
        <f>IFERROR(Inv_SY_B!AT144/Inv_SY_B!$DC144-1,"")</f>
        <v>1.6572240442933373E-2</v>
      </c>
      <c r="AU144" s="169">
        <f>IFERROR(Inv_SY_B!AU144/Inv_SY_B!$DC144-1,"")</f>
        <v>1.6315335656367003E-2</v>
      </c>
      <c r="AV144" s="169">
        <f>IFERROR(Inv_SY_B!AV144/Inv_SY_B!$DC144-1,"")</f>
        <v>1.68895934145743E-2</v>
      </c>
      <c r="AW144" s="169">
        <f>IFERROR(Inv_SY_B!AW144/Inv_SY_B!$DC144-1,"")</f>
        <v>1.5118212321027169E-2</v>
      </c>
      <c r="AX144" s="169">
        <f>IFERROR(Inv_SY_B!AX144/Inv_SY_B!$DC144-1,"")</f>
        <v>3.5116571669159269E-2</v>
      </c>
      <c r="AY144" s="169">
        <f>IFERROR(Inv_SY_B!AY144/Inv_SY_B!$DC144-1,"")</f>
        <v>2.4965404513940692E-2</v>
      </c>
      <c r="AZ144" s="169">
        <f>IFERROR(Inv_SY_B!AZ144/Inv_SY_B!$DC144-1,"")</f>
        <v>4.1612258044216643E-2</v>
      </c>
      <c r="BA144" s="169">
        <f>IFERROR(Inv_SY_B!BA144/Inv_SY_B!$DC144-1,"")</f>
        <v>3.8954738909654729E-2</v>
      </c>
      <c r="BB144" s="169">
        <f>IFERROR(Inv_SY_B!BB144/Inv_SY_B!$DC144-1,"")</f>
        <v>2.6028222128291922E-2</v>
      </c>
      <c r="BC144" s="169">
        <f>IFERROR(Inv_SY_B!BC144/Inv_SY_B!$DC144-1,"")</f>
        <v>3.6686374026449364E-2</v>
      </c>
      <c r="BD144" s="169">
        <f>IFERROR(Inv_SY_B!BD144/Inv_SY_B!$DC144-1,"")</f>
        <v>6.0001098432481914E-2</v>
      </c>
      <c r="BE144" s="169">
        <f>IFERROR(Inv_SY_B!BE144/Inv_SY_B!$DC144-1,"")</f>
        <v>6.6668673823365943E-2</v>
      </c>
      <c r="BF144" s="169">
        <f>IFERROR(Inv_SY_B!BF144/Inv_SY_B!$DC144-1,"")</f>
        <v>5.731846884416103E-2</v>
      </c>
      <c r="BG144" s="169">
        <f>IFERROR(Inv_SY_B!BG144/Inv_SY_B!$DC144-1,"")</f>
        <v>-3.4680264477047751E-2</v>
      </c>
      <c r="BH144" s="169">
        <f>IFERROR(Inv_SY_B!BH144/Inv_SY_B!$DC144-1,"")</f>
        <v>3.9644476700304576E-2</v>
      </c>
      <c r="BI144" s="169">
        <f>IFERROR(Inv_SY_B!BI144/Inv_SY_B!$DC144-1,"")</f>
        <v>3.529606576973765E-2</v>
      </c>
      <c r="BJ144" s="169">
        <f>IFERROR(Inv_SY_B!BJ144/Inv_SY_B!$DC144-1,"")</f>
        <v>1.6514229684676529E-2</v>
      </c>
      <c r="BK144" s="169">
        <f>IFERROR(Inv_SY_B!BK144/Inv_SY_B!$DC144-1,"")</f>
        <v>3.0765400592684955E-3</v>
      </c>
      <c r="BL144" s="169">
        <f>IFERROR(Inv_SY_B!BL144/Inv_SY_B!$DC144-1,"")</f>
        <v>1.6840315002828898E-2</v>
      </c>
      <c r="BM144" s="169">
        <f>IFERROR(Inv_SY_B!BM144/Inv_SY_B!$DC144-1,"")</f>
        <v>4.5247580834284484E-3</v>
      </c>
      <c r="BN144" s="169">
        <f>IFERROR(Inv_SY_B!BN144/Inv_SY_B!$DC144-1,"")</f>
        <v>-1.3183378659954004E-2</v>
      </c>
      <c r="BO144" s="169">
        <f>IFERROR(Inv_SY_B!BO144/Inv_SY_B!$DC144-1,"")</f>
        <v>8.7676953316182527E-2</v>
      </c>
      <c r="BP144" s="169">
        <f>IFERROR(Inv_SY_B!BP144/Inv_SY_B!$DC144-1,"")</f>
        <v>6.8511788897630543E-2</v>
      </c>
      <c r="BQ144" s="169">
        <f>IFERROR(Inv_SY_B!BQ144/Inv_SY_B!$DC144-1,"")</f>
        <v>9.2419090622126054E-2</v>
      </c>
      <c r="BR144" s="169">
        <f>IFERROR(Inv_SY_B!BR144/Inv_SY_B!$DC144-1,"")</f>
        <v>0.10987581645945577</v>
      </c>
      <c r="BS144" s="169">
        <f>IFERROR(Inv_SY_B!BS144/Inv_SY_B!$DC144-1,"")</f>
        <v>8.7117999768669518E-2</v>
      </c>
      <c r="BT144" s="169">
        <f>IFERROR(Inv_SY_B!BT144/Inv_SY_B!$DC144-1,"")</f>
        <v>0.11169633756641106</v>
      </c>
      <c r="BU144" s="169">
        <f>IFERROR(Inv_SY_B!BU144/Inv_SY_B!$DC144-1,"")</f>
        <v>8.1624937646298301E-2</v>
      </c>
      <c r="BV144" s="169">
        <f>IFERROR(Inv_SY_B!BV144/Inv_SY_B!$DC144-1,"")</f>
        <v>6.568001325509587E-2</v>
      </c>
      <c r="BW144" s="169">
        <f>IFERROR(Inv_SY_B!BW144/Inv_SY_B!$DC144-1,"")</f>
        <v>0.10948299568488973</v>
      </c>
      <c r="BX144" s="169">
        <f>IFERROR(Inv_SY_B!BX144/Inv_SY_B!$DC144-1,"")</f>
        <v>0.12778844377967657</v>
      </c>
      <c r="BY144" s="169">
        <f>IFERROR(Inv_SY_B!BY144/Inv_SY_B!$DC144-1,"")</f>
        <v>0.12667732216018912</v>
      </c>
      <c r="BZ144" s="169">
        <f>IFERROR(Inv_SY_B!BZ144/Inv_SY_B!$DC144-1,"")</f>
        <v>0.12644028288136511</v>
      </c>
      <c r="CA144" s="169">
        <f>IFERROR(Inv_SY_B!CA144/Inv_SY_B!$DC144-1,"")</f>
        <v>5.8860588832856831E-2</v>
      </c>
      <c r="CB144" s="169">
        <f>IFERROR(Inv_SY_B!CB144/Inv_SY_B!$DC144-1,"")</f>
        <v>3.8199119126935965E-2</v>
      </c>
      <c r="CC144" s="169">
        <f>IFERROR(Inv_SY_B!CC144/Inv_SY_B!$DC144-1,"")</f>
        <v>5.1463821272736965E-3</v>
      </c>
      <c r="CD144" s="169">
        <f>IFERROR(Inv_SY_B!CD144/Inv_SY_B!$DC144-1,"")</f>
        <v>6.7387856566516469E-3</v>
      </c>
      <c r="CE144" s="169">
        <f>IFERROR(Inv_SY_B!CE144/Inv_SY_B!$DC144-1,"")</f>
        <v>-1.9654997022082177E-2</v>
      </c>
      <c r="CF144" s="169">
        <f>IFERROR(Inv_SY_B!CF144/Inv_SY_B!$DC144-1,"")</f>
        <v>-9.2626608032996272E-3</v>
      </c>
      <c r="CG144" s="169">
        <f>IFERROR(Inv_SY_B!CG144/Inv_SY_B!$DC144-1,"")</f>
        <v>-7.1132767796767249E-2</v>
      </c>
      <c r="CH144" s="169">
        <f>IFERROR(Inv_SY_B!CH144/Inv_SY_B!$DC144-1,"")</f>
        <v>1.6127106777630296E-2</v>
      </c>
      <c r="CI144" s="169">
        <f>IFERROR(Inv_SY_B!CI144/Inv_SY_B!$DC144-1,"")</f>
        <v>-0.90758082529675677</v>
      </c>
      <c r="CJ144" s="169">
        <f>IFERROR(Inv_SY_B!CJ144/Inv_SY_B!$DC144-1,"")</f>
        <v>-0.14999196109216506</v>
      </c>
      <c r="CK144" s="169">
        <f>IFERROR(Inv_SY_B!CK144/Inv_SY_B!$DC144-1,"")</f>
        <v>-0.58970794380731628</v>
      </c>
      <c r="CL144" s="169">
        <f>IFERROR(Inv_SY_B!CL144/Inv_SY_B!$DC144-1,"")</f>
        <v>-0.41323916200277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1.6296251306111786E-2</v>
      </c>
      <c r="AJ145" s="169">
        <f>IFERROR(Inv_SY_B!AJ145/Inv_SY_B!$DC145-1,"")</f>
        <v>1.5545663232769069E-2</v>
      </c>
      <c r="AK145" s="169">
        <f>IFERROR(Inv_SY_B!AK145/Inv_SY_B!$DC145-1,"")</f>
        <v>2.642487657167969E-2</v>
      </c>
      <c r="AL145" s="169">
        <f>IFERROR(Inv_SY_B!AL145/Inv_SY_B!$DC145-1,"")</f>
        <v>9.4751767699361444E-3</v>
      </c>
      <c r="AM145" s="169">
        <f>IFERROR(Inv_SY_B!AM145/Inv_SY_B!$DC145-1,"")</f>
        <v>1.4462556572096164E-2</v>
      </c>
      <c r="AN145" s="169">
        <f>IFERROR(Inv_SY_B!AN145/Inv_SY_B!$DC145-1,"")</f>
        <v>-5.7460184477208243E-3</v>
      </c>
      <c r="AO145" s="169">
        <f>IFERROR(Inv_SY_B!AO145/Inv_SY_B!$DC145-1,"")</f>
        <v>1.3530254406048714E-2</v>
      </c>
      <c r="AP145" s="169">
        <f>IFERROR(Inv_SY_B!AP145/Inv_SY_B!$DC145-1,"")</f>
        <v>1.4785594046921036E-2</v>
      </c>
      <c r="AQ145" s="169">
        <f>IFERROR(Inv_SY_B!AQ145/Inv_SY_B!$DC145-1,"")</f>
        <v>7.4510859712293431E-3</v>
      </c>
      <c r="AR145" s="169">
        <f>IFERROR(Inv_SY_B!AR145/Inv_SY_B!$DC145-1,"")</f>
        <v>2.1313584365446392E-2</v>
      </c>
      <c r="AS145" s="169">
        <f>IFERROR(Inv_SY_B!AS145/Inv_SY_B!$DC145-1,"")</f>
        <v>1.8998368370146013E-2</v>
      </c>
      <c r="AT145" s="169">
        <f>IFERROR(Inv_SY_B!AT145/Inv_SY_B!$DC145-1,"")</f>
        <v>9.5049304185066408E-3</v>
      </c>
      <c r="AU145" s="169">
        <f>IFERROR(Inv_SY_B!AU145/Inv_SY_B!$DC145-1,"")</f>
        <v>7.8096021568494489E-3</v>
      </c>
      <c r="AV145" s="169">
        <f>IFERROR(Inv_SY_B!AV145/Inv_SY_B!$DC145-1,"")</f>
        <v>1.2491680475696931E-3</v>
      </c>
      <c r="AW145" s="169">
        <f>IFERROR(Inv_SY_B!AW145/Inv_SY_B!$DC145-1,"")</f>
        <v>6.6020581279282453E-3</v>
      </c>
      <c r="AX145" s="169">
        <f>IFERROR(Inv_SY_B!AX145/Inv_SY_B!$DC145-1,"")</f>
        <v>1.6746604150117639E-2</v>
      </c>
      <c r="AY145" s="169">
        <f>IFERROR(Inv_SY_B!AY145/Inv_SY_B!$DC145-1,"")</f>
        <v>1.412531964782815E-2</v>
      </c>
      <c r="AZ145" s="169">
        <f>IFERROR(Inv_SY_B!AZ145/Inv_SY_B!$DC145-1,"")</f>
        <v>3.0432859019367431E-2</v>
      </c>
      <c r="BA145" s="169">
        <f>IFERROR(Inv_SY_B!BA145/Inv_SY_B!$DC145-1,"")</f>
        <v>2.5560210495863878E-2</v>
      </c>
      <c r="BB145" s="169">
        <f>IFERROR(Inv_SY_B!BB145/Inv_SY_B!$DC145-1,"")</f>
        <v>2.9356942857550195E-2</v>
      </c>
      <c r="BC145" s="169">
        <f>IFERROR(Inv_SY_B!BC145/Inv_SY_B!$DC145-1,"")</f>
        <v>2.2018381559360201E-2</v>
      </c>
      <c r="BD145" s="169">
        <f>IFERROR(Inv_SY_B!BD145/Inv_SY_B!$DC145-1,"")</f>
        <v>4.5373684156678973E-2</v>
      </c>
      <c r="BE145" s="169">
        <f>IFERROR(Inv_SY_B!BE145/Inv_SY_B!$DC145-1,"")</f>
        <v>5.5633738243258124E-2</v>
      </c>
      <c r="BF145" s="169">
        <f>IFERROR(Inv_SY_B!BF145/Inv_SY_B!$DC145-1,"")</f>
        <v>5.6481582002001707E-2</v>
      </c>
      <c r="BG145" s="169">
        <f>IFERROR(Inv_SY_B!BG145/Inv_SY_B!$DC145-1,"")</f>
        <v>4.1146971434368629E-2</v>
      </c>
      <c r="BH145" s="169">
        <f>IFERROR(Inv_SY_B!BH145/Inv_SY_B!$DC145-1,"")</f>
        <v>4.3579329274171297E-2</v>
      </c>
      <c r="BI145" s="169">
        <f>IFERROR(Inv_SY_B!BI145/Inv_SY_B!$DC145-1,"")</f>
        <v>5.5249123178225057E-2</v>
      </c>
      <c r="BJ145" s="169">
        <f>IFERROR(Inv_SY_B!BJ145/Inv_SY_B!$DC145-1,"")</f>
        <v>4.8789451126305394E-2</v>
      </c>
      <c r="BK145" s="169">
        <f>IFERROR(Inv_SY_B!BK145/Inv_SY_B!$DC145-1,"")</f>
        <v>3.5754049360597451E-2</v>
      </c>
      <c r="BL145" s="169">
        <f>IFERROR(Inv_SY_B!BL145/Inv_SY_B!$DC145-1,"")</f>
        <v>4.8516060210951784E-2</v>
      </c>
      <c r="BM145" s="169">
        <f>IFERROR(Inv_SY_B!BM145/Inv_SY_B!$DC145-1,"")</f>
        <v>4.1576057616296458E-2</v>
      </c>
      <c r="BN145" s="169">
        <f>IFERROR(Inv_SY_B!BN145/Inv_SY_B!$DC145-1,"")</f>
        <v>2.6345301040983538E-2</v>
      </c>
      <c r="BO145" s="169">
        <f>IFERROR(Inv_SY_B!BO145/Inv_SY_B!$DC145-1,"")</f>
        <v>5.1555986817527488E-2</v>
      </c>
      <c r="BP145" s="169">
        <f>IFERROR(Inv_SY_B!BP145/Inv_SY_B!$DC145-1,"")</f>
        <v>2.5870266149881527E-2</v>
      </c>
      <c r="BQ145" s="169">
        <f>IFERROR(Inv_SY_B!BQ145/Inv_SY_B!$DC145-1,"")</f>
        <v>5.6376840150414331E-2</v>
      </c>
      <c r="BR145" s="169">
        <f>IFERROR(Inv_SY_B!BR145/Inv_SY_B!$DC145-1,"")</f>
        <v>7.3559005635414954E-2</v>
      </c>
      <c r="BS145" s="169">
        <f>IFERROR(Inv_SY_B!BS145/Inv_SY_B!$DC145-1,"")</f>
        <v>6.8380934415530614E-2</v>
      </c>
      <c r="BT145" s="169">
        <f>IFERROR(Inv_SY_B!BT145/Inv_SY_B!$DC145-1,"")</f>
        <v>7.7138763812476308E-2</v>
      </c>
      <c r="BU145" s="169">
        <f>IFERROR(Inv_SY_B!BU145/Inv_SY_B!$DC145-1,"")</f>
        <v>4.4808689993693696E-2</v>
      </c>
      <c r="BV145" s="169">
        <f>IFERROR(Inv_SY_B!BV145/Inv_SY_B!$DC145-1,"")</f>
        <v>2.4408111401504229E-2</v>
      </c>
      <c r="BW145" s="169">
        <f>IFERROR(Inv_SY_B!BW145/Inv_SY_B!$DC145-1,"")</f>
        <v>8.9192814098832507E-2</v>
      </c>
      <c r="BX145" s="169">
        <f>IFERROR(Inv_SY_B!BX145/Inv_SY_B!$DC145-1,"")</f>
        <v>0.13480512080560558</v>
      </c>
      <c r="BY145" s="169">
        <f>IFERROR(Inv_SY_B!BY145/Inv_SY_B!$DC145-1,"")</f>
        <v>0.12050245407000038</v>
      </c>
      <c r="BZ145" s="169">
        <f>IFERROR(Inv_SY_B!BZ145/Inv_SY_B!$DC145-1,"")</f>
        <v>0.11606046996747477</v>
      </c>
      <c r="CA145" s="169">
        <f>IFERROR(Inv_SY_B!CA145/Inv_SY_B!$DC145-1,"")</f>
        <v>2.5687981605654331E-2</v>
      </c>
      <c r="CB145" s="169">
        <f>IFERROR(Inv_SY_B!CB145/Inv_SY_B!$DC145-1,"")</f>
        <v>5.1626557391035721E-3</v>
      </c>
      <c r="CC145" s="169">
        <f>IFERROR(Inv_SY_B!CC145/Inv_SY_B!$DC145-1,"")</f>
        <v>5.0335684899484034E-2</v>
      </c>
      <c r="CD145" s="169">
        <f>IFERROR(Inv_SY_B!CD145/Inv_SY_B!$DC145-1,"")</f>
        <v>5.3682889028818348E-2</v>
      </c>
      <c r="CE145" s="169">
        <f>IFERROR(Inv_SY_B!CE145/Inv_SY_B!$DC145-1,"")</f>
        <v>2.5476204521514223E-2</v>
      </c>
      <c r="CF145" s="169">
        <f>IFERROR(Inv_SY_B!CF145/Inv_SY_B!$DC145-1,"")</f>
        <v>2.3998552936176587E-2</v>
      </c>
      <c r="CG145" s="169">
        <f>IFERROR(Inv_SY_B!CG145/Inv_SY_B!$DC145-1,"")</f>
        <v>3.5492138018812458E-2</v>
      </c>
      <c r="CH145" s="169">
        <f>IFERROR(Inv_SY_B!CH145/Inv_SY_B!$DC145-1,"")</f>
        <v>5.9561879675485763E-2</v>
      </c>
      <c r="CI145" s="169">
        <f>IFERROR(Inv_SY_B!CI145/Inv_SY_B!$DC145-1,"")</f>
        <v>-0.90253713108916633</v>
      </c>
      <c r="CJ145" s="169">
        <f>IFERROR(Inv_SY_B!CJ145/Inv_SY_B!$DC145-1,"")</f>
        <v>-0.10921033791173529</v>
      </c>
      <c r="CK145" s="169">
        <f>IFERROR(Inv_SY_B!CK145/Inv_SY_B!$DC145-1,"")</f>
        <v>-0.57120227937115753</v>
      </c>
      <c r="CL145" s="169">
        <f>IFERROR(Inv_SY_B!CL145/Inv_SY_B!$DC145-1,"")</f>
        <v>-0.39349651266080177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4.3664467556245645E-2</v>
      </c>
      <c r="AJ146" s="169">
        <f>IFERROR(Inv_SY_B!AJ146/Inv_SY_B!$DC146-1,"")</f>
        <v>3.9744884116051704E-2</v>
      </c>
      <c r="AK146" s="169">
        <f>IFERROR(Inv_SY_B!AK146/Inv_SY_B!$DC146-1,"")</f>
        <v>5.2506923036046427E-2</v>
      </c>
      <c r="AL146" s="169">
        <f>IFERROR(Inv_SY_B!AL146/Inv_SY_B!$DC146-1,"")</f>
        <v>3.3835019542656442E-2</v>
      </c>
      <c r="AM146" s="169">
        <f>IFERROR(Inv_SY_B!AM146/Inv_SY_B!$DC146-1,"")</f>
        <v>3.7661896224964408E-2</v>
      </c>
      <c r="AN146" s="169">
        <f>IFERROR(Inv_SY_B!AN146/Inv_SY_B!$DC146-1,"")</f>
        <v>1.4468596033775594E-2</v>
      </c>
      <c r="AO146" s="169">
        <f>IFERROR(Inv_SY_B!AO146/Inv_SY_B!$DC146-1,"")</f>
        <v>3.1809491782958554E-2</v>
      </c>
      <c r="AP146" s="169">
        <f>IFERROR(Inv_SY_B!AP146/Inv_SY_B!$DC146-1,"")</f>
        <v>3.6344209090814594E-2</v>
      </c>
      <c r="AQ146" s="169">
        <f>IFERROR(Inv_SY_B!AQ146/Inv_SY_B!$DC146-1,"")</f>
        <v>2.0551931418330005E-2</v>
      </c>
      <c r="AR146" s="169">
        <f>IFERROR(Inv_SY_B!AR146/Inv_SY_B!$DC146-1,"")</f>
        <v>3.1273175419581856E-2</v>
      </c>
      <c r="AS146" s="169">
        <f>IFERROR(Inv_SY_B!AS146/Inv_SY_B!$DC146-1,"")</f>
        <v>3.4016262164999089E-2</v>
      </c>
      <c r="AT146" s="169">
        <f>IFERROR(Inv_SY_B!AT146/Inv_SY_B!$DC146-1,"")</f>
        <v>3.0178085457793768E-2</v>
      </c>
      <c r="AU146" s="169">
        <f>IFERROR(Inv_SY_B!AU146/Inv_SY_B!$DC146-1,"")</f>
        <v>2.9523816529700042E-2</v>
      </c>
      <c r="AV146" s="169">
        <f>IFERROR(Inv_SY_B!AV146/Inv_SY_B!$DC146-1,"")</f>
        <v>1.1571769660178477E-2</v>
      </c>
      <c r="AW146" s="169">
        <f>IFERROR(Inv_SY_B!AW146/Inv_SY_B!$DC146-1,"")</f>
        <v>1.8174741940615302E-2</v>
      </c>
      <c r="AX146" s="169">
        <f>IFERROR(Inv_SY_B!AX146/Inv_SY_B!$DC146-1,"")</f>
        <v>2.4217303564514125E-2</v>
      </c>
      <c r="AY146" s="169">
        <f>IFERROR(Inv_SY_B!AY146/Inv_SY_B!$DC146-1,"")</f>
        <v>2.1503745798226115E-2</v>
      </c>
      <c r="AZ146" s="169">
        <f>IFERROR(Inv_SY_B!AZ146/Inv_SY_B!$DC146-1,"")</f>
        <v>3.7153211923190099E-2</v>
      </c>
      <c r="BA146" s="169">
        <f>IFERROR(Inv_SY_B!BA146/Inv_SY_B!$DC146-1,"")</f>
        <v>-4.3357433937322054E-2</v>
      </c>
      <c r="BB146" s="169">
        <f>IFERROR(Inv_SY_B!BB146/Inv_SY_B!$DC146-1,"")</f>
        <v>3.4025828309010242E-2</v>
      </c>
      <c r="BC146" s="169">
        <f>IFERROR(Inv_SY_B!BC146/Inv_SY_B!$DC146-1,"")</f>
        <v>-2.5942131877906838E-2</v>
      </c>
      <c r="BD146" s="169">
        <f>IFERROR(Inv_SY_B!BD146/Inv_SY_B!$DC146-1,"")</f>
        <v>4.1553922626910378E-2</v>
      </c>
      <c r="BE146" s="169">
        <f>IFERROR(Inv_SY_B!BE146/Inv_SY_B!$DC146-1,"")</f>
        <v>5.1731439286148762E-2</v>
      </c>
      <c r="BF146" s="169">
        <f>IFERROR(Inv_SY_B!BF146/Inv_SY_B!$DC146-1,"")</f>
        <v>5.9493554526259373E-2</v>
      </c>
      <c r="BG146" s="169">
        <f>IFERROR(Inv_SY_B!BG146/Inv_SY_B!$DC146-1,"")</f>
        <v>4.2938967736786626E-2</v>
      </c>
      <c r="BH146" s="169">
        <f>IFERROR(Inv_SY_B!BH146/Inv_SY_B!$DC146-1,"")</f>
        <v>3.9825071993306205E-2</v>
      </c>
      <c r="BI146" s="169">
        <f>IFERROR(Inv_SY_B!BI146/Inv_SY_B!$DC146-1,"")</f>
        <v>4.4421780736771721E-2</v>
      </c>
      <c r="BJ146" s="169">
        <f>IFERROR(Inv_SY_B!BJ146/Inv_SY_B!$DC146-1,"")</f>
        <v>4.0839060634716207E-2</v>
      </c>
      <c r="BK146" s="169">
        <f>IFERROR(Inv_SY_B!BK146/Inv_SY_B!$DC146-1,"")</f>
        <v>2.3793911572611126E-2</v>
      </c>
      <c r="BL146" s="169">
        <f>IFERROR(Inv_SY_B!BL146/Inv_SY_B!$DC146-1,"")</f>
        <v>3.6896959358921011E-2</v>
      </c>
      <c r="BM146" s="169">
        <f>IFERROR(Inv_SY_B!BM146/Inv_SY_B!$DC146-1,"")</f>
        <v>3.3855987700440515E-2</v>
      </c>
      <c r="BN146" s="169">
        <f>IFERROR(Inv_SY_B!BN146/Inv_SY_B!$DC146-1,"")</f>
        <v>2.7504314714963618E-2</v>
      </c>
      <c r="BO146" s="169">
        <f>IFERROR(Inv_SY_B!BO146/Inv_SY_B!$DC146-1,"")</f>
        <v>4.6104180043366805E-2</v>
      </c>
      <c r="BP146" s="169">
        <f>IFERROR(Inv_SY_B!BP146/Inv_SY_B!$DC146-1,"")</f>
        <v>2.7728885199889142E-2</v>
      </c>
      <c r="BQ146" s="169">
        <f>IFERROR(Inv_SY_B!BQ146/Inv_SY_B!$DC146-1,"")</f>
        <v>5.6169937399209058E-2</v>
      </c>
      <c r="BR146" s="169">
        <f>IFERROR(Inv_SY_B!BR146/Inv_SY_B!$DC146-1,"")</f>
        <v>5.9128888506358779E-2</v>
      </c>
      <c r="BS146" s="169">
        <f>IFERROR(Inv_SY_B!BS146/Inv_SY_B!$DC146-1,"")</f>
        <v>4.1378548892149203E-2</v>
      </c>
      <c r="BT146" s="169">
        <f>IFERROR(Inv_SY_B!BT146/Inv_SY_B!$DC146-1,"")</f>
        <v>7.784347742816311E-2</v>
      </c>
      <c r="BU146" s="169">
        <f>IFERROR(Inv_SY_B!BU146/Inv_SY_B!$DC146-1,"")</f>
        <v>4.5263709260504825E-2</v>
      </c>
      <c r="BV146" s="169">
        <f>IFERROR(Inv_SY_B!BV146/Inv_SY_B!$DC146-1,"")</f>
        <v>2.0742617007601272E-2</v>
      </c>
      <c r="BW146" s="169">
        <f>IFERROR(Inv_SY_B!BW146/Inv_SY_B!$DC146-1,"")</f>
        <v>5.9467737462903569E-2</v>
      </c>
      <c r="BX146" s="169">
        <f>IFERROR(Inv_SY_B!BX146/Inv_SY_B!$DC146-1,"")</f>
        <v>7.4620367724797187E-2</v>
      </c>
      <c r="BY146" s="169">
        <f>IFERROR(Inv_SY_B!BY146/Inv_SY_B!$DC146-1,"")</f>
        <v>6.9869035103358179E-2</v>
      </c>
      <c r="BZ146" s="169">
        <f>IFERROR(Inv_SY_B!BZ146/Inv_SY_B!$DC146-1,"")</f>
        <v>7.9834818744280112E-2</v>
      </c>
      <c r="CA146" s="169">
        <f>IFERROR(Inv_SY_B!CA146/Inv_SY_B!$DC146-1,"")</f>
        <v>3.7228340429916518E-2</v>
      </c>
      <c r="CB146" s="169">
        <f>IFERROR(Inv_SY_B!CB146/Inv_SY_B!$DC146-1,"")</f>
        <v>1.4940474580667384E-2</v>
      </c>
      <c r="CC146" s="169">
        <f>IFERROR(Inv_SY_B!CC146/Inv_SY_B!$DC146-1,"")</f>
        <v>4.3870863752964784E-2</v>
      </c>
      <c r="CD146" s="169">
        <f>IFERROR(Inv_SY_B!CD146/Inv_SY_B!$DC146-1,"")</f>
        <v>4.6909645148521806E-2</v>
      </c>
      <c r="CE146" s="169">
        <f>IFERROR(Inv_SY_B!CE146/Inv_SY_B!$DC146-1,"")</f>
        <v>2.8316385908718322E-2</v>
      </c>
      <c r="CF146" s="169">
        <f>IFERROR(Inv_SY_B!CF146/Inv_SY_B!$DC146-1,"")</f>
        <v>2.9053901464446419E-2</v>
      </c>
      <c r="CG146" s="169">
        <f>IFERROR(Inv_SY_B!CG146/Inv_SY_B!$DC146-1,"")</f>
        <v>4.5799282293427002E-2</v>
      </c>
      <c r="CH146" s="169">
        <f>IFERROR(Inv_SY_B!CH146/Inv_SY_B!$DC146-1,"")</f>
        <v>7.2102519244866992E-2</v>
      </c>
      <c r="CI146" s="169">
        <f>IFERROR(Inv_SY_B!CI146/Inv_SY_B!$DC146-1,"")</f>
        <v>-0.90037043385925164</v>
      </c>
      <c r="CJ146" s="169">
        <f>IFERROR(Inv_SY_B!CJ146/Inv_SY_B!$DC146-1,"")</f>
        <v>-8.9464446770763817E-2</v>
      </c>
      <c r="CK146" s="169">
        <f>IFERROR(Inv_SY_B!CK146/Inv_SY_B!$DC146-1,"")</f>
        <v>-0.56156532835604811</v>
      </c>
      <c r="CL146" s="169">
        <f>IFERROR(Inv_SY_B!CL146/Inv_SY_B!$DC146-1,"")</f>
        <v>-0.38075417125232669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4.9468241974649718E-2</v>
      </c>
      <c r="AJ147" s="169">
        <f>IFERROR(Inv_SY_B!AJ147/Inv_SY_B!$DC147-1,"")</f>
        <v>4.6024705955817646E-2</v>
      </c>
      <c r="AK147" s="169">
        <f>IFERROR(Inv_SY_B!AK147/Inv_SY_B!$DC147-1,"")</f>
        <v>4.4115510867621222E-2</v>
      </c>
      <c r="AL147" s="169">
        <f>IFERROR(Inv_SY_B!AL147/Inv_SY_B!$DC147-1,"")</f>
        <v>2.578226752125512E-2</v>
      </c>
      <c r="AM147" s="169">
        <f>IFERROR(Inv_SY_B!AM147/Inv_SY_B!$DC147-1,"")</f>
        <v>3.4598526351267811E-2</v>
      </c>
      <c r="AN147" s="169">
        <f>IFERROR(Inv_SY_B!AN147/Inv_SY_B!$DC147-1,"")</f>
        <v>1.5914865889191221E-2</v>
      </c>
      <c r="AO147" s="169">
        <f>IFERROR(Inv_SY_B!AO147/Inv_SY_B!$DC147-1,"")</f>
        <v>3.2039381323639704E-2</v>
      </c>
      <c r="AP147" s="169">
        <f>IFERROR(Inv_SY_B!AP147/Inv_SY_B!$DC147-1,"")</f>
        <v>3.7474501970977458E-2</v>
      </c>
      <c r="AQ147" s="169">
        <f>IFERROR(Inv_SY_B!AQ147/Inv_SY_B!$DC147-1,"")</f>
        <v>3.010977074536747E-2</v>
      </c>
      <c r="AR147" s="169">
        <f>IFERROR(Inv_SY_B!AR147/Inv_SY_B!$DC147-1,"")</f>
        <v>3.4297053874701167E-2</v>
      </c>
      <c r="AS147" s="169">
        <f>IFERROR(Inv_SY_B!AS147/Inv_SY_B!$DC147-1,"")</f>
        <v>3.5086415072468569E-2</v>
      </c>
      <c r="AT147" s="169">
        <f>IFERROR(Inv_SY_B!AT147/Inv_SY_B!$DC147-1,"")</f>
        <v>3.7610324413330343E-2</v>
      </c>
      <c r="AU147" s="169">
        <f>IFERROR(Inv_SY_B!AU147/Inv_SY_B!$DC147-1,"")</f>
        <v>3.5842642590329765E-2</v>
      </c>
      <c r="AV147" s="169">
        <f>IFERROR(Inv_SY_B!AV147/Inv_SY_B!$DC147-1,"")</f>
        <v>-1.3289904084826443E-2</v>
      </c>
      <c r="AW147" s="169">
        <f>IFERROR(Inv_SY_B!AW147/Inv_SY_B!$DC147-1,"")</f>
        <v>1.2399589536633782E-2</v>
      </c>
      <c r="AX147" s="169">
        <f>IFERROR(Inv_SY_B!AX147/Inv_SY_B!$DC147-1,"")</f>
        <v>2.799678209251999E-2</v>
      </c>
      <c r="AY147" s="169">
        <f>IFERROR(Inv_SY_B!AY147/Inv_SY_B!$DC147-1,"")</f>
        <v>8.6911661317374822E-3</v>
      </c>
      <c r="AZ147" s="169">
        <f>IFERROR(Inv_SY_B!AZ147/Inv_SY_B!$DC147-1,"")</f>
        <v>2.9082853527746089E-2</v>
      </c>
      <c r="BA147" s="169">
        <f>IFERROR(Inv_SY_B!BA147/Inv_SY_B!$DC147-1,"")</f>
        <v>2.7543630293801691E-2</v>
      </c>
      <c r="BB147" s="169">
        <f>IFERROR(Inv_SY_B!BB147/Inv_SY_B!$DC147-1,"")</f>
        <v>3.5877765542707607E-2</v>
      </c>
      <c r="BC147" s="169">
        <f>IFERROR(Inv_SY_B!BC147/Inv_SY_B!$DC147-1,"")</f>
        <v>3.5559057271131733E-2</v>
      </c>
      <c r="BD147" s="169">
        <f>IFERROR(Inv_SY_B!BD147/Inv_SY_B!$DC147-1,"")</f>
        <v>2.9942309282366297E-2</v>
      </c>
      <c r="BE147" s="169">
        <f>IFERROR(Inv_SY_B!BE147/Inv_SY_B!$DC147-1,"")</f>
        <v>4.4822844364930781E-2</v>
      </c>
      <c r="BF147" s="169">
        <f>IFERROR(Inv_SY_B!BF147/Inv_SY_B!$DC147-1,"")</f>
        <v>4.882939592590696E-2</v>
      </c>
      <c r="BG147" s="169">
        <f>IFERROR(Inv_SY_B!BG147/Inv_SY_B!$DC147-1,"")</f>
        <v>5.4789686729241893E-2</v>
      </c>
      <c r="BH147" s="169">
        <f>IFERROR(Inv_SY_B!BH147/Inv_SY_B!$DC147-1,"")</f>
        <v>4.4921395291460886E-2</v>
      </c>
      <c r="BI147" s="169">
        <f>IFERROR(Inv_SY_B!BI147/Inv_SY_B!$DC147-1,"")</f>
        <v>4.2526359329073227E-2</v>
      </c>
      <c r="BJ147" s="169">
        <f>IFERROR(Inv_SY_B!BJ147/Inv_SY_B!$DC147-1,"")</f>
        <v>5.0820826331192892E-2</v>
      </c>
      <c r="BK147" s="169">
        <f>IFERROR(Inv_SY_B!BK147/Inv_SY_B!$DC147-1,"")</f>
        <v>1.8312645128420124E-2</v>
      </c>
      <c r="BL147" s="169">
        <f>IFERROR(Inv_SY_B!BL147/Inv_SY_B!$DC147-1,"")</f>
        <v>3.3976733388650704E-2</v>
      </c>
      <c r="BM147" s="169">
        <f>IFERROR(Inv_SY_B!BM147/Inv_SY_B!$DC147-1,"")</f>
        <v>3.9564078007172654E-2</v>
      </c>
      <c r="BN147" s="169">
        <f>IFERROR(Inv_SY_B!BN147/Inv_SY_B!$DC147-1,"")</f>
        <v>4.879303883370234E-2</v>
      </c>
      <c r="BO147" s="169">
        <f>IFERROR(Inv_SY_B!BO147/Inv_SY_B!$DC147-1,"")</f>
        <v>5.3311324806244231E-2</v>
      </c>
      <c r="BP147" s="169">
        <f>IFERROR(Inv_SY_B!BP147/Inv_SY_B!$DC147-1,"")</f>
        <v>3.003478056382014E-2</v>
      </c>
      <c r="BQ147" s="169">
        <f>IFERROR(Inv_SY_B!BQ147/Inv_SY_B!$DC147-1,"")</f>
        <v>6.1022707156750622E-2</v>
      </c>
      <c r="BR147" s="169">
        <f>IFERROR(Inv_SY_B!BR147/Inv_SY_B!$DC147-1,"")</f>
        <v>3.8381901962230458E-2</v>
      </c>
      <c r="BS147" s="169">
        <f>IFERROR(Inv_SY_B!BS147/Inv_SY_B!$DC147-1,"")</f>
        <v>4.76848006200008E-2</v>
      </c>
      <c r="BT147" s="169">
        <f>IFERROR(Inv_SY_B!BT147/Inv_SY_B!$DC147-1,"")</f>
        <v>6.8489105350978852E-2</v>
      </c>
      <c r="BU147" s="169">
        <f>IFERROR(Inv_SY_B!BU147/Inv_SY_B!$DC147-1,"")</f>
        <v>5.5124185745516474E-2</v>
      </c>
      <c r="BV147" s="169">
        <f>IFERROR(Inv_SY_B!BV147/Inv_SY_B!$DC147-1,"")</f>
        <v>1.2849530625916872E-2</v>
      </c>
      <c r="BW147" s="169">
        <f>IFERROR(Inv_SY_B!BW147/Inv_SY_B!$DC147-1,"")</f>
        <v>8.0370452026960582E-2</v>
      </c>
      <c r="BX147" s="169">
        <f>IFERROR(Inv_SY_B!BX147/Inv_SY_B!$DC147-1,"")</f>
        <v>7.8448084674599627E-2</v>
      </c>
      <c r="BY147" s="169">
        <f>IFERROR(Inv_SY_B!BY147/Inv_SY_B!$DC147-1,"")</f>
        <v>8.0245926206564899E-2</v>
      </c>
      <c r="BZ147" s="169">
        <f>IFERROR(Inv_SY_B!BZ147/Inv_SY_B!$DC147-1,"")</f>
        <v>7.7246099193228446E-2</v>
      </c>
      <c r="CA147" s="169">
        <f>IFERROR(Inv_SY_B!CA147/Inv_SY_B!$DC147-1,"")</f>
        <v>1.4088900375133218E-2</v>
      </c>
      <c r="CB147" s="169">
        <f>IFERROR(Inv_SY_B!CB147/Inv_SY_B!$DC147-1,"")</f>
        <v>-7.6200115223413745E-3</v>
      </c>
      <c r="CC147" s="169">
        <f>IFERROR(Inv_SY_B!CC147/Inv_SY_B!$DC147-1,"")</f>
        <v>5.9431164619091037E-2</v>
      </c>
      <c r="CD147" s="169">
        <f>IFERROR(Inv_SY_B!CD147/Inv_SY_B!$DC147-1,"")</f>
        <v>6.937205971745497E-2</v>
      </c>
      <c r="CE147" s="169">
        <f>IFERROR(Inv_SY_B!CE147/Inv_SY_B!$DC147-1,"")</f>
        <v>1.7796339261690663E-2</v>
      </c>
      <c r="CF147" s="169">
        <f>IFERROR(Inv_SY_B!CF147/Inv_SY_B!$DC147-1,"")</f>
        <v>3.2049602970333213E-2</v>
      </c>
      <c r="CG147" s="169">
        <f>IFERROR(Inv_SY_B!CG147/Inv_SY_B!$DC147-1,"")</f>
        <v>-1.2478366503699267E-2</v>
      </c>
      <c r="CH147" s="169">
        <f>IFERROR(Inv_SY_B!CH147/Inv_SY_B!$DC147-1,"")</f>
        <v>2.1917924583297443E-2</v>
      </c>
      <c r="CI147" s="169">
        <f>IFERROR(Inv_SY_B!CI147/Inv_SY_B!$DC147-1,"")</f>
        <v>-0.90289842777943508</v>
      </c>
      <c r="CJ147" s="169">
        <f>IFERROR(Inv_SY_B!CJ147/Inv_SY_B!$DC147-1,"")</f>
        <v>-0.10280369426230807</v>
      </c>
      <c r="CK147" s="169">
        <f>IFERROR(Inv_SY_B!CK147/Inv_SY_B!$DC147-1,"")</f>
        <v>-0.56678172120174031</v>
      </c>
      <c r="CL147" s="169">
        <f>IFERROR(Inv_SY_B!CL147/Inv_SY_B!$DC147-1,"")</f>
        <v>-0.38480713066447625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5.2084240695858375E-2</v>
      </c>
      <c r="AJ148" s="169">
        <f>IFERROR(Inv_SY_B!AJ148/Inv_SY_B!$DC148-1,"")</f>
        <v>5.2943084973977594E-2</v>
      </c>
      <c r="AK148" s="169">
        <f>IFERROR(Inv_SY_B!AK148/Inv_SY_B!$DC148-1,"")</f>
        <v>6.0065569418378484E-2</v>
      </c>
      <c r="AL148" s="169">
        <f>IFERROR(Inv_SY_B!AL148/Inv_SY_B!$DC148-1,"")</f>
        <v>4.853788932272618E-2</v>
      </c>
      <c r="AM148" s="169">
        <f>IFERROR(Inv_SY_B!AM148/Inv_SY_B!$DC148-1,"")</f>
        <v>5.2763004722113926E-2</v>
      </c>
      <c r="AN148" s="169">
        <f>IFERROR(Inv_SY_B!AN148/Inv_SY_B!$DC148-1,"")</f>
        <v>2.7097239979331667E-2</v>
      </c>
      <c r="AO148" s="169">
        <f>IFERROR(Inv_SY_B!AO148/Inv_SY_B!$DC148-1,"")</f>
        <v>4.0444159734968066E-2</v>
      </c>
      <c r="AP148" s="169">
        <f>IFERROR(Inv_SY_B!AP148/Inv_SY_B!$DC148-1,"")</f>
        <v>4.0566686902977489E-2</v>
      </c>
      <c r="AQ148" s="169">
        <f>IFERROR(Inv_SY_B!AQ148/Inv_SY_B!$DC148-1,"")</f>
        <v>3.0836264854353646E-2</v>
      </c>
      <c r="AR148" s="169">
        <f>IFERROR(Inv_SY_B!AR148/Inv_SY_B!$DC148-1,"")</f>
        <v>3.6465670524703286E-2</v>
      </c>
      <c r="AS148" s="169">
        <f>IFERROR(Inv_SY_B!AS148/Inv_SY_B!$DC148-1,"")</f>
        <v>3.4263221924887732E-2</v>
      </c>
      <c r="AT148" s="169">
        <f>IFERROR(Inv_SY_B!AT148/Inv_SY_B!$DC148-1,"")</f>
        <v>3.5040475996585663E-2</v>
      </c>
      <c r="AU148" s="169">
        <f>IFERROR(Inv_SY_B!AU148/Inv_SY_B!$DC148-1,"")</f>
        <v>4.0260817800419124E-2</v>
      </c>
      <c r="AV148" s="169">
        <f>IFERROR(Inv_SY_B!AV148/Inv_SY_B!$DC148-1,"")</f>
        <v>-5.1997133893455505E-4</v>
      </c>
      <c r="AW148" s="169">
        <f>IFERROR(Inv_SY_B!AW148/Inv_SY_B!$DC148-1,"")</f>
        <v>1.2170116925128927E-2</v>
      </c>
      <c r="AX148" s="169">
        <f>IFERROR(Inv_SY_B!AX148/Inv_SY_B!$DC148-1,"")</f>
        <v>2.8466023047583944E-2</v>
      </c>
      <c r="AY148" s="169">
        <f>IFERROR(Inv_SY_B!AY148/Inv_SY_B!$DC148-1,"")</f>
        <v>9.5384164567291485E-3</v>
      </c>
      <c r="AZ148" s="169">
        <f>IFERROR(Inv_SY_B!AZ148/Inv_SY_B!$DC148-1,"")</f>
        <v>2.8132535641718581E-2</v>
      </c>
      <c r="BA148" s="169">
        <f>IFERROR(Inv_SY_B!BA148/Inv_SY_B!$DC148-1,"")</f>
        <v>2.4968667482047513E-2</v>
      </c>
      <c r="BB148" s="169">
        <f>IFERROR(Inv_SY_B!BB148/Inv_SY_B!$DC148-1,"")</f>
        <v>3.3202224220066689E-2</v>
      </c>
      <c r="BC148" s="169">
        <f>IFERROR(Inv_SY_B!BC148/Inv_SY_B!$DC148-1,"")</f>
        <v>2.9804809716416525E-2</v>
      </c>
      <c r="BD148" s="169">
        <f>IFERROR(Inv_SY_B!BD148/Inv_SY_B!$DC148-1,"")</f>
        <v>2.8106506838138756E-2</v>
      </c>
      <c r="BE148" s="169">
        <f>IFERROR(Inv_SY_B!BE148/Inv_SY_B!$DC148-1,"")</f>
        <v>4.343377027235884E-2</v>
      </c>
      <c r="BF148" s="169">
        <f>IFERROR(Inv_SY_B!BF148/Inv_SY_B!$DC148-1,"")</f>
        <v>4.9309513028088947E-2</v>
      </c>
      <c r="BG148" s="169">
        <f>IFERROR(Inv_SY_B!BG148/Inv_SY_B!$DC148-1,"")</f>
        <v>3.893318768715992E-2</v>
      </c>
      <c r="BH148" s="169">
        <f>IFERROR(Inv_SY_B!BH148/Inv_SY_B!$DC148-1,"")</f>
        <v>4.4697266239908773E-2</v>
      </c>
      <c r="BI148" s="169">
        <f>IFERROR(Inv_SY_B!BI148/Inv_SY_B!$DC148-1,"")</f>
        <v>4.3172468304081502E-2</v>
      </c>
      <c r="BJ148" s="169">
        <f>IFERROR(Inv_SY_B!BJ148/Inv_SY_B!$DC148-1,"")</f>
        <v>4.3034053679119832E-2</v>
      </c>
      <c r="BK148" s="169">
        <f>IFERROR(Inv_SY_B!BK148/Inv_SY_B!$DC148-1,"")</f>
        <v>1.8283236367119038E-2</v>
      </c>
      <c r="BL148" s="169">
        <f>IFERROR(Inv_SY_B!BL148/Inv_SY_B!$DC148-1,"")</f>
        <v>3.4015837431733864E-2</v>
      </c>
      <c r="BM148" s="169">
        <f>IFERROR(Inv_SY_B!BM148/Inv_SY_B!$DC148-1,"")</f>
        <v>3.1264047301035047E-2</v>
      </c>
      <c r="BN148" s="169">
        <f>IFERROR(Inv_SY_B!BN148/Inv_SY_B!$DC148-1,"")</f>
        <v>2.9598518688829456E-2</v>
      </c>
      <c r="BO148" s="169">
        <f>IFERROR(Inv_SY_B!BO148/Inv_SY_B!$DC148-1,"")</f>
        <v>4.1260045034701598E-2</v>
      </c>
      <c r="BP148" s="169">
        <f>IFERROR(Inv_SY_B!BP148/Inv_SY_B!$DC148-1,"")</f>
        <v>3.5514718250648114E-2</v>
      </c>
      <c r="BQ148" s="169">
        <f>IFERROR(Inv_SY_B!BQ148/Inv_SY_B!$DC148-1,"")</f>
        <v>4.840656056699455E-2</v>
      </c>
      <c r="BR148" s="169">
        <f>IFERROR(Inv_SY_B!BR148/Inv_SY_B!$DC148-1,"")</f>
        <v>4.9349465146648841E-2</v>
      </c>
      <c r="BS148" s="169">
        <f>IFERROR(Inv_SY_B!BS148/Inv_SY_B!$DC148-1,"")</f>
        <v>3.5314552819790235E-2</v>
      </c>
      <c r="BT148" s="169">
        <f>IFERROR(Inv_SY_B!BT148/Inv_SY_B!$DC148-1,"")</f>
        <v>5.7159939737494225E-2</v>
      </c>
      <c r="BU148" s="169">
        <f>IFERROR(Inv_SY_B!BU148/Inv_SY_B!$DC148-1,"")</f>
        <v>3.7751841033814459E-2</v>
      </c>
      <c r="BV148" s="169">
        <f>IFERROR(Inv_SY_B!BV148/Inv_SY_B!$DC148-1,"")</f>
        <v>6.7759177560151596E-3</v>
      </c>
      <c r="BW148" s="169">
        <f>IFERROR(Inv_SY_B!BW148/Inv_SY_B!$DC148-1,"")</f>
        <v>6.2379866292882058E-2</v>
      </c>
      <c r="BX148" s="169">
        <f>IFERROR(Inv_SY_B!BX148/Inv_SY_B!$DC148-1,"")</f>
        <v>6.6908951591572841E-2</v>
      </c>
      <c r="BY148" s="169">
        <f>IFERROR(Inv_SY_B!BY148/Inv_SY_B!$DC148-1,"")</f>
        <v>6.7570106119953177E-2</v>
      </c>
      <c r="BZ148" s="169">
        <f>IFERROR(Inv_SY_B!BZ148/Inv_SY_B!$DC148-1,"")</f>
        <v>6.5133946140085941E-2</v>
      </c>
      <c r="CA148" s="169">
        <f>IFERROR(Inv_SY_B!CA148/Inv_SY_B!$DC148-1,"")</f>
        <v>2.8785950012938377E-2</v>
      </c>
      <c r="CB148" s="169">
        <f>IFERROR(Inv_SY_B!CB148/Inv_SY_B!$DC148-1,"")</f>
        <v>5.1104489094375705E-3</v>
      </c>
      <c r="CC148" s="169">
        <f>IFERROR(Inv_SY_B!CC148/Inv_SY_B!$DC148-1,"")</f>
        <v>5.8505018072262827E-2</v>
      </c>
      <c r="CD148" s="169">
        <f>IFERROR(Inv_SY_B!CD148/Inv_SY_B!$DC148-1,"")</f>
        <v>6.3829954405139055E-2</v>
      </c>
      <c r="CE148" s="169">
        <f>IFERROR(Inv_SY_B!CE148/Inv_SY_B!$DC148-1,"")</f>
        <v>4.2487643635323202E-2</v>
      </c>
      <c r="CF148" s="169">
        <f>IFERROR(Inv_SY_B!CF148/Inv_SY_B!$DC148-1,"")</f>
        <v>4.6066625045184217E-2</v>
      </c>
      <c r="CG148" s="169">
        <f>IFERROR(Inv_SY_B!CG148/Inv_SY_B!$DC148-1,"")</f>
        <v>1.9591765199375999E-3</v>
      </c>
      <c r="CH148" s="169">
        <f>IFERROR(Inv_SY_B!CH148/Inv_SY_B!$DC148-1,"")</f>
        <v>1.5605774140886597E-2</v>
      </c>
      <c r="CI148" s="169">
        <f>IFERROR(Inv_SY_B!CI148/Inv_SY_B!$DC148-1,"")</f>
        <v>-0.90257007247522436</v>
      </c>
      <c r="CJ148" s="169">
        <f>IFERROR(Inv_SY_B!CJ148/Inv_SY_B!$DC148-1,"")</f>
        <v>-0.10359113384485263</v>
      </c>
      <c r="CK148" s="169">
        <f>IFERROR(Inv_SY_B!CK148/Inv_SY_B!$DC148-1,"")</f>
        <v>-0.56864546131469806</v>
      </c>
      <c r="CL148" s="169">
        <f>IFERROR(Inv_SY_B!CL148/Inv_SY_B!$DC148-1,"")</f>
        <v>-0.38204938843656477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7.7583824951899416E-2</v>
      </c>
      <c r="AJ149" s="169">
        <f>IFERROR(Inv_SY_B!AJ149/Inv_SY_B!$DC149-1,"")</f>
        <v>7.6503648703952543E-2</v>
      </c>
      <c r="AK149" s="169">
        <f>IFERROR(Inv_SY_B!AK149/Inv_SY_B!$DC149-1,"")</f>
        <v>7.8284077140223562E-2</v>
      </c>
      <c r="AL149" s="169">
        <f>IFERROR(Inv_SY_B!AL149/Inv_SY_B!$DC149-1,"")</f>
        <v>6.4281879246844476E-2</v>
      </c>
      <c r="AM149" s="169">
        <f>IFERROR(Inv_SY_B!AM149/Inv_SY_B!$DC149-1,"")</f>
        <v>7.0410525481662267E-2</v>
      </c>
      <c r="AN149" s="169">
        <f>IFERROR(Inv_SY_B!AN149/Inv_SY_B!$DC149-1,"")</f>
        <v>5.7690579052209312E-2</v>
      </c>
      <c r="AO149" s="169">
        <f>IFERROR(Inv_SY_B!AO149/Inv_SY_B!$DC149-1,"")</f>
        <v>5.5419527642961874E-2</v>
      </c>
      <c r="AP149" s="169">
        <f>IFERROR(Inv_SY_B!AP149/Inv_SY_B!$DC149-1,"")</f>
        <v>5.7235578495837158E-2</v>
      </c>
      <c r="AQ149" s="169">
        <f>IFERROR(Inv_SY_B!AQ149/Inv_SY_B!$DC149-1,"")</f>
        <v>4.4665983293876055E-2</v>
      </c>
      <c r="AR149" s="169">
        <f>IFERROR(Inv_SY_B!AR149/Inv_SY_B!$DC149-1,"")</f>
        <v>4.5476977961376397E-2</v>
      </c>
      <c r="AS149" s="169">
        <f>IFERROR(Inv_SY_B!AS149/Inv_SY_B!$DC149-1,"")</f>
        <v>4.4314396515132692E-2</v>
      </c>
      <c r="AT149" s="169">
        <f>IFERROR(Inv_SY_B!AT149/Inv_SY_B!$DC149-1,"")</f>
        <v>5.370328846228789E-2</v>
      </c>
      <c r="AU149" s="169">
        <f>IFERROR(Inv_SY_B!AU149/Inv_SY_B!$DC149-1,"")</f>
        <v>6.2605380980367942E-2</v>
      </c>
      <c r="AV149" s="169">
        <f>IFERROR(Inv_SY_B!AV149/Inv_SY_B!$DC149-1,"")</f>
        <v>-6.8097099024045926E-3</v>
      </c>
      <c r="AW149" s="169">
        <f>IFERROR(Inv_SY_B!AW149/Inv_SY_B!$DC149-1,"")</f>
        <v>3.2381232934720394E-2</v>
      </c>
      <c r="AX149" s="169">
        <f>IFERROR(Inv_SY_B!AX149/Inv_SY_B!$DC149-1,"")</f>
        <v>3.4808845533199184E-2</v>
      </c>
      <c r="AY149" s="169">
        <f>IFERROR(Inv_SY_B!AY149/Inv_SY_B!$DC149-1,"")</f>
        <v>6.4583735486216653E-3</v>
      </c>
      <c r="AZ149" s="169">
        <f>IFERROR(Inv_SY_B!AZ149/Inv_SY_B!$DC149-1,"")</f>
        <v>2.4788487147988869E-2</v>
      </c>
      <c r="BA149" s="169">
        <f>IFERROR(Inv_SY_B!BA149/Inv_SY_B!$DC149-1,"")</f>
        <v>2.1249849662062781E-2</v>
      </c>
      <c r="BB149" s="169">
        <f>IFERROR(Inv_SY_B!BB149/Inv_SY_B!$DC149-1,"")</f>
        <v>3.3342597117121286E-2</v>
      </c>
      <c r="BC149" s="169">
        <f>IFERROR(Inv_SY_B!BC149/Inv_SY_B!$DC149-1,"")</f>
        <v>2.8268484251512405E-2</v>
      </c>
      <c r="BD149" s="169">
        <f>IFERROR(Inv_SY_B!BD149/Inv_SY_B!$DC149-1,"")</f>
        <v>1.1060040305081342E-2</v>
      </c>
      <c r="BE149" s="169">
        <f>IFERROR(Inv_SY_B!BE149/Inv_SY_B!$DC149-1,"")</f>
        <v>2.516887261818801E-2</v>
      </c>
      <c r="BF149" s="169">
        <f>IFERROR(Inv_SY_B!BF149/Inv_SY_B!$DC149-1,"")</f>
        <v>4.0193108676811917E-2</v>
      </c>
      <c r="BG149" s="169">
        <f>IFERROR(Inv_SY_B!BG149/Inv_SY_B!$DC149-1,"")</f>
        <v>4.4678955998814773E-2</v>
      </c>
      <c r="BH149" s="169">
        <f>IFERROR(Inv_SY_B!BH149/Inv_SY_B!$DC149-1,"")</f>
        <v>3.5599442616803145E-2</v>
      </c>
      <c r="BI149" s="169">
        <f>IFERROR(Inv_SY_B!BI149/Inv_SY_B!$DC149-1,"")</f>
        <v>2.8434534874726358E-2</v>
      </c>
      <c r="BJ149" s="169">
        <f>IFERROR(Inv_SY_B!BJ149/Inv_SY_B!$DC149-1,"")</f>
        <v>3.6263018288499982E-2</v>
      </c>
      <c r="BK149" s="169">
        <f>IFERROR(Inv_SY_B!BK149/Inv_SY_B!$DC149-1,"")</f>
        <v>-1.1127603293779043E-3</v>
      </c>
      <c r="BL149" s="169">
        <f>IFERROR(Inv_SY_B!BL149/Inv_SY_B!$DC149-1,"")</f>
        <v>1.7380436593498416E-2</v>
      </c>
      <c r="BM149" s="169">
        <f>IFERROR(Inv_SY_B!BM149/Inv_SY_B!$DC149-1,"")</f>
        <v>2.4252681021683653E-2</v>
      </c>
      <c r="BN149" s="169">
        <f>IFERROR(Inv_SY_B!BN149/Inv_SY_B!$DC149-1,"")</f>
        <v>3.6363452133185703E-2</v>
      </c>
      <c r="BO149" s="169">
        <f>IFERROR(Inv_SY_B!BO149/Inv_SY_B!$DC149-1,"")</f>
        <v>3.165750565386749E-2</v>
      </c>
      <c r="BP149" s="169">
        <f>IFERROR(Inv_SY_B!BP149/Inv_SY_B!$DC149-1,"")</f>
        <v>3.4940977184324096E-2</v>
      </c>
      <c r="BQ149" s="169">
        <f>IFERROR(Inv_SY_B!BQ149/Inv_SY_B!$DC149-1,"")</f>
        <v>3.8653153232482085E-2</v>
      </c>
      <c r="BR149" s="169">
        <f>IFERROR(Inv_SY_B!BR149/Inv_SY_B!$DC149-1,"")</f>
        <v>4.2386595725218523E-2</v>
      </c>
      <c r="BS149" s="169">
        <f>IFERROR(Inv_SY_B!BS149/Inv_SY_B!$DC149-1,"")</f>
        <v>5.3290133690113706E-3</v>
      </c>
      <c r="BT149" s="169">
        <f>IFERROR(Inv_SY_B!BT149/Inv_SY_B!$DC149-1,"")</f>
        <v>3.2920501988069173E-2</v>
      </c>
      <c r="BU149" s="169">
        <f>IFERROR(Inv_SY_B!BU149/Inv_SY_B!$DC149-1,"")</f>
        <v>2.5860443342926809E-2</v>
      </c>
      <c r="BV149" s="169">
        <f>IFERROR(Inv_SY_B!BV149/Inv_SY_B!$DC149-1,"")</f>
        <v>5.7583418546038878E-3</v>
      </c>
      <c r="BW149" s="169">
        <f>IFERROR(Inv_SY_B!BW149/Inv_SY_B!$DC149-1,"")</f>
        <v>3.8717740212314E-2</v>
      </c>
      <c r="BX149" s="169">
        <f>IFERROR(Inv_SY_B!BX149/Inv_SY_B!$DC149-1,"")</f>
        <v>2.7470456909179486E-2</v>
      </c>
      <c r="BY149" s="169">
        <f>IFERROR(Inv_SY_B!BY149/Inv_SY_B!$DC149-1,"")</f>
        <v>3.9405502396375303E-2</v>
      </c>
      <c r="BZ149" s="169">
        <f>IFERROR(Inv_SY_B!BZ149/Inv_SY_B!$DC149-1,"")</f>
        <v>2.868665760997291E-2</v>
      </c>
      <c r="CA149" s="169">
        <f>IFERROR(Inv_SY_B!CA149/Inv_SY_B!$DC149-1,"")</f>
        <v>1.9290666548141377E-2</v>
      </c>
      <c r="CB149" s="169">
        <f>IFERROR(Inv_SY_B!CB149/Inv_SY_B!$DC149-1,"")</f>
        <v>-5.704186831186453E-3</v>
      </c>
      <c r="CC149" s="169">
        <f>IFERROR(Inv_SY_B!CC149/Inv_SY_B!$DC149-1,"")</f>
        <v>8.0515481599099381E-2</v>
      </c>
      <c r="CD149" s="169">
        <f>IFERROR(Inv_SY_B!CD149/Inv_SY_B!$DC149-1,"")</f>
        <v>8.272880812560679E-2</v>
      </c>
      <c r="CE149" s="169">
        <f>IFERROR(Inv_SY_B!CE149/Inv_SY_B!$DC149-1,"")</f>
        <v>4.4305641605011381E-2</v>
      </c>
      <c r="CF149" s="169">
        <f>IFERROR(Inv_SY_B!CF149/Inv_SY_B!$DC149-1,"")</f>
        <v>4.4119069484659157E-2</v>
      </c>
      <c r="CG149" s="169">
        <f>IFERROR(Inv_SY_B!CG149/Inv_SY_B!$DC149-1,"")</f>
        <v>2.7309107316022097E-2</v>
      </c>
      <c r="CH149" s="169">
        <f>IFERROR(Inv_SY_B!CH149/Inv_SY_B!$DC149-1,"")</f>
        <v>4.3971719912335727E-2</v>
      </c>
      <c r="CI149" s="169">
        <f>IFERROR(Inv_SY_B!CI149/Inv_SY_B!$DC149-1,"")</f>
        <v>-0.90171783526019367</v>
      </c>
      <c r="CJ149" s="169">
        <f>IFERROR(Inv_SY_B!CJ149/Inv_SY_B!$DC149-1,"")</f>
        <v>-9.6536622267618832E-2</v>
      </c>
      <c r="CK149" s="169">
        <f>IFERROR(Inv_SY_B!CK149/Inv_SY_B!$DC149-1,"")</f>
        <v>-0.56598518357490657</v>
      </c>
      <c r="CL149" s="169">
        <f>IFERROR(Inv_SY_B!CL149/Inv_SY_B!$DC149-1,"")</f>
        <v>-0.38502916715468827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4.0714658205067034E-2</v>
      </c>
      <c r="AJ150" s="169">
        <f>IFERROR(Inv_SY_B!AJ150/Inv_SY_B!$DC150-1,"")</f>
        <v>3.2980509032254357E-2</v>
      </c>
      <c r="AK150" s="169">
        <f>IFERROR(Inv_SY_B!AK150/Inv_SY_B!$DC150-1,"")</f>
        <v>5.0543337263199817E-2</v>
      </c>
      <c r="AL150" s="169">
        <f>IFERROR(Inv_SY_B!AL150/Inv_SY_B!$DC150-1,"")</f>
        <v>3.3997881354246529E-2</v>
      </c>
      <c r="AM150" s="169">
        <f>IFERROR(Inv_SY_B!AM150/Inv_SY_B!$DC150-1,"")</f>
        <v>3.6635619656279594E-2</v>
      </c>
      <c r="AN150" s="169">
        <f>IFERROR(Inv_SY_B!AN150/Inv_SY_B!$DC150-1,"")</f>
        <v>2.888942707651343E-2</v>
      </c>
      <c r="AO150" s="169">
        <f>IFERROR(Inv_SY_B!AO150/Inv_SY_B!$DC150-1,"")</f>
        <v>2.2657607282137837E-2</v>
      </c>
      <c r="AP150" s="169">
        <f>IFERROR(Inv_SY_B!AP150/Inv_SY_B!$DC150-1,"")</f>
        <v>2.6098208381941435E-2</v>
      </c>
      <c r="AQ150" s="169">
        <f>IFERROR(Inv_SY_B!AQ150/Inv_SY_B!$DC150-1,"")</f>
        <v>1.1320452812268122E-2</v>
      </c>
      <c r="AR150" s="169">
        <f>IFERROR(Inv_SY_B!AR150/Inv_SY_B!$DC150-1,"")</f>
        <v>1.7519989564348526E-2</v>
      </c>
      <c r="AS150" s="169">
        <f>IFERROR(Inv_SY_B!AS150/Inv_SY_B!$DC150-1,"")</f>
        <v>1.7323572901926099E-2</v>
      </c>
      <c r="AT150" s="169">
        <f>IFERROR(Inv_SY_B!AT150/Inv_SY_B!$DC150-1,"")</f>
        <v>2.1009555215018016E-2</v>
      </c>
      <c r="AU150" s="169">
        <f>IFERROR(Inv_SY_B!AU150/Inv_SY_B!$DC150-1,"")</f>
        <v>2.6088941964447221E-2</v>
      </c>
      <c r="AV150" s="169">
        <f>IFERROR(Inv_SY_B!AV150/Inv_SY_B!$DC150-1,"")</f>
        <v>-4.991167394381435E-3</v>
      </c>
      <c r="AW150" s="169">
        <f>IFERROR(Inv_SY_B!AW150/Inv_SY_B!$DC150-1,"")</f>
        <v>2.1522222151134862E-2</v>
      </c>
      <c r="AX150" s="169">
        <f>IFERROR(Inv_SY_B!AX150/Inv_SY_B!$DC150-1,"")</f>
        <v>1.0909888222032649E-2</v>
      </c>
      <c r="AY150" s="169">
        <f>IFERROR(Inv_SY_B!AY150/Inv_SY_B!$DC150-1,"")</f>
        <v>3.0264048220884909E-4</v>
      </c>
      <c r="AZ150" s="169">
        <f>IFERROR(Inv_SY_B!AZ150/Inv_SY_B!$DC150-1,"")</f>
        <v>1.6757659547817827E-2</v>
      </c>
      <c r="BA150" s="169">
        <f>IFERROR(Inv_SY_B!BA150/Inv_SY_B!$DC150-1,"")</f>
        <v>8.1814468618475189E-3</v>
      </c>
      <c r="BB150" s="169">
        <f>IFERROR(Inv_SY_B!BB150/Inv_SY_B!$DC150-1,"")</f>
        <v>2.5114039395019105E-2</v>
      </c>
      <c r="BC150" s="169">
        <f>IFERROR(Inv_SY_B!BC150/Inv_SY_B!$DC150-1,"")</f>
        <v>9.3268103425663273E-3</v>
      </c>
      <c r="BD150" s="169">
        <f>IFERROR(Inv_SY_B!BD150/Inv_SY_B!$DC150-1,"")</f>
        <v>1.4608066187251634E-2</v>
      </c>
      <c r="BE150" s="169">
        <f>IFERROR(Inv_SY_B!BE150/Inv_SY_B!$DC150-1,"")</f>
        <v>2.68225333494021E-2</v>
      </c>
      <c r="BF150" s="169">
        <f>IFERROR(Inv_SY_B!BF150/Inv_SY_B!$DC150-1,"")</f>
        <v>3.9307130119208056E-2</v>
      </c>
      <c r="BG150" s="169">
        <f>IFERROR(Inv_SY_B!BG150/Inv_SY_B!$DC150-1,"")</f>
        <v>3.1585375416223416E-2</v>
      </c>
      <c r="BH150" s="169">
        <f>IFERROR(Inv_SY_B!BH150/Inv_SY_B!$DC150-1,"")</f>
        <v>3.1507528883617963E-2</v>
      </c>
      <c r="BI150" s="169">
        <f>IFERROR(Inv_SY_B!BI150/Inv_SY_B!$DC150-1,"")</f>
        <v>3.6114115526375334E-2</v>
      </c>
      <c r="BJ150" s="169">
        <f>IFERROR(Inv_SY_B!BJ150/Inv_SY_B!$DC150-1,"")</f>
        <v>3.1467350028079544E-2</v>
      </c>
      <c r="BK150" s="169">
        <f>IFERROR(Inv_SY_B!BK150/Inv_SY_B!$DC150-1,"")</f>
        <v>6.3113574067630296E-4</v>
      </c>
      <c r="BL150" s="169">
        <f>IFERROR(Inv_SY_B!BL150/Inv_SY_B!$DC150-1,"")</f>
        <v>1.8566121788120338E-2</v>
      </c>
      <c r="BM150" s="169">
        <f>IFERROR(Inv_SY_B!BM150/Inv_SY_B!$DC150-1,"")</f>
        <v>1.6563064780440229E-2</v>
      </c>
      <c r="BN150" s="169">
        <f>IFERROR(Inv_SY_B!BN150/Inv_SY_B!$DC150-1,"")</f>
        <v>1.385781595552471E-2</v>
      </c>
      <c r="BO150" s="169">
        <f>IFERROR(Inv_SY_B!BO150/Inv_SY_B!$DC150-1,"")</f>
        <v>4.1543626084632246E-2</v>
      </c>
      <c r="BP150" s="169">
        <f>IFERROR(Inv_SY_B!BP150/Inv_SY_B!$DC150-1,"")</f>
        <v>3.9371118753774192E-2</v>
      </c>
      <c r="BQ150" s="169">
        <f>IFERROR(Inv_SY_B!BQ150/Inv_SY_B!$DC150-1,"")</f>
        <v>5.372942738646147E-2</v>
      </c>
      <c r="BR150" s="169">
        <f>IFERROR(Inv_SY_B!BR150/Inv_SY_B!$DC150-1,"")</f>
        <v>7.498731700315564E-2</v>
      </c>
      <c r="BS150" s="169">
        <f>IFERROR(Inv_SY_B!BS150/Inv_SY_B!$DC150-1,"")</f>
        <v>6.0976898050457917E-2</v>
      </c>
      <c r="BT150" s="169">
        <f>IFERROR(Inv_SY_B!BT150/Inv_SY_B!$DC150-1,"")</f>
        <v>8.2858165412125429E-2</v>
      </c>
      <c r="BU150" s="169">
        <f>IFERROR(Inv_SY_B!BU150/Inv_SY_B!$DC150-1,"")</f>
        <v>5.0110478292142657E-2</v>
      </c>
      <c r="BV150" s="169">
        <f>IFERROR(Inv_SY_B!BV150/Inv_SY_B!$DC150-1,"")</f>
        <v>3.5139408924424353E-2</v>
      </c>
      <c r="BW150" s="169">
        <f>IFERROR(Inv_SY_B!BW150/Inv_SY_B!$DC150-1,"")</f>
        <v>9.3549198101378295E-2</v>
      </c>
      <c r="BX150" s="169">
        <f>IFERROR(Inv_SY_B!BX150/Inv_SY_B!$DC150-1,"")</f>
        <v>0.13706561126566119</v>
      </c>
      <c r="BY150" s="169">
        <f>IFERROR(Inv_SY_B!BY150/Inv_SY_B!$DC150-1,"")</f>
        <v>0.12162136412664837</v>
      </c>
      <c r="BZ150" s="169">
        <f>IFERROR(Inv_SY_B!BZ150/Inv_SY_B!$DC150-1,"")</f>
        <v>0.11663000213092478</v>
      </c>
      <c r="CA150" s="169">
        <f>IFERROR(Inv_SY_B!CA150/Inv_SY_B!$DC150-1,"")</f>
        <v>3.2840507689985143E-2</v>
      </c>
      <c r="CB150" s="169">
        <f>IFERROR(Inv_SY_B!CB150/Inv_SY_B!$DC150-1,"")</f>
        <v>1.4684759120605184E-2</v>
      </c>
      <c r="CC150" s="169">
        <f>IFERROR(Inv_SY_B!CC150/Inv_SY_B!$DC150-1,"")</f>
        <v>5.177165154660579E-2</v>
      </c>
      <c r="CD150" s="169">
        <f>IFERROR(Inv_SY_B!CD150/Inv_SY_B!$DC150-1,"")</f>
        <v>5.4464010276623176E-2</v>
      </c>
      <c r="CE150" s="169">
        <f>IFERROR(Inv_SY_B!CE150/Inv_SY_B!$DC150-1,"")</f>
        <v>4.0581101508049944E-2</v>
      </c>
      <c r="CF150" s="169">
        <f>IFERROR(Inv_SY_B!CF150/Inv_SY_B!$DC150-1,"")</f>
        <v>3.341949022310331E-2</v>
      </c>
      <c r="CG150" s="169">
        <f>IFERROR(Inv_SY_B!CG150/Inv_SY_B!$DC150-1,"")</f>
        <v>2.7746871401671314E-2</v>
      </c>
      <c r="CH150" s="169">
        <f>IFERROR(Inv_SY_B!CH150/Inv_SY_B!$DC150-1,"")</f>
        <v>5.8894721680296414E-2</v>
      </c>
      <c r="CI150" s="169">
        <f>IFERROR(Inv_SY_B!CI150/Inv_SY_B!$DC150-1,"")</f>
        <v>-0.90101290783463228</v>
      </c>
      <c r="CJ150" s="169">
        <f>IFERROR(Inv_SY_B!CJ150/Inv_SY_B!$DC150-1,"")</f>
        <v>-9.1181226983470864E-2</v>
      </c>
      <c r="CK150" s="169">
        <f>IFERROR(Inv_SY_B!CK150/Inv_SY_B!$DC150-1,"")</f>
        <v>-0.56284857846179381</v>
      </c>
      <c r="CL150" s="169">
        <f>IFERROR(Inv_SY_B!CL150/Inv_SY_B!$DC150-1,"")</f>
        <v>-0.38087655379163754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4.4515925760742148E-2</v>
      </c>
      <c r="AJ151" s="169">
        <f>IFERROR(Inv_SY_B!AJ151/Inv_SY_B!$DC151-1,"")</f>
        <v>5.0795187384703233E-2</v>
      </c>
      <c r="AK151" s="169">
        <f>IFERROR(Inv_SY_B!AK151/Inv_SY_B!$DC151-1,"")</f>
        <v>6.2083874320020493E-2</v>
      </c>
      <c r="AL151" s="169">
        <f>IFERROR(Inv_SY_B!AL151/Inv_SY_B!$DC151-1,"")</f>
        <v>5.0100676355367302E-2</v>
      </c>
      <c r="AM151" s="169">
        <f>IFERROR(Inv_SY_B!AM151/Inv_SY_B!$DC151-1,"")</f>
        <v>5.2907264295181777E-2</v>
      </c>
      <c r="AN151" s="169">
        <f>IFERROR(Inv_SY_B!AN151/Inv_SY_B!$DC151-1,"")</f>
        <v>4.5443915597095819E-2</v>
      </c>
      <c r="AO151" s="169">
        <f>IFERROR(Inv_SY_B!AO151/Inv_SY_B!$DC151-1,"")</f>
        <v>4.2729008224136278E-2</v>
      </c>
      <c r="AP151" s="169">
        <f>IFERROR(Inv_SY_B!AP151/Inv_SY_B!$DC151-1,"")</f>
        <v>3.9647432455585552E-2</v>
      </c>
      <c r="AQ151" s="169">
        <f>IFERROR(Inv_SY_B!AQ151/Inv_SY_B!$DC151-1,"")</f>
        <v>9.587532977459734E-3</v>
      </c>
      <c r="AR151" s="169">
        <f>IFERROR(Inv_SY_B!AR151/Inv_SY_B!$DC151-1,"")</f>
        <v>3.9424140481260972E-2</v>
      </c>
      <c r="AS151" s="169">
        <f>IFERROR(Inv_SY_B!AS151/Inv_SY_B!$DC151-1,"")</f>
        <v>3.6666848730791068E-2</v>
      </c>
      <c r="AT151" s="169">
        <f>IFERROR(Inv_SY_B!AT151/Inv_SY_B!$DC151-1,"")</f>
        <v>2.997158602424288E-2</v>
      </c>
      <c r="AU151" s="169">
        <f>IFERROR(Inv_SY_B!AU151/Inv_SY_B!$DC151-1,"")</f>
        <v>3.7150875147638152E-2</v>
      </c>
      <c r="AV151" s="169">
        <f>IFERROR(Inv_SY_B!AV151/Inv_SY_B!$DC151-1,"")</f>
        <v>7.3251519511798868E-3</v>
      </c>
      <c r="AW151" s="169">
        <f>IFERROR(Inv_SY_B!AW151/Inv_SY_B!$DC151-1,"")</f>
        <v>3.724339176005298E-2</v>
      </c>
      <c r="AX151" s="169">
        <f>IFERROR(Inv_SY_B!AX151/Inv_SY_B!$DC151-1,"")</f>
        <v>3.293853714156425E-2</v>
      </c>
      <c r="AY151" s="169">
        <f>IFERROR(Inv_SY_B!AY151/Inv_SY_B!$DC151-1,"")</f>
        <v>1.0749800153048605E-2</v>
      </c>
      <c r="AZ151" s="169">
        <f>IFERROR(Inv_SY_B!AZ151/Inv_SY_B!$DC151-1,"")</f>
        <v>3.9660353108703195E-2</v>
      </c>
      <c r="BA151" s="169">
        <f>IFERROR(Inv_SY_B!BA151/Inv_SY_B!$DC151-1,"")</f>
        <v>3.5855642573829449E-2</v>
      </c>
      <c r="BB151" s="169">
        <f>IFERROR(Inv_SY_B!BB151/Inv_SY_B!$DC151-1,"")</f>
        <v>3.1181120993487799E-2</v>
      </c>
      <c r="BC151" s="169">
        <f>IFERROR(Inv_SY_B!BC151/Inv_SY_B!$DC151-1,"")</f>
        <v>3.8055827558149957E-2</v>
      </c>
      <c r="BD151" s="169">
        <f>IFERROR(Inv_SY_B!BD151/Inv_SY_B!$DC151-1,"")</f>
        <v>4.8048010424220022E-2</v>
      </c>
      <c r="BE151" s="169">
        <f>IFERROR(Inv_SY_B!BE151/Inv_SY_B!$DC151-1,"")</f>
        <v>5.9586153658248042E-2</v>
      </c>
      <c r="BF151" s="169">
        <f>IFERROR(Inv_SY_B!BF151/Inv_SY_B!$DC151-1,"")</f>
        <v>5.6183880653342566E-2</v>
      </c>
      <c r="BG151" s="169">
        <f>IFERROR(Inv_SY_B!BG151/Inv_SY_B!$DC151-1,"")</f>
        <v>3.582879623540558E-2</v>
      </c>
      <c r="BH151" s="169">
        <f>IFERROR(Inv_SY_B!BH151/Inv_SY_B!$DC151-1,"")</f>
        <v>4.7434279401133539E-2</v>
      </c>
      <c r="BI151" s="169">
        <f>IFERROR(Inv_SY_B!BI151/Inv_SY_B!$DC151-1,"")</f>
        <v>4.8839843783418102E-2</v>
      </c>
      <c r="BJ151" s="169">
        <f>IFERROR(Inv_SY_B!BJ151/Inv_SY_B!$DC151-1,"")</f>
        <v>4.5256524157923028E-2</v>
      </c>
      <c r="BK151" s="169">
        <f>IFERROR(Inv_SY_B!BK151/Inv_SY_B!$DC151-1,"")</f>
        <v>2.7999463670057789E-2</v>
      </c>
      <c r="BL151" s="169">
        <f>IFERROR(Inv_SY_B!BL151/Inv_SY_B!$DC151-1,"")</f>
        <v>3.9478012732278911E-2</v>
      </c>
      <c r="BM151" s="169">
        <f>IFERROR(Inv_SY_B!BM151/Inv_SY_B!$DC151-1,"")</f>
        <v>3.438441975234463E-2</v>
      </c>
      <c r="BN151" s="169">
        <f>IFERROR(Inv_SY_B!BN151/Inv_SY_B!$DC151-1,"")</f>
        <v>2.8252176444270027E-2</v>
      </c>
      <c r="BO151" s="169">
        <f>IFERROR(Inv_SY_B!BO151/Inv_SY_B!$DC151-1,"")</f>
        <v>5.6692796639317589E-2</v>
      </c>
      <c r="BP151" s="169">
        <f>IFERROR(Inv_SY_B!BP151/Inv_SY_B!$DC151-1,"")</f>
        <v>5.0312121099602702E-2</v>
      </c>
      <c r="BQ151" s="169">
        <f>IFERROR(Inv_SY_B!BQ151/Inv_SY_B!$DC151-1,"")</f>
        <v>5.5467485439606001E-2</v>
      </c>
      <c r="BR151" s="169">
        <f>IFERROR(Inv_SY_B!BR151/Inv_SY_B!$DC151-1,"")</f>
        <v>4.6048536061544354E-2</v>
      </c>
      <c r="BS151" s="169">
        <f>IFERROR(Inv_SY_B!BS151/Inv_SY_B!$DC151-1,"")</f>
        <v>1.3590746410140575E-2</v>
      </c>
      <c r="BT151" s="169">
        <f>IFERROR(Inv_SY_B!BT151/Inv_SY_B!$DC151-1,"")</f>
        <v>4.4279224315667554E-2</v>
      </c>
      <c r="BU151" s="169">
        <f>IFERROR(Inv_SY_B!BU151/Inv_SY_B!$DC151-1,"")</f>
        <v>2.7855053987706491E-2</v>
      </c>
      <c r="BV151" s="169">
        <f>IFERROR(Inv_SY_B!BV151/Inv_SY_B!$DC151-1,"")</f>
        <v>1.8849803922207142E-2</v>
      </c>
      <c r="BW151" s="169">
        <f>IFERROR(Inv_SY_B!BW151/Inv_SY_B!$DC151-1,"")</f>
        <v>3.4433942337178891E-2</v>
      </c>
      <c r="BX151" s="169">
        <f>IFERROR(Inv_SY_B!BX151/Inv_SY_B!$DC151-1,"")</f>
        <v>3.1041169097344667E-2</v>
      </c>
      <c r="BY151" s="169">
        <f>IFERROR(Inv_SY_B!BY151/Inv_SY_B!$DC151-1,"")</f>
        <v>3.4950936354677387E-2</v>
      </c>
      <c r="BZ151" s="169">
        <f>IFERROR(Inv_SY_B!BZ151/Inv_SY_B!$DC151-1,"")</f>
        <v>4.2784688204823951E-2</v>
      </c>
      <c r="CA151" s="169">
        <f>IFERROR(Inv_SY_B!CA151/Inv_SY_B!$DC151-1,"")</f>
        <v>2.8218537751376838E-2</v>
      </c>
      <c r="CB151" s="169">
        <f>IFERROR(Inv_SY_B!CB151/Inv_SY_B!$DC151-1,"")</f>
        <v>7.7089418687368294E-3</v>
      </c>
      <c r="CC151" s="169">
        <f>IFERROR(Inv_SY_B!CC151/Inv_SY_B!$DC151-1,"")</f>
        <v>4.8381682296763762E-2</v>
      </c>
      <c r="CD151" s="169">
        <f>IFERROR(Inv_SY_B!CD151/Inv_SY_B!$DC151-1,"")</f>
        <v>5.4383130417146708E-2</v>
      </c>
      <c r="CE151" s="169">
        <f>IFERROR(Inv_SY_B!CE151/Inv_SY_B!$DC151-1,"")</f>
        <v>3.4277402871628615E-2</v>
      </c>
      <c r="CF151" s="169">
        <f>IFERROR(Inv_SY_B!CF151/Inv_SY_B!$DC151-1,"")</f>
        <v>3.7252673943790615E-2</v>
      </c>
      <c r="CG151" s="169">
        <f>IFERROR(Inv_SY_B!CG151/Inv_SY_B!$DC151-1,"")</f>
        <v>3.4534641086306328E-2</v>
      </c>
      <c r="CH151" s="169">
        <f>IFERROR(Inv_SY_B!CH151/Inv_SY_B!$DC151-1,"")</f>
        <v>4.7067537955301608E-2</v>
      </c>
      <c r="CI151" s="169">
        <f>IFERROR(Inv_SY_B!CI151/Inv_SY_B!$DC151-1,"")</f>
        <v>-0.90456488111160049</v>
      </c>
      <c r="CJ151" s="169">
        <f>IFERROR(Inv_SY_B!CJ151/Inv_SY_B!$DC151-1,"")</f>
        <v>-0.11976921701958987</v>
      </c>
      <c r="CK151" s="169">
        <f>IFERROR(Inv_SY_B!CK151/Inv_SY_B!$DC151-1,"")</f>
        <v>-0.57523796231592583</v>
      </c>
      <c r="CL151" s="169">
        <f>IFERROR(Inv_SY_B!CL151/Inv_SY_B!$DC151-1,"")</f>
        <v>-0.39388464552063018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4.2900073207033262E-2</v>
      </c>
      <c r="AJ152" s="169">
        <f>IFERROR(Inv_SY_B!AJ152/Inv_SY_B!$DC152-1,"")</f>
        <v>4.0719414402627718E-2</v>
      </c>
      <c r="AK152" s="169">
        <f>IFERROR(Inv_SY_B!AK152/Inv_SY_B!$DC152-1,"")</f>
        <v>3.6385250591189022E-2</v>
      </c>
      <c r="AL152" s="169">
        <f>IFERROR(Inv_SY_B!AL152/Inv_SY_B!$DC152-1,"")</f>
        <v>2.0699414798509563E-2</v>
      </c>
      <c r="AM152" s="169">
        <f>IFERROR(Inv_SY_B!AM152/Inv_SY_B!$DC152-1,"")</f>
        <v>3.0607488495101087E-2</v>
      </c>
      <c r="AN152" s="169">
        <f>IFERROR(Inv_SY_B!AN152/Inv_SY_B!$DC152-1,"")</f>
        <v>3.2719879587159939E-2</v>
      </c>
      <c r="AO152" s="169">
        <f>IFERROR(Inv_SY_B!AO152/Inv_SY_B!$DC152-1,"")</f>
        <v>2.7790118228988137E-2</v>
      </c>
      <c r="AP152" s="169">
        <f>IFERROR(Inv_SY_B!AP152/Inv_SY_B!$DC152-1,"")</f>
        <v>3.0093484877650623E-2</v>
      </c>
      <c r="AQ152" s="169">
        <f>IFERROR(Inv_SY_B!AQ152/Inv_SY_B!$DC152-1,"")</f>
        <v>2.5397792084090653E-2</v>
      </c>
      <c r="AR152" s="169">
        <f>IFERROR(Inv_SY_B!AR152/Inv_SY_B!$DC152-1,"")</f>
        <v>3.2905387020173871E-2</v>
      </c>
      <c r="AS152" s="169">
        <f>IFERROR(Inv_SY_B!AS152/Inv_SY_B!$DC152-1,"")</f>
        <v>3.3450551721275312E-2</v>
      </c>
      <c r="AT152" s="169">
        <f>IFERROR(Inv_SY_B!AT152/Inv_SY_B!$DC152-1,"")</f>
        <v>3.3261561291560326E-2</v>
      </c>
      <c r="AU152" s="169">
        <f>IFERROR(Inv_SY_B!AU152/Inv_SY_B!$DC152-1,"")</f>
        <v>3.019167828580227E-2</v>
      </c>
      <c r="AV152" s="169">
        <f>IFERROR(Inv_SY_B!AV152/Inv_SY_B!$DC152-1,"")</f>
        <v>-1.6854253835260402E-2</v>
      </c>
      <c r="AW152" s="169">
        <f>IFERROR(Inv_SY_B!AW152/Inv_SY_B!$DC152-1,"")</f>
        <v>3.3456171975925875E-2</v>
      </c>
      <c r="AX152" s="169">
        <f>IFERROR(Inv_SY_B!AX152/Inv_SY_B!$DC152-1,"")</f>
        <v>2.8544069411362338E-2</v>
      </c>
      <c r="AY152" s="169">
        <f>IFERROR(Inv_SY_B!AY152/Inv_SY_B!$DC152-1,"")</f>
        <v>7.6600677845537479E-3</v>
      </c>
      <c r="AZ152" s="169">
        <f>IFERROR(Inv_SY_B!AZ152/Inv_SY_B!$DC152-1,"")</f>
        <v>3.1200297423111811E-2</v>
      </c>
      <c r="BA152" s="169">
        <f>IFERROR(Inv_SY_B!BA152/Inv_SY_B!$DC152-1,"")</f>
        <v>2.7397537462654054E-2</v>
      </c>
      <c r="BB152" s="169">
        <f>IFERROR(Inv_SY_B!BB152/Inv_SY_B!$DC152-1,"")</f>
        <v>3.545483779682046E-2</v>
      </c>
      <c r="BC152" s="169">
        <f>IFERROR(Inv_SY_B!BC152/Inv_SY_B!$DC152-1,"")</f>
        <v>3.6571886872679427E-2</v>
      </c>
      <c r="BD152" s="169">
        <f>IFERROR(Inv_SY_B!BD152/Inv_SY_B!$DC152-1,"")</f>
        <v>2.8142591530706307E-2</v>
      </c>
      <c r="BE152" s="169">
        <f>IFERROR(Inv_SY_B!BE152/Inv_SY_B!$DC152-1,"")</f>
        <v>4.359061516176177E-2</v>
      </c>
      <c r="BF152" s="169">
        <f>IFERROR(Inv_SY_B!BF152/Inv_SY_B!$DC152-1,"")</f>
        <v>5.0518400440373812E-2</v>
      </c>
      <c r="BG152" s="169">
        <f>IFERROR(Inv_SY_B!BG152/Inv_SY_B!$DC152-1,"")</f>
        <v>5.8134397910034386E-2</v>
      </c>
      <c r="BH152" s="169">
        <f>IFERROR(Inv_SY_B!BH152/Inv_SY_B!$DC152-1,"")</f>
        <v>5.128246378850787E-2</v>
      </c>
      <c r="BI152" s="169">
        <f>IFERROR(Inv_SY_B!BI152/Inv_SY_B!$DC152-1,"")</f>
        <v>4.7152357875624551E-2</v>
      </c>
      <c r="BJ152" s="169">
        <f>IFERROR(Inv_SY_B!BJ152/Inv_SY_B!$DC152-1,"")</f>
        <v>5.6841829989681125E-2</v>
      </c>
      <c r="BK152" s="169">
        <f>IFERROR(Inv_SY_B!BK152/Inv_SY_B!$DC152-1,"")</f>
        <v>2.9874116625396852E-2</v>
      </c>
      <c r="BL152" s="169">
        <f>IFERROR(Inv_SY_B!BL152/Inv_SY_B!$DC152-1,"")</f>
        <v>4.4713338408522985E-2</v>
      </c>
      <c r="BM152" s="169">
        <f>IFERROR(Inv_SY_B!BM152/Inv_SY_B!$DC152-1,"")</f>
        <v>4.5465216590110602E-2</v>
      </c>
      <c r="BN152" s="169">
        <f>IFERROR(Inv_SY_B!BN152/Inv_SY_B!$DC152-1,"")</f>
        <v>5.071410058948711E-2</v>
      </c>
      <c r="BO152" s="169">
        <f>IFERROR(Inv_SY_B!BO152/Inv_SY_B!$DC152-1,"")</f>
        <v>4.5462514019243949E-2</v>
      </c>
      <c r="BP152" s="169">
        <f>IFERROR(Inv_SY_B!BP152/Inv_SY_B!$DC152-1,"")</f>
        <v>3.5573971010682381E-2</v>
      </c>
      <c r="BQ152" s="169">
        <f>IFERROR(Inv_SY_B!BQ152/Inv_SY_B!$DC152-1,"")</f>
        <v>4.9727841557690278E-2</v>
      </c>
      <c r="BR152" s="169">
        <f>IFERROR(Inv_SY_B!BR152/Inv_SY_B!$DC152-1,"")</f>
        <v>5.0686870140604245E-2</v>
      </c>
      <c r="BS152" s="169">
        <f>IFERROR(Inv_SY_B!BS152/Inv_SY_B!$DC152-1,"")</f>
        <v>2.0842506031141239E-2</v>
      </c>
      <c r="BT152" s="169">
        <f>IFERROR(Inv_SY_B!BT152/Inv_SY_B!$DC152-1,"")</f>
        <v>4.4240765603362098E-2</v>
      </c>
      <c r="BU152" s="169">
        <f>IFERROR(Inv_SY_B!BU152/Inv_SY_B!$DC152-1,"")</f>
        <v>3.7856235251574333E-2</v>
      </c>
      <c r="BV152" s="169">
        <f>IFERROR(Inv_SY_B!BV152/Inv_SY_B!$DC152-1,"")</f>
        <v>2.0445053969653237E-2</v>
      </c>
      <c r="BW152" s="169">
        <f>IFERROR(Inv_SY_B!BW152/Inv_SY_B!$DC152-1,"")</f>
        <v>6.2169042752827197E-2</v>
      </c>
      <c r="BX152" s="169">
        <f>IFERROR(Inv_SY_B!BX152/Inv_SY_B!$DC152-1,"")</f>
        <v>5.3210923287043244E-2</v>
      </c>
      <c r="BY152" s="169">
        <f>IFERROR(Inv_SY_B!BY152/Inv_SY_B!$DC152-1,"")</f>
        <v>4.9096432384431177E-2</v>
      </c>
      <c r="BZ152" s="169">
        <f>IFERROR(Inv_SY_B!BZ152/Inv_SY_B!$DC152-1,"")</f>
        <v>5.172707328792514E-2</v>
      </c>
      <c r="CA152" s="169">
        <f>IFERROR(Inv_SY_B!CA152/Inv_SY_B!$DC152-1,"")</f>
        <v>9.2261642641395802E-3</v>
      </c>
      <c r="CB152" s="169">
        <f>IFERROR(Inv_SY_B!CB152/Inv_SY_B!$DC152-1,"")</f>
        <v>-1.0203439166638351E-2</v>
      </c>
      <c r="CC152" s="169">
        <f>IFERROR(Inv_SY_B!CC152/Inv_SY_B!$DC152-1,"")</f>
        <v>6.5042052432049857E-2</v>
      </c>
      <c r="CD152" s="169">
        <f>IFERROR(Inv_SY_B!CD152/Inv_SY_B!$DC152-1,"")</f>
        <v>7.3516341545466712E-2</v>
      </c>
      <c r="CE152" s="169">
        <f>IFERROR(Inv_SY_B!CE152/Inv_SY_B!$DC152-1,"")</f>
        <v>5.5311148887921879E-2</v>
      </c>
      <c r="CF152" s="169">
        <f>IFERROR(Inv_SY_B!CF152/Inv_SY_B!$DC152-1,"")</f>
        <v>5.7255042207321027E-2</v>
      </c>
      <c r="CG152" s="169">
        <f>IFERROR(Inv_SY_B!CG152/Inv_SY_B!$DC152-1,"")</f>
        <v>2.0716590476441032E-2</v>
      </c>
      <c r="CH152" s="169">
        <f>IFERROR(Inv_SY_B!CH152/Inv_SY_B!$DC152-1,"")</f>
        <v>5.0024888538455103E-2</v>
      </c>
      <c r="CI152" s="169">
        <f>IFERROR(Inv_SY_B!CI152/Inv_SY_B!$DC152-1,"")</f>
        <v>-0.90189349804881247</v>
      </c>
      <c r="CJ152" s="169">
        <f>IFERROR(Inv_SY_B!CJ152/Inv_SY_B!$DC152-1,"")</f>
        <v>-9.8827744546280294E-2</v>
      </c>
      <c r="CK152" s="169">
        <f>IFERROR(Inv_SY_B!CK152/Inv_SY_B!$DC152-1,"")</f>
        <v>-0.56578166032468347</v>
      </c>
      <c r="CL152" s="169">
        <f>IFERROR(Inv_SY_B!CL152/Inv_SY_B!$DC152-1,"")</f>
        <v>-0.38240725395475617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3.557589275329387E-2</v>
      </c>
      <c r="AJ153" s="169">
        <f>IFERROR(Inv_SY_B!AJ153/Inv_SY_B!$DC153-1,"")</f>
        <v>3.2377790731555667E-2</v>
      </c>
      <c r="AK153" s="169">
        <f>IFERROR(Inv_SY_B!AK153/Inv_SY_B!$DC153-1,"")</f>
        <v>3.9566956031653389E-2</v>
      </c>
      <c r="AL153" s="169">
        <f>IFERROR(Inv_SY_B!AL153/Inv_SY_B!$DC153-1,"")</f>
        <v>2.140431386402919E-2</v>
      </c>
      <c r="AM153" s="169">
        <f>IFERROR(Inv_SY_B!AM153/Inv_SY_B!$DC153-1,"")</f>
        <v>2.6258329771373878E-2</v>
      </c>
      <c r="AN153" s="169">
        <f>IFERROR(Inv_SY_B!AN153/Inv_SY_B!$DC153-1,"")</f>
        <v>2.341485599801385E-2</v>
      </c>
      <c r="AO153" s="169">
        <f>IFERROR(Inv_SY_B!AO153/Inv_SY_B!$DC153-1,"")</f>
        <v>2.3120468060729094E-2</v>
      </c>
      <c r="AP153" s="169">
        <f>IFERROR(Inv_SY_B!AP153/Inv_SY_B!$DC153-1,"")</f>
        <v>2.7903654018437418E-2</v>
      </c>
      <c r="AQ153" s="169">
        <f>IFERROR(Inv_SY_B!AQ153/Inv_SY_B!$DC153-1,"")</f>
        <v>1.1938007035199538E-2</v>
      </c>
      <c r="AR153" s="169">
        <f>IFERROR(Inv_SY_B!AR153/Inv_SY_B!$DC153-1,"")</f>
        <v>2.2865124973229012E-2</v>
      </c>
      <c r="AS153" s="169">
        <f>IFERROR(Inv_SY_B!AS153/Inv_SY_B!$DC153-1,"")</f>
        <v>2.4458680963442392E-2</v>
      </c>
      <c r="AT153" s="169">
        <f>IFERROR(Inv_SY_B!AT153/Inv_SY_B!$DC153-1,"")</f>
        <v>2.3819060559094885E-2</v>
      </c>
      <c r="AU153" s="169">
        <f>IFERROR(Inv_SY_B!AU153/Inv_SY_B!$DC153-1,"")</f>
        <v>2.1118441074071459E-2</v>
      </c>
      <c r="AV153" s="169">
        <f>IFERROR(Inv_SY_B!AV153/Inv_SY_B!$DC153-1,"")</f>
        <v>-1.8159219210335253E-3</v>
      </c>
      <c r="AW153" s="169">
        <f>IFERROR(Inv_SY_B!AW153/Inv_SY_B!$DC153-1,"")</f>
        <v>2.7327081745826209E-2</v>
      </c>
      <c r="AX153" s="169">
        <f>IFERROR(Inv_SY_B!AX153/Inv_SY_B!$DC153-1,"")</f>
        <v>1.6082699477937723E-2</v>
      </c>
      <c r="AY153" s="169">
        <f>IFERROR(Inv_SY_B!AY153/Inv_SY_B!$DC153-1,"")</f>
        <v>1.2404296419967764E-2</v>
      </c>
      <c r="AZ153" s="169">
        <f>IFERROR(Inv_SY_B!AZ153/Inv_SY_B!$DC153-1,"")</f>
        <v>2.9471308954960751E-2</v>
      </c>
      <c r="BA153" s="169">
        <f>IFERROR(Inv_SY_B!BA153/Inv_SY_B!$DC153-1,"")</f>
        <v>2.1788100924671205E-2</v>
      </c>
      <c r="BB153" s="169">
        <f>IFERROR(Inv_SY_B!BB153/Inv_SY_B!$DC153-1,"")</f>
        <v>3.6883111715324768E-2</v>
      </c>
      <c r="BC153" s="169">
        <f>IFERROR(Inv_SY_B!BC153/Inv_SY_B!$DC153-1,"")</f>
        <v>2.437507045307008E-2</v>
      </c>
      <c r="BD153" s="169">
        <f>IFERROR(Inv_SY_B!BD153/Inv_SY_B!$DC153-1,"")</f>
        <v>3.4474442333846778E-2</v>
      </c>
      <c r="BE153" s="169">
        <f>IFERROR(Inv_SY_B!BE153/Inv_SY_B!$DC153-1,"")</f>
        <v>4.8527359882597265E-2</v>
      </c>
      <c r="BF153" s="169">
        <f>IFERROR(Inv_SY_B!BF153/Inv_SY_B!$DC153-1,"")</f>
        <v>5.4717646246041252E-2</v>
      </c>
      <c r="BG153" s="169">
        <f>IFERROR(Inv_SY_B!BG153/Inv_SY_B!$DC153-1,"")</f>
        <v>6.5700871618773249E-2</v>
      </c>
      <c r="BH153" s="169">
        <f>IFERROR(Inv_SY_B!BH153/Inv_SY_B!$DC153-1,"")</f>
        <v>5.3604504353041316E-2</v>
      </c>
      <c r="BI153" s="169">
        <f>IFERROR(Inv_SY_B!BI153/Inv_SY_B!$DC153-1,"")</f>
        <v>6.2095952207505301E-2</v>
      </c>
      <c r="BJ153" s="169">
        <f>IFERROR(Inv_SY_B!BJ153/Inv_SY_B!$DC153-1,"")</f>
        <v>6.3007846193210426E-2</v>
      </c>
      <c r="BK153" s="169">
        <f>IFERROR(Inv_SY_B!BK153/Inv_SY_B!$DC153-1,"")</f>
        <v>4.0267738475154635E-2</v>
      </c>
      <c r="BL153" s="169">
        <f>IFERROR(Inv_SY_B!BL153/Inv_SY_B!$DC153-1,"")</f>
        <v>5.4446681080320136E-2</v>
      </c>
      <c r="BM153" s="169">
        <f>IFERROR(Inv_SY_B!BM153/Inv_SY_B!$DC153-1,"")</f>
        <v>5.4139312007292606E-2</v>
      </c>
      <c r="BN153" s="169">
        <f>IFERROR(Inv_SY_B!BN153/Inv_SY_B!$DC153-1,"")</f>
        <v>5.1590291579233671E-2</v>
      </c>
      <c r="BO153" s="169">
        <f>IFERROR(Inv_SY_B!BO153/Inv_SY_B!$DC153-1,"")</f>
        <v>3.751515252007942E-2</v>
      </c>
      <c r="BP153" s="169">
        <f>IFERROR(Inv_SY_B!BP153/Inv_SY_B!$DC153-1,"")</f>
        <v>3.1249350190027947E-2</v>
      </c>
      <c r="BQ153" s="169">
        <f>IFERROR(Inv_SY_B!BQ153/Inv_SY_B!$DC153-1,"")</f>
        <v>3.7147648129179922E-2</v>
      </c>
      <c r="BR153" s="169">
        <f>IFERROR(Inv_SY_B!BR153/Inv_SY_B!$DC153-1,"")</f>
        <v>3.6612120654614166E-2</v>
      </c>
      <c r="BS153" s="169">
        <f>IFERROR(Inv_SY_B!BS153/Inv_SY_B!$DC153-1,"")</f>
        <v>6.0094017536493904E-3</v>
      </c>
      <c r="BT153" s="169">
        <f>IFERROR(Inv_SY_B!BT153/Inv_SY_B!$DC153-1,"")</f>
        <v>4.0924370419241241E-2</v>
      </c>
      <c r="BU153" s="169">
        <f>IFERROR(Inv_SY_B!BU153/Inv_SY_B!$DC153-1,"")</f>
        <v>1.8107155924295792E-2</v>
      </c>
      <c r="BV153" s="169">
        <f>IFERROR(Inv_SY_B!BV153/Inv_SY_B!$DC153-1,"")</f>
        <v>5.5698010066644876E-3</v>
      </c>
      <c r="BW153" s="169">
        <f>IFERROR(Inv_SY_B!BW153/Inv_SY_B!$DC153-1,"")</f>
        <v>3.0412605862219833E-2</v>
      </c>
      <c r="BX153" s="169">
        <f>IFERROR(Inv_SY_B!BX153/Inv_SY_B!$DC153-1,"")</f>
        <v>3.865717060264795E-2</v>
      </c>
      <c r="BY153" s="169">
        <f>IFERROR(Inv_SY_B!BY153/Inv_SY_B!$DC153-1,"")</f>
        <v>3.8574415669128781E-2</v>
      </c>
      <c r="BZ153" s="169">
        <f>IFERROR(Inv_SY_B!BZ153/Inv_SY_B!$DC153-1,"")</f>
        <v>4.5662651574847946E-2</v>
      </c>
      <c r="CA153" s="169">
        <f>IFERROR(Inv_SY_B!CA153/Inv_SY_B!$DC153-1,"")</f>
        <v>1.5605641189884611E-2</v>
      </c>
      <c r="CB153" s="169">
        <f>IFERROR(Inv_SY_B!CB153/Inv_SY_B!$DC153-1,"")</f>
        <v>-2.321846477169931E-3</v>
      </c>
      <c r="CC153" s="169">
        <f>IFERROR(Inv_SY_B!CC153/Inv_SY_B!$DC153-1,"")</f>
        <v>7.2087765050781405E-2</v>
      </c>
      <c r="CD153" s="169">
        <f>IFERROR(Inv_SY_B!CD153/Inv_SY_B!$DC153-1,"")</f>
        <v>7.6571751341440342E-2</v>
      </c>
      <c r="CE153" s="169">
        <f>IFERROR(Inv_SY_B!CE153/Inv_SY_B!$DC153-1,"")</f>
        <v>6.600023414040268E-2</v>
      </c>
      <c r="CF153" s="169">
        <f>IFERROR(Inv_SY_B!CF153/Inv_SY_B!$DC153-1,"")</f>
        <v>6.6346971358256956E-2</v>
      </c>
      <c r="CG153" s="169">
        <f>IFERROR(Inv_SY_B!CG153/Inv_SY_B!$DC153-1,"")</f>
        <v>6.3066475103207509E-2</v>
      </c>
      <c r="CH153" s="169">
        <f>IFERROR(Inv_SY_B!CH153/Inv_SY_B!$DC153-1,"")</f>
        <v>9.047983190234099E-2</v>
      </c>
      <c r="CI153" s="169">
        <f>IFERROR(Inv_SY_B!CI153/Inv_SY_B!$DC153-1,"")</f>
        <v>-0.89882284469166418</v>
      </c>
      <c r="CJ153" s="169">
        <f>IFERROR(Inv_SY_B!CJ153/Inv_SY_B!$DC153-1,"")</f>
        <v>-7.4799843252521425E-2</v>
      </c>
      <c r="CK153" s="169">
        <f>IFERROR(Inv_SY_B!CK153/Inv_SY_B!$DC153-1,"")</f>
        <v>-0.55489944803338953</v>
      </c>
      <c r="CL153" s="169">
        <f>IFERROR(Inv_SY_B!CL153/Inv_SY_B!$DC153-1,"")</f>
        <v>-0.36866650152002578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3.5443381711152577E-2</v>
      </c>
      <c r="AJ154" s="169">
        <f>IFERROR(Inv_SY_B!AJ154/Inv_SY_B!$DC154-1,"")</f>
        <v>4.0390373244502342E-2</v>
      </c>
      <c r="AK154" s="169">
        <f>IFERROR(Inv_SY_B!AK154/Inv_SY_B!$DC154-1,"")</f>
        <v>3.2836479010996289E-2</v>
      </c>
      <c r="AL154" s="169">
        <f>IFERROR(Inv_SY_B!AL154/Inv_SY_B!$DC154-1,"")</f>
        <v>1.800705373103062E-2</v>
      </c>
      <c r="AM154" s="169">
        <f>IFERROR(Inv_SY_B!AM154/Inv_SY_B!$DC154-1,"")</f>
        <v>3.0160862216070061E-2</v>
      </c>
      <c r="AN154" s="169">
        <f>IFERROR(Inv_SY_B!AN154/Inv_SY_B!$DC154-1,"")</f>
        <v>3.3901410792504194E-2</v>
      </c>
      <c r="AO154" s="169">
        <f>IFERROR(Inv_SY_B!AO154/Inv_SY_B!$DC154-1,"")</f>
        <v>3.3285651361499857E-2</v>
      </c>
      <c r="AP154" s="169">
        <f>IFERROR(Inv_SY_B!AP154/Inv_SY_B!$DC154-1,"")</f>
        <v>3.0260056169326699E-2</v>
      </c>
      <c r="AQ154" s="169">
        <f>IFERROR(Inv_SY_B!AQ154/Inv_SY_B!$DC154-1,"")</f>
        <v>4.163644803495381E-2</v>
      </c>
      <c r="AR154" s="169">
        <f>IFERROR(Inv_SY_B!AR154/Inv_SY_B!$DC154-1,"")</f>
        <v>4.4580212227545601E-2</v>
      </c>
      <c r="AS154" s="169">
        <f>IFERROR(Inv_SY_B!AS154/Inv_SY_B!$DC154-1,"")</f>
        <v>3.8297415288085057E-2</v>
      </c>
      <c r="AT154" s="169">
        <f>IFERROR(Inv_SY_B!AT154/Inv_SY_B!$DC154-1,"")</f>
        <v>3.0024523293083138E-2</v>
      </c>
      <c r="AU154" s="169">
        <f>IFERROR(Inv_SY_B!AU154/Inv_SY_B!$DC154-1,"")</f>
        <v>2.9633837807885088E-2</v>
      </c>
      <c r="AV154" s="169">
        <f>IFERROR(Inv_SY_B!AV154/Inv_SY_B!$DC154-1,"")</f>
        <v>-5.1622411010495695E-3</v>
      </c>
      <c r="AW154" s="169">
        <f>IFERROR(Inv_SY_B!AW154/Inv_SY_B!$DC154-1,"")</f>
        <v>3.7852146819381538E-2</v>
      </c>
      <c r="AX154" s="169">
        <f>IFERROR(Inv_SY_B!AX154/Inv_SY_B!$DC154-1,"")</f>
        <v>4.1531986675275245E-2</v>
      </c>
      <c r="AY154" s="169">
        <f>IFERROR(Inv_SY_B!AY154/Inv_SY_B!$DC154-1,"")</f>
        <v>2.1656204124123946E-2</v>
      </c>
      <c r="AZ154" s="169">
        <f>IFERROR(Inv_SY_B!AZ154/Inv_SY_B!$DC154-1,"")</f>
        <v>4.161700044139649E-2</v>
      </c>
      <c r="BA154" s="169">
        <f>IFERROR(Inv_SY_B!BA154/Inv_SY_B!$DC154-1,"")</f>
        <v>4.5541364428711706E-2</v>
      </c>
      <c r="BB154" s="169">
        <f>IFERROR(Inv_SY_B!BB154/Inv_SY_B!$DC154-1,"")</f>
        <v>2.7901576164279351E-2</v>
      </c>
      <c r="BC154" s="169">
        <f>IFERROR(Inv_SY_B!BC154/Inv_SY_B!$DC154-1,"")</f>
        <v>5.2970505560079539E-2</v>
      </c>
      <c r="BD154" s="169">
        <f>IFERROR(Inv_SY_B!BD154/Inv_SY_B!$DC154-1,"")</f>
        <v>5.1567565206257049E-2</v>
      </c>
      <c r="BE154" s="169">
        <f>IFERROR(Inv_SY_B!BE154/Inv_SY_B!$DC154-1,"")</f>
        <v>7.1336553614235187E-2</v>
      </c>
      <c r="BF154" s="169">
        <f>IFERROR(Inv_SY_B!BF154/Inv_SY_B!$DC154-1,"")</f>
        <v>5.054780556445726E-2</v>
      </c>
      <c r="BG154" s="169">
        <f>IFERROR(Inv_SY_B!BG154/Inv_SY_B!$DC154-1,"")</f>
        <v>1.8168550699663166E-2</v>
      </c>
      <c r="BH154" s="169">
        <f>IFERROR(Inv_SY_B!BH154/Inv_SY_B!$DC154-1,"")</f>
        <v>4.0030076807130666E-2</v>
      </c>
      <c r="BI154" s="169">
        <f>IFERROR(Inv_SY_B!BI154/Inv_SY_B!$DC154-1,"")</f>
        <v>2.9717406895627851E-2</v>
      </c>
      <c r="BJ154" s="169">
        <f>IFERROR(Inv_SY_B!BJ154/Inv_SY_B!$DC154-1,"")</f>
        <v>2.6952887557553762E-2</v>
      </c>
      <c r="BK154" s="169">
        <f>IFERROR(Inv_SY_B!BK154/Inv_SY_B!$DC154-1,"")</f>
        <v>4.3242950361437327E-3</v>
      </c>
      <c r="BL154" s="169">
        <f>IFERROR(Inv_SY_B!BL154/Inv_SY_B!$DC154-1,"")</f>
        <v>1.7847644267281026E-2</v>
      </c>
      <c r="BM154" s="169">
        <f>IFERROR(Inv_SY_B!BM154/Inv_SY_B!$DC154-1,"")</f>
        <v>1.2202535657309665E-2</v>
      </c>
      <c r="BN154" s="169">
        <f>IFERROR(Inv_SY_B!BN154/Inv_SY_B!$DC154-1,"")</f>
        <v>1.2570074704389311E-2</v>
      </c>
      <c r="BO154" s="169">
        <f>IFERROR(Inv_SY_B!BO154/Inv_SY_B!$DC154-1,"")</f>
        <v>7.2324128753006978E-2</v>
      </c>
      <c r="BP154" s="169">
        <f>IFERROR(Inv_SY_B!BP154/Inv_SY_B!$DC154-1,"")</f>
        <v>6.1758676828451931E-2</v>
      </c>
      <c r="BQ154" s="169">
        <f>IFERROR(Inv_SY_B!BQ154/Inv_SY_B!$DC154-1,"")</f>
        <v>7.2730302472801878E-2</v>
      </c>
      <c r="BR154" s="169">
        <f>IFERROR(Inv_SY_B!BR154/Inv_SY_B!$DC154-1,"")</f>
        <v>7.7154747867317575E-2</v>
      </c>
      <c r="BS154" s="169">
        <f>IFERROR(Inv_SY_B!BS154/Inv_SY_B!$DC154-1,"")</f>
        <v>5.0040773736389044E-2</v>
      </c>
      <c r="BT154" s="169">
        <f>IFERROR(Inv_SY_B!BT154/Inv_SY_B!$DC154-1,"")</f>
        <v>7.3404044737479079E-2</v>
      </c>
      <c r="BU154" s="169">
        <f>IFERROR(Inv_SY_B!BU154/Inv_SY_B!$DC154-1,"")</f>
        <v>5.6889202721568388E-2</v>
      </c>
      <c r="BV154" s="169">
        <f>IFERROR(Inv_SY_B!BV154/Inv_SY_B!$DC154-1,"")</f>
        <v>4.1461187749162853E-2</v>
      </c>
      <c r="BW154" s="169">
        <f>IFERROR(Inv_SY_B!BW154/Inv_SY_B!$DC154-1,"")</f>
        <v>8.418752105791083E-2</v>
      </c>
      <c r="BX154" s="169">
        <f>IFERROR(Inv_SY_B!BX154/Inv_SY_B!$DC154-1,"")</f>
        <v>8.8515381482891176E-2</v>
      </c>
      <c r="BY154" s="169">
        <f>IFERROR(Inv_SY_B!BY154/Inv_SY_B!$DC154-1,"")</f>
        <v>9.1617154036508941E-2</v>
      </c>
      <c r="BZ154" s="169">
        <f>IFERROR(Inv_SY_B!BZ154/Inv_SY_B!$DC154-1,"")</f>
        <v>8.3632502200707393E-2</v>
      </c>
      <c r="CA154" s="169">
        <f>IFERROR(Inv_SY_B!CA154/Inv_SY_B!$DC154-1,"")</f>
        <v>2.7171590037436744E-2</v>
      </c>
      <c r="CB154" s="169">
        <f>IFERROR(Inv_SY_B!CB154/Inv_SY_B!$DC154-1,"")</f>
        <v>1.0216685922619151E-2</v>
      </c>
      <c r="CC154" s="169">
        <f>IFERROR(Inv_SY_B!CC154/Inv_SY_B!$DC154-1,"")</f>
        <v>2.9776500274286022E-2</v>
      </c>
      <c r="CD154" s="169">
        <f>IFERROR(Inv_SY_B!CD154/Inv_SY_B!$DC154-1,"")</f>
        <v>3.7608449591169935E-2</v>
      </c>
      <c r="CE154" s="169">
        <f>IFERROR(Inv_SY_B!CE154/Inv_SY_B!$DC154-1,"")</f>
        <v>1.3974654590053426E-2</v>
      </c>
      <c r="CF154" s="169">
        <f>IFERROR(Inv_SY_B!CF154/Inv_SY_B!$DC154-1,"")</f>
        <v>2.0553049154062197E-2</v>
      </c>
      <c r="CG154" s="169">
        <f>IFERROR(Inv_SY_B!CG154/Inv_SY_B!$DC154-1,"")</f>
        <v>1.9878395308979835E-2</v>
      </c>
      <c r="CH154" s="169">
        <f>IFERROR(Inv_SY_B!CH154/Inv_SY_B!$DC154-1,"")</f>
        <v>2.5657544737318405E-2</v>
      </c>
      <c r="CI154" s="169">
        <f>IFERROR(Inv_SY_B!CI154/Inv_SY_B!$DC154-1,"")</f>
        <v>-0.90790533192960765</v>
      </c>
      <c r="CJ154" s="169">
        <f>IFERROR(Inv_SY_B!CJ154/Inv_SY_B!$DC154-1,"")</f>
        <v>-0.15590429574218057</v>
      </c>
      <c r="CK154" s="169">
        <f>IFERROR(Inv_SY_B!CK154/Inv_SY_B!$DC154-1,"")</f>
        <v>-0.58319917488246831</v>
      </c>
      <c r="CL154" s="169">
        <f>IFERROR(Inv_SY_B!CL154/Inv_SY_B!$DC154-1,"")</f>
        <v>-0.42917533471676694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2.463759205470506E-2</v>
      </c>
      <c r="AJ155" s="169">
        <f>IFERROR(Inv_SY_B!AJ155/Inv_SY_B!$DC155-1,"")</f>
        <v>2.3386944601456072E-2</v>
      </c>
      <c r="AK155" s="169">
        <f>IFERROR(Inv_SY_B!AK155/Inv_SY_B!$DC155-1,"")</f>
        <v>2.5185905470168857E-2</v>
      </c>
      <c r="AL155" s="169">
        <f>IFERROR(Inv_SY_B!AL155/Inv_SY_B!$DC155-1,"")</f>
        <v>1.2968228257375314E-2</v>
      </c>
      <c r="AM155" s="169">
        <f>IFERROR(Inv_SY_B!AM155/Inv_SY_B!$DC155-1,"")</f>
        <v>1.9479391729092965E-2</v>
      </c>
      <c r="AN155" s="169">
        <f>IFERROR(Inv_SY_B!AN155/Inv_SY_B!$DC155-1,"")</f>
        <v>1.6255276385905182E-2</v>
      </c>
      <c r="AO155" s="169">
        <f>IFERROR(Inv_SY_B!AO155/Inv_SY_B!$DC155-1,"")</f>
        <v>6.9574665074070285E-3</v>
      </c>
      <c r="AP155" s="169">
        <f>IFERROR(Inv_SY_B!AP155/Inv_SY_B!$DC155-1,"")</f>
        <v>7.0476587761520992E-3</v>
      </c>
      <c r="AQ155" s="169">
        <f>IFERROR(Inv_SY_B!AQ155/Inv_SY_B!$DC155-1,"")</f>
        <v>6.9428573590168963E-3</v>
      </c>
      <c r="AR155" s="169">
        <f>IFERROR(Inv_SY_B!AR155/Inv_SY_B!$DC155-1,"")</f>
        <v>3.7928538685212398E-3</v>
      </c>
      <c r="AS155" s="169">
        <f>IFERROR(Inv_SY_B!AS155/Inv_SY_B!$DC155-1,"")</f>
        <v>1.7686100524378912E-3</v>
      </c>
      <c r="AT155" s="169">
        <f>IFERROR(Inv_SY_B!AT155/Inv_SY_B!$DC155-1,"")</f>
        <v>7.2964717957983982E-3</v>
      </c>
      <c r="AU155" s="169">
        <f>IFERROR(Inv_SY_B!AU155/Inv_SY_B!$DC155-1,"")</f>
        <v>1.3024437131678779E-2</v>
      </c>
      <c r="AV155" s="169">
        <f>IFERROR(Inv_SY_B!AV155/Inv_SY_B!$DC155-1,"")</f>
        <v>-4.0091295882778155E-2</v>
      </c>
      <c r="AW155" s="169">
        <f>IFERROR(Inv_SY_B!AW155/Inv_SY_B!$DC155-1,"")</f>
        <v>1.8273750862740634E-4</v>
      </c>
      <c r="AX155" s="169">
        <f>IFERROR(Inv_SY_B!AX155/Inv_SY_B!$DC155-1,"")</f>
        <v>-2.69798799488008E-3</v>
      </c>
      <c r="AY155" s="169">
        <f>IFERROR(Inv_SY_B!AY155/Inv_SY_B!$DC155-1,"")</f>
        <v>-2.8920354377287238E-2</v>
      </c>
      <c r="AZ155" s="169">
        <f>IFERROR(Inv_SY_B!AZ155/Inv_SY_B!$DC155-1,"")</f>
        <v>-7.7575982084800987E-3</v>
      </c>
      <c r="BA155" s="169">
        <f>IFERROR(Inv_SY_B!BA155/Inv_SY_B!$DC155-1,"")</f>
        <v>-1.1550140661028219E-2</v>
      </c>
      <c r="BB155" s="169">
        <f>IFERROR(Inv_SY_B!BB155/Inv_SY_B!$DC155-1,"")</f>
        <v>-7.3679050389388046E-3</v>
      </c>
      <c r="BC155" s="169">
        <f>IFERROR(Inv_SY_B!BC155/Inv_SY_B!$DC155-1,"")</f>
        <v>-7.8172985222679792E-4</v>
      </c>
      <c r="BD155" s="169">
        <f>IFERROR(Inv_SY_B!BD155/Inv_SY_B!$DC155-1,"")</f>
        <v>-1.4402552366316601E-2</v>
      </c>
      <c r="BE155" s="169">
        <f>IFERROR(Inv_SY_B!BE155/Inv_SY_B!$DC155-1,"")</f>
        <v>1.1634828850290768E-2</v>
      </c>
      <c r="BF155" s="169">
        <f>IFERROR(Inv_SY_B!BF155/Inv_SY_B!$DC155-1,"")</f>
        <v>5.5205524121848537E-3</v>
      </c>
      <c r="BG155" s="169">
        <f>IFERROR(Inv_SY_B!BG155/Inv_SY_B!$DC155-1,"")</f>
        <v>4.217794648383677E-3</v>
      </c>
      <c r="BH155" s="169">
        <f>IFERROR(Inv_SY_B!BH155/Inv_SY_B!$DC155-1,"")</f>
        <v>2.3008004580757913E-3</v>
      </c>
      <c r="BI155" s="169">
        <f>IFERROR(Inv_SY_B!BI155/Inv_SY_B!$DC155-1,"")</f>
        <v>-6.5150901379054105E-3</v>
      </c>
      <c r="BJ155" s="169">
        <f>IFERROR(Inv_SY_B!BJ155/Inv_SY_B!$DC155-1,"")</f>
        <v>8.7632292694594938E-5</v>
      </c>
      <c r="BK155" s="169">
        <f>IFERROR(Inv_SY_B!BK155/Inv_SY_B!$DC155-1,"")</f>
        <v>-2.9550795319350676E-2</v>
      </c>
      <c r="BL155" s="169">
        <f>IFERROR(Inv_SY_B!BL155/Inv_SY_B!$DC155-1,"")</f>
        <v>-1.3782919148832118E-2</v>
      </c>
      <c r="BM155" s="169">
        <f>IFERROR(Inv_SY_B!BM155/Inv_SY_B!$DC155-1,"")</f>
        <v>-1.2304464974121854E-2</v>
      </c>
      <c r="BN155" s="169">
        <f>IFERROR(Inv_SY_B!BN155/Inv_SY_B!$DC155-1,"")</f>
        <v>-1.8116748137257943E-3</v>
      </c>
      <c r="BO155" s="169">
        <f>IFERROR(Inv_SY_B!BO155/Inv_SY_B!$DC155-1,"")</f>
        <v>1.4493087352007716E-2</v>
      </c>
      <c r="BP155" s="169">
        <f>IFERROR(Inv_SY_B!BP155/Inv_SY_B!$DC155-1,"")</f>
        <v>8.2436746957115226E-3</v>
      </c>
      <c r="BQ155" s="169">
        <f>IFERROR(Inv_SY_B!BQ155/Inv_SY_B!$DC155-1,"")</f>
        <v>2.6519168541442983E-2</v>
      </c>
      <c r="BR155" s="169">
        <f>IFERROR(Inv_SY_B!BR155/Inv_SY_B!$DC155-1,"")</f>
        <v>3.9165646131546605E-2</v>
      </c>
      <c r="BS155" s="169">
        <f>IFERROR(Inv_SY_B!BS155/Inv_SY_B!$DC155-1,"")</f>
        <v>1.6614607249241242E-2</v>
      </c>
      <c r="BT155" s="169">
        <f>IFERROR(Inv_SY_B!BT155/Inv_SY_B!$DC155-1,"")</f>
        <v>3.1697106083303339E-2</v>
      </c>
      <c r="BU155" s="169">
        <f>IFERROR(Inv_SY_B!BU155/Inv_SY_B!$DC155-1,"")</f>
        <v>2.2045839030271575E-2</v>
      </c>
      <c r="BV155" s="169">
        <f>IFERROR(Inv_SY_B!BV155/Inv_SY_B!$DC155-1,"")</f>
        <v>7.1727839100550472E-3</v>
      </c>
      <c r="BW155" s="169">
        <f>IFERROR(Inv_SY_B!BW155/Inv_SY_B!$DC155-1,"")</f>
        <v>5.9110987014401317E-2</v>
      </c>
      <c r="BX155" s="169">
        <f>IFERROR(Inv_SY_B!BX155/Inv_SY_B!$DC155-1,"")</f>
        <v>4.9987821282749589E-2</v>
      </c>
      <c r="BY155" s="169">
        <f>IFERROR(Inv_SY_B!BY155/Inv_SY_B!$DC155-1,"")</f>
        <v>5.9211015274600154E-2</v>
      </c>
      <c r="BZ155" s="169">
        <f>IFERROR(Inv_SY_B!BZ155/Inv_SY_B!$DC155-1,"")</f>
        <v>5.005125096774643E-2</v>
      </c>
      <c r="CA155" s="169">
        <f>IFERROR(Inv_SY_B!CA155/Inv_SY_B!$DC155-1,"")</f>
        <v>-1.3848063667015076E-2</v>
      </c>
      <c r="CB155" s="169">
        <f>IFERROR(Inv_SY_B!CB155/Inv_SY_B!$DC155-1,"")</f>
        <v>-3.0129911790317321E-2</v>
      </c>
      <c r="CC155" s="169">
        <f>IFERROR(Inv_SY_B!CC155/Inv_SY_B!$DC155-1,"")</f>
        <v>2.3434027687906145E-2</v>
      </c>
      <c r="CD155" s="169">
        <f>IFERROR(Inv_SY_B!CD155/Inv_SY_B!$DC155-1,"")</f>
        <v>2.9695427088671345E-2</v>
      </c>
      <c r="CE155" s="169">
        <f>IFERROR(Inv_SY_B!CE155/Inv_SY_B!$DC155-1,"")</f>
        <v>-7.3063456204280897E-5</v>
      </c>
      <c r="CF155" s="169">
        <f>IFERROR(Inv_SY_B!CF155/Inv_SY_B!$DC155-1,"")</f>
        <v>-5.1350746713019202E-3</v>
      </c>
      <c r="CG155" s="169">
        <f>IFERROR(Inv_SY_B!CG155/Inv_SY_B!$DC155-1,"")</f>
        <v>-6.0189768981877556E-3</v>
      </c>
      <c r="CH155" s="169">
        <f>IFERROR(Inv_SY_B!CH155/Inv_SY_B!$DC155-1,"")</f>
        <v>2.6738470599352304E-4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2.6855126614667713E-2</v>
      </c>
      <c r="CL155" s="169">
        <f>IFERROR(Inv_SY_B!CL155/Inv_SY_B!$DC155-1,"")</f>
        <v>-0.42451339453139114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1.2797336483764576E-2</v>
      </c>
      <c r="AJ156" s="169">
        <f>IFERROR(Inv_SY_B!AJ156/Inv_SY_B!$DC156-1,"")</f>
        <v>9.8237682615573974E-3</v>
      </c>
      <c r="AK156" s="169">
        <f>IFERROR(Inv_SY_B!AK156/Inv_SY_B!$DC156-1,"")</f>
        <v>4.1705888234831567E-2</v>
      </c>
      <c r="AL156" s="169">
        <f>IFERROR(Inv_SY_B!AL156/Inv_SY_B!$DC156-1,"")</f>
        <v>2.1407319976604944E-2</v>
      </c>
      <c r="AM156" s="169">
        <f>IFERROR(Inv_SY_B!AM156/Inv_SY_B!$DC156-1,"")</f>
        <v>2.181396270594127E-2</v>
      </c>
      <c r="AN156" s="169">
        <f>IFERROR(Inv_SY_B!AN156/Inv_SY_B!$DC156-1,"")</f>
        <v>1.0220244024518488E-2</v>
      </c>
      <c r="AO156" s="169">
        <f>IFERROR(Inv_SY_B!AO156/Inv_SY_B!$DC156-1,"")</f>
        <v>1.0013570488506707E-2</v>
      </c>
      <c r="AP156" s="169">
        <f>IFERROR(Inv_SY_B!AP156/Inv_SY_B!$DC156-1,"")</f>
        <v>1.2418597794409791E-2</v>
      </c>
      <c r="AQ156" s="169">
        <f>IFERROR(Inv_SY_B!AQ156/Inv_SY_B!$DC156-1,"")</f>
        <v>-1.8492180897558552E-2</v>
      </c>
      <c r="AR156" s="169">
        <f>IFERROR(Inv_SY_B!AR156/Inv_SY_B!$DC156-1,"")</f>
        <v>4.912782393541093E-3</v>
      </c>
      <c r="AS156" s="169">
        <f>IFERROR(Inv_SY_B!AS156/Inv_SY_B!$DC156-1,"")</f>
        <v>2.8358829393706486E-3</v>
      </c>
      <c r="AT156" s="169">
        <f>IFERROR(Inv_SY_B!AT156/Inv_SY_B!$DC156-1,"")</f>
        <v>-2.3589407448251221E-3</v>
      </c>
      <c r="AU156" s="169">
        <f>IFERROR(Inv_SY_B!AU156/Inv_SY_B!$DC156-1,"")</f>
        <v>-7.9581697072415025E-3</v>
      </c>
      <c r="AV156" s="169">
        <f>IFERROR(Inv_SY_B!AV156/Inv_SY_B!$DC156-1,"")</f>
        <v>2.2089206160624819E-4</v>
      </c>
      <c r="AW156" s="169">
        <f>IFERROR(Inv_SY_B!AW156/Inv_SY_B!$DC156-1,"")</f>
        <v>2.9600370764835127E-3</v>
      </c>
      <c r="AX156" s="169">
        <f>IFERROR(Inv_SY_B!AX156/Inv_SY_B!$DC156-1,"")</f>
        <v>-3.4086103272646939E-3</v>
      </c>
      <c r="AY156" s="169">
        <f>IFERROR(Inv_SY_B!AY156/Inv_SY_B!$DC156-1,"")</f>
        <v>-2.482229458038443E-3</v>
      </c>
      <c r="AZ156" s="169">
        <f>IFERROR(Inv_SY_B!AZ156/Inv_SY_B!$DC156-1,"")</f>
        <v>5.5184210802552425E-3</v>
      </c>
      <c r="BA156" s="169">
        <f>IFERROR(Inv_SY_B!BA156/Inv_SY_B!$DC156-1,"")</f>
        <v>-6.2028447958644151E-3</v>
      </c>
      <c r="BB156" s="169">
        <f>IFERROR(Inv_SY_B!BB156/Inv_SY_B!$DC156-1,"")</f>
        <v>6.0095077392186003E-3</v>
      </c>
      <c r="BC156" s="169">
        <f>IFERROR(Inv_SY_B!BC156/Inv_SY_B!$DC156-1,"")</f>
        <v>-1.9206420323480966E-2</v>
      </c>
      <c r="BD156" s="169">
        <f>IFERROR(Inv_SY_B!BD156/Inv_SY_B!$DC156-1,"")</f>
        <v>9.9378702979908695E-3</v>
      </c>
      <c r="BE156" s="169">
        <f>IFERROR(Inv_SY_B!BE156/Inv_SY_B!$DC156-1,"")</f>
        <v>2.8999979330102121E-2</v>
      </c>
      <c r="BF156" s="169">
        <f>IFERROR(Inv_SY_B!BF156/Inv_SY_B!$DC156-1,"")</f>
        <v>2.8420006451206792E-2</v>
      </c>
      <c r="BG156" s="169">
        <f>IFERROR(Inv_SY_B!BG156/Inv_SY_B!$DC156-1,"")</f>
        <v>-2.5289297281948508E-3</v>
      </c>
      <c r="BH156" s="169">
        <f>IFERROR(Inv_SY_B!BH156/Inv_SY_B!$DC156-1,"")</f>
        <v>1.3268678680689039E-2</v>
      </c>
      <c r="BI156" s="169">
        <f>IFERROR(Inv_SY_B!BI156/Inv_SY_B!$DC156-1,"")</f>
        <v>1.8733977981512329E-2</v>
      </c>
      <c r="BJ156" s="169">
        <f>IFERROR(Inv_SY_B!BJ156/Inv_SY_B!$DC156-1,"")</f>
        <v>6.7734627949060933E-3</v>
      </c>
      <c r="BK156" s="169">
        <f>IFERROR(Inv_SY_B!BK156/Inv_SY_B!$DC156-1,"")</f>
        <v>-2.1297470217244929E-2</v>
      </c>
      <c r="BL156" s="169">
        <f>IFERROR(Inv_SY_B!BL156/Inv_SY_B!$DC156-1,"")</f>
        <v>-4.7725731422333384E-3</v>
      </c>
      <c r="BM156" s="169">
        <f>IFERROR(Inv_SY_B!BM156/Inv_SY_B!$DC156-1,"")</f>
        <v>-9.360441879398218E-3</v>
      </c>
      <c r="BN156" s="169">
        <f>IFERROR(Inv_SY_B!BN156/Inv_SY_B!$DC156-1,"")</f>
        <v>-2.563457515678158E-2</v>
      </c>
      <c r="BO156" s="169">
        <f>IFERROR(Inv_SY_B!BO156/Inv_SY_B!$DC156-1,"")</f>
        <v>1.6477468164275866E-2</v>
      </c>
      <c r="BP156" s="169">
        <f>IFERROR(Inv_SY_B!BP156/Inv_SY_B!$DC156-1,"")</f>
        <v>2.1159246755112049E-2</v>
      </c>
      <c r="BQ156" s="169">
        <f>IFERROR(Inv_SY_B!BQ156/Inv_SY_B!$DC156-1,"")</f>
        <v>1.8880118456402917E-2</v>
      </c>
      <c r="BR156" s="169">
        <f>IFERROR(Inv_SY_B!BR156/Inv_SY_B!$DC156-1,"")</f>
        <v>2.3164359271921287E-2</v>
      </c>
      <c r="BS156" s="169">
        <f>IFERROR(Inv_SY_B!BS156/Inv_SY_B!$DC156-1,"")</f>
        <v>3.8113670030217595E-3</v>
      </c>
      <c r="BT156" s="169">
        <f>IFERROR(Inv_SY_B!BT156/Inv_SY_B!$DC156-1,"")</f>
        <v>3.5755851283609585E-2</v>
      </c>
      <c r="BU156" s="169">
        <f>IFERROR(Inv_SY_B!BU156/Inv_SY_B!$DC156-1,"")</f>
        <v>-6.0412024587284119E-3</v>
      </c>
      <c r="BV156" s="169">
        <f>IFERROR(Inv_SY_B!BV156/Inv_SY_B!$DC156-1,"")</f>
        <v>-6.820591306248236E-3</v>
      </c>
      <c r="BW156" s="169">
        <f>IFERROR(Inv_SY_B!BW156/Inv_SY_B!$DC156-1,"")</f>
        <v>1.5329567771054986E-2</v>
      </c>
      <c r="BX156" s="169">
        <f>IFERROR(Inv_SY_B!BX156/Inv_SY_B!$DC156-1,"")</f>
        <v>5.2289903907114965E-2</v>
      </c>
      <c r="BY156" s="169">
        <f>IFERROR(Inv_SY_B!BY156/Inv_SY_B!$DC156-1,"")</f>
        <v>4.5449507848548842E-2</v>
      </c>
      <c r="BZ156" s="169">
        <f>IFERROR(Inv_SY_B!BZ156/Inv_SY_B!$DC156-1,"")</f>
        <v>5.2817745492736545E-2</v>
      </c>
      <c r="CA156" s="169">
        <f>IFERROR(Inv_SY_B!CA156/Inv_SY_B!$DC156-1,"")</f>
        <v>1.2558773718452487E-2</v>
      </c>
      <c r="CB156" s="169">
        <f>IFERROR(Inv_SY_B!CB156/Inv_SY_B!$DC156-1,"")</f>
        <v>-1.4787211044215987E-3</v>
      </c>
      <c r="CC156" s="169">
        <f>IFERROR(Inv_SY_B!CC156/Inv_SY_B!$DC156-1,"")</f>
        <v>2.5987983903080547E-2</v>
      </c>
      <c r="CD156" s="169">
        <f>IFERROR(Inv_SY_B!CD156/Inv_SY_B!$DC156-1,"")</f>
        <v>2.3595819320530786E-2</v>
      </c>
      <c r="CE156" s="169">
        <f>IFERROR(Inv_SY_B!CE156/Inv_SY_B!$DC156-1,"")</f>
        <v>-4.1479282192266709E-2</v>
      </c>
      <c r="CF156" s="169">
        <f>IFERROR(Inv_SY_B!CF156/Inv_SY_B!$DC156-1,"")</f>
        <v>-4.1897316565654541E-2</v>
      </c>
      <c r="CG156" s="169">
        <f>IFERROR(Inv_SY_B!CG156/Inv_SY_B!$DC156-1,"")</f>
        <v>-2.1770608979590933E-2</v>
      </c>
      <c r="CH156" s="169">
        <f>IFERROR(Inv_SY_B!CH156/Inv_SY_B!$DC156-1,"")</f>
        <v>-4.5525158221859652E-4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3.6647102783643914E-2</v>
      </c>
      <c r="CL156" s="169">
        <f>IFERROR(Inv_SY_B!CL156/Inv_SY_B!$DC156-1,"")</f>
        <v>-0.40907064190927922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4.6093718847349363E-2</v>
      </c>
      <c r="AJ157" s="169">
        <f>IFERROR(Inv_SY_B!AJ157/Inv_SY_B!$DC157-1,"")</f>
        <v>4.6983859860664001E-2</v>
      </c>
      <c r="AK157" s="169">
        <f>IFERROR(Inv_SY_B!AK157/Inv_SY_B!$DC157-1,"")</f>
        <v>6.6057433159757206E-2</v>
      </c>
      <c r="AL157" s="169">
        <f>IFERROR(Inv_SY_B!AL157/Inv_SY_B!$DC157-1,"")</f>
        <v>5.0922483804970442E-2</v>
      </c>
      <c r="AM157" s="169">
        <f>IFERROR(Inv_SY_B!AM157/Inv_SY_B!$DC157-1,"")</f>
        <v>5.2621419611656783E-2</v>
      </c>
      <c r="AN157" s="169">
        <f>IFERROR(Inv_SY_B!AN157/Inv_SY_B!$DC157-1,"")</f>
        <v>4.4624986175380243E-2</v>
      </c>
      <c r="AO157" s="169">
        <f>IFERROR(Inv_SY_B!AO157/Inv_SY_B!$DC157-1,"")</f>
        <v>4.4578585207664778E-2</v>
      </c>
      <c r="AP157" s="169">
        <f>IFERROR(Inv_SY_B!AP157/Inv_SY_B!$DC157-1,"")</f>
        <v>4.3683779177617454E-2</v>
      </c>
      <c r="AQ157" s="169">
        <f>IFERROR(Inv_SY_B!AQ157/Inv_SY_B!$DC157-1,"")</f>
        <v>2.0122545752993215E-2</v>
      </c>
      <c r="AR157" s="169">
        <f>IFERROR(Inv_SY_B!AR157/Inv_SY_B!$DC157-1,"")</f>
        <v>3.5294564780662174E-2</v>
      </c>
      <c r="AS157" s="169">
        <f>IFERROR(Inv_SY_B!AS157/Inv_SY_B!$DC157-1,"")</f>
        <v>2.8468926783719928E-2</v>
      </c>
      <c r="AT157" s="169">
        <f>IFERROR(Inv_SY_B!AT157/Inv_SY_B!$DC157-1,"")</f>
        <v>2.8835664881205592E-2</v>
      </c>
      <c r="AU157" s="169">
        <f>IFERROR(Inv_SY_B!AU157/Inv_SY_B!$DC157-1,"")</f>
        <v>2.8195950206303166E-2</v>
      </c>
      <c r="AV157" s="169">
        <f>IFERROR(Inv_SY_B!AV157/Inv_SY_B!$DC157-1,"")</f>
        <v>1.9609405639435362E-2</v>
      </c>
      <c r="AW157" s="169">
        <f>IFERROR(Inv_SY_B!AW157/Inv_SY_B!$DC157-1,"")</f>
        <v>2.7020841712575017E-2</v>
      </c>
      <c r="AX157" s="169">
        <f>IFERROR(Inv_SY_B!AX157/Inv_SY_B!$DC157-1,"")</f>
        <v>2.2237939690517239E-2</v>
      </c>
      <c r="AY157" s="169">
        <f>IFERROR(Inv_SY_B!AY157/Inv_SY_B!$DC157-1,"")</f>
        <v>1.3254362694603561E-2</v>
      </c>
      <c r="AZ157" s="169">
        <f>IFERROR(Inv_SY_B!AZ157/Inv_SY_B!$DC157-1,"")</f>
        <v>2.2306120704303156E-2</v>
      </c>
      <c r="BA157" s="169">
        <f>IFERROR(Inv_SY_B!BA157/Inv_SY_B!$DC157-1,"")</f>
        <v>1.4610257110443836E-2</v>
      </c>
      <c r="BB157" s="169">
        <f>IFERROR(Inv_SY_B!BB157/Inv_SY_B!$DC157-1,"")</f>
        <v>1.4226534463497087E-2</v>
      </c>
      <c r="BC157" s="169">
        <f>IFERROR(Inv_SY_B!BC157/Inv_SY_B!$DC157-1,"")</f>
        <v>9.3466033682783056E-3</v>
      </c>
      <c r="BD157" s="169">
        <f>IFERROR(Inv_SY_B!BD157/Inv_SY_B!$DC157-1,"")</f>
        <v>2.7330374324828988E-2</v>
      </c>
      <c r="BE157" s="169">
        <f>IFERROR(Inv_SY_B!BE157/Inv_SY_B!$DC157-1,"")</f>
        <v>4.0020979045402694E-2</v>
      </c>
      <c r="BF157" s="169">
        <f>IFERROR(Inv_SY_B!BF157/Inv_SY_B!$DC157-1,"")</f>
        <v>3.4727302831177864E-2</v>
      </c>
      <c r="BG157" s="169">
        <f>IFERROR(Inv_SY_B!BG157/Inv_SY_B!$DC157-1,"")</f>
        <v>-3.1718773187264793E-3</v>
      </c>
      <c r="BH157" s="169">
        <f>IFERROR(Inv_SY_B!BH157/Inv_SY_B!$DC157-1,"")</f>
        <v>5.972980068504663E-3</v>
      </c>
      <c r="BI157" s="169">
        <f>IFERROR(Inv_SY_B!BI157/Inv_SY_B!$DC157-1,"")</f>
        <v>-0.30028214115252438</v>
      </c>
      <c r="BJ157" s="169">
        <f>IFERROR(Inv_SY_B!BJ157/Inv_SY_B!$DC157-1,"")</f>
        <v>-4.4088622564494306E-3</v>
      </c>
      <c r="BK157" s="169">
        <f>IFERROR(Inv_SY_B!BK157/Inv_SY_B!$DC157-1,"")</f>
        <v>-1.4629049597105204E-2</v>
      </c>
      <c r="BL157" s="169">
        <f>IFERROR(Inv_SY_B!BL157/Inv_SY_B!$DC157-1,"")</f>
        <v>-6.4826536129949375E-3</v>
      </c>
      <c r="BM157" s="169">
        <f>IFERROR(Inv_SY_B!BM157/Inv_SY_B!$DC157-1,"")</f>
        <v>-1.0860314156141526E-2</v>
      </c>
      <c r="BN157" s="169">
        <f>IFERROR(Inv_SY_B!BN157/Inv_SY_B!$DC157-1,"")</f>
        <v>-1.2718421514708811E-2</v>
      </c>
      <c r="BO157" s="169">
        <f>IFERROR(Inv_SY_B!BO157/Inv_SY_B!$DC157-1,"")</f>
        <v>4.9366824518326302E-2</v>
      </c>
      <c r="BP157" s="169">
        <f>IFERROR(Inv_SY_B!BP157/Inv_SY_B!$DC157-1,"")</f>
        <v>5.534247452575225E-2</v>
      </c>
      <c r="BQ157" s="169">
        <f>IFERROR(Inv_SY_B!BQ157/Inv_SY_B!$DC157-1,"")</f>
        <v>-0.31024938186574025</v>
      </c>
      <c r="BR157" s="169">
        <f>IFERROR(Inv_SY_B!BR157/Inv_SY_B!$DC157-1,"")</f>
        <v>-0.64106084442002031</v>
      </c>
      <c r="BS157" s="169">
        <f>IFERROR(Inv_SY_B!BS157/Inv_SY_B!$DC157-1,"")</f>
        <v>5.8156797150569206E-2</v>
      </c>
      <c r="BT157" s="169">
        <f>IFERROR(Inv_SY_B!BT157/Inv_SY_B!$DC157-1,"")</f>
        <v>8.9194679001317612E-2</v>
      </c>
      <c r="BU157" s="169">
        <f>IFERROR(Inv_SY_B!BU157/Inv_SY_B!$DC157-1,"")</f>
        <v>3.905606459415667E-2</v>
      </c>
      <c r="BV157" s="169">
        <f>IFERROR(Inv_SY_B!BV157/Inv_SY_B!$DC157-1,"")</f>
        <v>4.2557125671891516E-2</v>
      </c>
      <c r="BW157" s="169">
        <f>IFERROR(Inv_SY_B!BW157/Inv_SY_B!$DC157-1,"")</f>
        <v>6.8680979006613629E-2</v>
      </c>
      <c r="BX157" s="169">
        <f>IFERROR(Inv_SY_B!BX157/Inv_SY_B!$DC157-1,"")</f>
        <v>0.10606983310527429</v>
      </c>
      <c r="BY157" s="169">
        <f>IFERROR(Inv_SY_B!BY157/Inv_SY_B!$DC157-1,"")</f>
        <v>0.10091032367971042</v>
      </c>
      <c r="BZ157" s="169">
        <f>IFERROR(Inv_SY_B!BZ157/Inv_SY_B!$DC157-1,"")</f>
        <v>0.10547390976662174</v>
      </c>
      <c r="CA157" s="169">
        <f>IFERROR(Inv_SY_B!CA157/Inv_SY_B!$DC157-1,"")</f>
        <v>5.00346696392302E-2</v>
      </c>
      <c r="CB157" s="169">
        <f>IFERROR(Inv_SY_B!CB157/Inv_SY_B!$DC157-1,"")</f>
        <v>3.6520362647203486E-2</v>
      </c>
      <c r="CC157" s="169">
        <f>IFERROR(Inv_SY_B!CC157/Inv_SY_B!$DC157-1,"")</f>
        <v>1.5709718168271047E-2</v>
      </c>
      <c r="CD157" s="169">
        <f>IFERROR(Inv_SY_B!CD157/Inv_SY_B!$DC157-1,"")</f>
        <v>1.9831994005014009E-2</v>
      </c>
      <c r="CE157" s="169">
        <f>IFERROR(Inv_SY_B!CE157/Inv_SY_B!$DC157-1,"")</f>
        <v>1.8535878995686206E-2</v>
      </c>
      <c r="CF157" s="169">
        <f>IFERROR(Inv_SY_B!CF157/Inv_SY_B!$DC157-1,"")</f>
        <v>2.1560182211603829E-2</v>
      </c>
      <c r="CG157" s="169">
        <f>IFERROR(Inv_SY_B!CG157/Inv_SY_B!$DC157-1,"")</f>
        <v>1.9386982584054913E-2</v>
      </c>
      <c r="CH157" s="169">
        <f>IFERROR(Inv_SY_B!CH157/Inv_SY_B!$DC157-1,"")</f>
        <v>4.9731103675183297E-2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-3.9950395842253128E-3</v>
      </c>
      <c r="CL157" s="169">
        <f>IFERROR(Inv_SY_B!CL157/Inv_SY_B!$DC157-1,"")</f>
        <v>-0.42540893737137087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5.2759230878774321E-2</v>
      </c>
      <c r="AJ158" s="169">
        <f>IFERROR(Inv_SY_B!AJ158/Inv_SY_B!$DC158-1,"")</f>
        <v>5.5443927999342391E-2</v>
      </c>
      <c r="AK158" s="169">
        <f>IFERROR(Inv_SY_B!AK158/Inv_SY_B!$DC158-1,"")</f>
        <v>6.2481743209659157E-2</v>
      </c>
      <c r="AL158" s="169">
        <f>IFERROR(Inv_SY_B!AL158/Inv_SY_B!$DC158-1,"")</f>
        <v>5.4766217939693274E-2</v>
      </c>
      <c r="AM158" s="169">
        <f>IFERROR(Inv_SY_B!AM158/Inv_SY_B!$DC158-1,"")</f>
        <v>5.8625149748660732E-2</v>
      </c>
      <c r="AN158" s="169">
        <f>IFERROR(Inv_SY_B!AN158/Inv_SY_B!$DC158-1,"")</f>
        <v>5.0391477168273191E-2</v>
      </c>
      <c r="AO158" s="169">
        <f>IFERROR(Inv_SY_B!AO158/Inv_SY_B!$DC158-1,"")</f>
        <v>4.3258068728678545E-2</v>
      </c>
      <c r="AP158" s="169">
        <f>IFERROR(Inv_SY_B!AP158/Inv_SY_B!$DC158-1,"")</f>
        <v>4.1138731342167834E-2</v>
      </c>
      <c r="AQ158" s="169">
        <f>IFERROR(Inv_SY_B!AQ158/Inv_SY_B!$DC158-1,"")</f>
        <v>3.5033211067023284E-2</v>
      </c>
      <c r="AR158" s="169">
        <f>IFERROR(Inv_SY_B!AR158/Inv_SY_B!$DC158-1,"")</f>
        <v>3.4861250074986749E-2</v>
      </c>
      <c r="AS158" s="169">
        <f>IFERROR(Inv_SY_B!AS158/Inv_SY_B!$DC158-1,"")</f>
        <v>3.020777506600214E-2</v>
      </c>
      <c r="AT158" s="169">
        <f>IFERROR(Inv_SY_B!AT158/Inv_SY_B!$DC158-1,"")</f>
        <v>3.3458048379970018E-2</v>
      </c>
      <c r="AU158" s="169">
        <f>IFERROR(Inv_SY_B!AU158/Inv_SY_B!$DC158-1,"")</f>
        <v>3.9872684700047234E-2</v>
      </c>
      <c r="AV158" s="169">
        <f>IFERROR(Inv_SY_B!AV158/Inv_SY_B!$DC158-1,"")</f>
        <v>8.1297365178212289E-4</v>
      </c>
      <c r="AW158" s="169">
        <f>IFERROR(Inv_SY_B!AW158/Inv_SY_B!$DC158-1,"")</f>
        <v>2.6543301882876236E-2</v>
      </c>
      <c r="AX158" s="169">
        <f>IFERROR(Inv_SY_B!AX158/Inv_SY_B!$DC158-1,"")</f>
        <v>2.483838082486578E-2</v>
      </c>
      <c r="AY158" s="169">
        <f>IFERROR(Inv_SY_B!AY158/Inv_SY_B!$DC158-1,"")</f>
        <v>1.66702670721941E-4</v>
      </c>
      <c r="AZ158" s="169">
        <f>IFERROR(Inv_SY_B!AZ158/Inv_SY_B!$DC158-1,"")</f>
        <v>1.6388249036864977E-2</v>
      </c>
      <c r="BA158" s="169">
        <f>IFERROR(Inv_SY_B!BA158/Inv_SY_B!$DC158-1,"")</f>
        <v>1.2438954948427616E-2</v>
      </c>
      <c r="BB158" s="169">
        <f>IFERROR(Inv_SY_B!BB158/Inv_SY_B!$DC158-1,"")</f>
        <v>1.3194362281374383E-2</v>
      </c>
      <c r="BC158" s="169">
        <f>IFERROR(Inv_SY_B!BC158/Inv_SY_B!$DC158-1,"")</f>
        <v>1.4913774998765783E-2</v>
      </c>
      <c r="BD158" s="169">
        <f>IFERROR(Inv_SY_B!BD158/Inv_SY_B!$DC158-1,"")</f>
        <v>7.5314496197151914E-3</v>
      </c>
      <c r="BE158" s="169">
        <f>IFERROR(Inv_SY_B!BE158/Inv_SY_B!$DC158-1,"")</f>
        <v>2.433723736235982E-2</v>
      </c>
      <c r="BF158" s="169">
        <f>IFERROR(Inv_SY_B!BF158/Inv_SY_B!$DC158-1,"")</f>
        <v>2.4645633339286599E-2</v>
      </c>
      <c r="BG158" s="169">
        <f>IFERROR(Inv_SY_B!BG158/Inv_SY_B!$DC158-1,"")</f>
        <v>4.0890632358262735E-2</v>
      </c>
      <c r="BH158" s="169">
        <f>IFERROR(Inv_SY_B!BH158/Inv_SY_B!$DC158-1,"")</f>
        <v>1.9000592618013679E-2</v>
      </c>
      <c r="BI158" s="169">
        <f>IFERROR(Inv_SY_B!BI158/Inv_SY_B!$DC158-1,"")</f>
        <v>-0.41622682423486779</v>
      </c>
      <c r="BJ158" s="169">
        <f>IFERROR(Inv_SY_B!BJ158/Inv_SY_B!$DC158-1,"")</f>
        <v>2.6562745427037404E-2</v>
      </c>
      <c r="BK158" s="169">
        <f>IFERROR(Inv_SY_B!BK158/Inv_SY_B!$DC158-1,"")</f>
        <v>-1.1227954535276807E-2</v>
      </c>
      <c r="BL158" s="169">
        <f>IFERROR(Inv_SY_B!BL158/Inv_SY_B!$DC158-1,"")</f>
        <v>6.0727370386342017E-3</v>
      </c>
      <c r="BM158" s="169">
        <f>IFERROR(Inv_SY_B!BM158/Inv_SY_B!$DC158-1,"")</f>
        <v>1.2520802035901557E-2</v>
      </c>
      <c r="BN158" s="169">
        <f>IFERROR(Inv_SY_B!BN158/Inv_SY_B!$DC158-1,"")</f>
        <v>2.1792214680221411E-2</v>
      </c>
      <c r="BO158" s="169">
        <f>IFERROR(Inv_SY_B!BO158/Inv_SY_B!$DC158-1,"")</f>
        <v>4.3596778320504903E-2</v>
      </c>
      <c r="BP158" s="169">
        <f>IFERROR(Inv_SY_B!BP158/Inv_SY_B!$DC158-1,"")</f>
        <v>4.2746213728178217E-2</v>
      </c>
      <c r="BQ158" s="169">
        <f>IFERROR(Inv_SY_B!BQ158/Inv_SY_B!$DC158-1,"")</f>
        <v>5.2753645625272183E-2</v>
      </c>
      <c r="BR158" s="169">
        <f>IFERROR(Inv_SY_B!BR158/Inv_SY_B!$DC158-1,"")</f>
        <v>5.9240270349650181E-2</v>
      </c>
      <c r="BS158" s="169">
        <f>IFERROR(Inv_SY_B!BS158/Inv_SY_B!$DC158-1,"")</f>
        <v>3.6788576445427434E-2</v>
      </c>
      <c r="BT158" s="169">
        <f>IFERROR(Inv_SY_B!BT158/Inv_SY_B!$DC158-1,"")</f>
        <v>5.9767414295500254E-2</v>
      </c>
      <c r="BU158" s="169">
        <f>IFERROR(Inv_SY_B!BU158/Inv_SY_B!$DC158-1,"")</f>
        <v>2.4871622800961113E-2</v>
      </c>
      <c r="BV158" s="169">
        <f>IFERROR(Inv_SY_B!BV158/Inv_SY_B!$DC158-1,"")</f>
        <v>3.2511379454452927E-2</v>
      </c>
      <c r="BW158" s="169">
        <f>IFERROR(Inv_SY_B!BW158/Inv_SY_B!$DC158-1,"")</f>
        <v>6.5095883946974853E-2</v>
      </c>
      <c r="BX158" s="169">
        <f>IFERROR(Inv_SY_B!BX158/Inv_SY_B!$DC158-1,"")</f>
        <v>7.22684088818073E-2</v>
      </c>
      <c r="BY158" s="169">
        <f>IFERROR(Inv_SY_B!BY158/Inv_SY_B!$DC158-1,"")</f>
        <v>7.31437300319151E-2</v>
      </c>
      <c r="BZ158" s="169">
        <f>IFERROR(Inv_SY_B!BZ158/Inv_SY_B!$DC158-1,"")</f>
        <v>7.1024804462617386E-2</v>
      </c>
      <c r="CA158" s="169">
        <f>IFERROR(Inv_SY_B!CA158/Inv_SY_B!$DC158-1,"")</f>
        <v>1.8414358964459421E-2</v>
      </c>
      <c r="CB158" s="169">
        <f>IFERROR(Inv_SY_B!CB158/Inv_SY_B!$DC158-1,"")</f>
        <v>1.9770752743255349E-2</v>
      </c>
      <c r="CC158" s="169">
        <f>IFERROR(Inv_SY_B!CC158/Inv_SY_B!$DC158-1,"")</f>
        <v>5.4745071461295813E-2</v>
      </c>
      <c r="CD158" s="169">
        <f>IFERROR(Inv_SY_B!CD158/Inv_SY_B!$DC158-1,"")</f>
        <v>6.1308401805107993E-2</v>
      </c>
      <c r="CE158" s="169">
        <f>IFERROR(Inv_SY_B!CE158/Inv_SY_B!$DC158-1,"")</f>
        <v>3.404045441647674E-2</v>
      </c>
      <c r="CF158" s="169">
        <f>IFERROR(Inv_SY_B!CF158/Inv_SY_B!$DC158-1,"")</f>
        <v>2.0428603725971328E-2</v>
      </c>
      <c r="CG158" s="169">
        <f>IFERROR(Inv_SY_B!CG158/Inv_SY_B!$DC158-1,"")</f>
        <v>1.5379195625194741E-2</v>
      </c>
      <c r="CH158" s="169">
        <f>IFERROR(Inv_SY_B!CH158/Inv_SY_B!$DC158-1,"")</f>
        <v>3.682740451161437E-2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-0.58884126804099468</v>
      </c>
      <c r="CL158" s="169">
        <f>IFERROR(Inv_SY_B!CL158/Inv_SY_B!$DC158-1,"")</f>
        <v>-0.76337518586389008</v>
      </c>
      <c r="CM158" s="169">
        <f>IFERROR(Inv_SY_B!CM158/Inv_SY_B!$DB158-1,"")</f>
        <v>0.41206146514131747</v>
      </c>
      <c r="CN158" s="169">
        <f>IFERROR(Inv_SY_B!CN158/Inv_SY_B!$DB158-1,"")</f>
        <v>0.34369544122768758</v>
      </c>
      <c r="CO158" s="169">
        <f>IFERROR(Inv_SY_B!CO158/Inv_SY_B!$DB158-1,"")</f>
        <v>0.37307817315888836</v>
      </c>
      <c r="CP158" s="169">
        <f>IFERROR(Inv_SY_B!CP158/Inv_SY_B!$DB158-1,"")</f>
        <v>0.2864275405651886</v>
      </c>
      <c r="CQ158" s="169">
        <f>IFERROR(Inv_SY_B!CQ158/Inv_SY_B!$DB158-1,"")</f>
        <v>0.35274053558819407</v>
      </c>
      <c r="CR158" s="169">
        <f>IFERROR(Inv_SY_B!CR158/Inv_SY_B!$DB158-1,"")</f>
        <v>0.39972352394618382</v>
      </c>
      <c r="CS158" s="169">
        <f>IFERROR(Inv_SY_B!CS158/Inv_SY_B!$DB158-1,"")</f>
        <v>0.35274053558819407</v>
      </c>
      <c r="CT158" s="169">
        <f>IFERROR(Inv_SY_B!CT158/Inv_SY_B!$DB158-1,"")</f>
        <v>0.28015445806882733</v>
      </c>
      <c r="CU158" s="169">
        <f>IFERROR(Inv_SY_B!CU158/Inv_SY_B!$DB158-1,"")</f>
        <v>6.393593018538124E-2</v>
      </c>
      <c r="CV158" s="169">
        <f>IFERROR(Inv_SY_B!CV158/Inv_SY_B!$DB158-1,"")</f>
        <v>-0.61568971320655397</v>
      </c>
      <c r="CW158" s="169">
        <f>IFERROR(Inv_SY_B!CW158/Inv_SY_B!$DB158-1,"")</f>
        <v>-0.29988895250815462</v>
      </c>
      <c r="CX158" s="169">
        <f>IFERROR(Inv_SY_B!CX158/Inv_SY_B!$DB158-1,"")</f>
        <v>-0.47025360879502343</v>
      </c>
      <c r="CY158" s="169">
        <f>IFERROR(Inv_SY_B!CY158/Inv_SY_B!$DB158-1,"")</f>
        <v>-0.83545009832416783</v>
      </c>
      <c r="CZ158" s="169">
        <f>IFERROR(Inv_SY_B!CZ158/Inv_SY_B!$DB158-1,"")</f>
        <v>-0.64327523063596437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2.7717436269706797E-2</v>
      </c>
      <c r="AJ159" s="169">
        <f>IFERROR(Inv_SY_B!AJ159/Inv_SY_B!$DC159-1,"")</f>
        <v>2.5808471089199259E-2</v>
      </c>
      <c r="AK159" s="169">
        <f>IFERROR(Inv_SY_B!AK159/Inv_SY_B!$DC159-1,"")</f>
        <v>3.3526116108409498E-2</v>
      </c>
      <c r="AL159" s="169">
        <f>IFERROR(Inv_SY_B!AL159/Inv_SY_B!$DC159-1,"")</f>
        <v>1.5842463900664683E-2</v>
      </c>
      <c r="AM159" s="169">
        <f>IFERROR(Inv_SY_B!AM159/Inv_SY_B!$DC159-1,"")</f>
        <v>2.2074512803572643E-2</v>
      </c>
      <c r="AN159" s="169">
        <f>IFERROR(Inv_SY_B!AN159/Inv_SY_B!$DC159-1,"")</f>
        <v>1.9542871358479541E-2</v>
      </c>
      <c r="AO159" s="169">
        <f>IFERROR(Inv_SY_B!AO159/Inv_SY_B!$DC159-1,"")</f>
        <v>1.9704951856357233E-2</v>
      </c>
      <c r="AP159" s="169">
        <f>IFERROR(Inv_SY_B!AP159/Inv_SY_B!$DC159-1,"")</f>
        <v>2.168181812961345E-2</v>
      </c>
      <c r="AQ159" s="169">
        <f>IFERROR(Inv_SY_B!AQ159/Inv_SY_B!$DC159-1,"")</f>
        <v>8.4236170656446507E-3</v>
      </c>
      <c r="AR159" s="169">
        <f>IFERROR(Inv_SY_B!AR159/Inv_SY_B!$DC159-1,"")</f>
        <v>1.7974020737330898E-2</v>
      </c>
      <c r="AS159" s="169">
        <f>IFERROR(Inv_SY_B!AS159/Inv_SY_B!$DC159-1,"")</f>
        <v>1.6784272054071625E-2</v>
      </c>
      <c r="AT159" s="169">
        <f>IFERROR(Inv_SY_B!AT159/Inv_SY_B!$DC159-1,"")</f>
        <v>1.6346945485446351E-2</v>
      </c>
      <c r="AU159" s="169">
        <f>IFERROR(Inv_SY_B!AU159/Inv_SY_B!$DC159-1,"")</f>
        <v>1.2330019966220185E-2</v>
      </c>
      <c r="AV159" s="169">
        <f>IFERROR(Inv_SY_B!AV159/Inv_SY_B!$DC159-1,"")</f>
        <v>-1.4085838672427631E-2</v>
      </c>
      <c r="AW159" s="169">
        <f>IFERROR(Inv_SY_B!AW159/Inv_SY_B!$DC159-1,"")</f>
        <v>1.8149352122232232E-2</v>
      </c>
      <c r="AX159" s="169">
        <f>IFERROR(Inv_SY_B!AX159/Inv_SY_B!$DC159-1,"")</f>
        <v>1.1057376512548345E-2</v>
      </c>
      <c r="AY159" s="169">
        <f>IFERROR(Inv_SY_B!AY159/Inv_SY_B!$DC159-1,"")</f>
        <v>2.6739490065423865E-3</v>
      </c>
      <c r="AZ159" s="169">
        <f>IFERROR(Inv_SY_B!AZ159/Inv_SY_B!$DC159-1,"")</f>
        <v>2.2961639069524864E-2</v>
      </c>
      <c r="BA159" s="169">
        <f>IFERROR(Inv_SY_B!BA159/Inv_SY_B!$DC159-1,"")</f>
        <v>1.4292061654402E-2</v>
      </c>
      <c r="BB159" s="169">
        <f>IFERROR(Inv_SY_B!BB159/Inv_SY_B!$DC159-1,"")</f>
        <v>2.0493672145580843E-2</v>
      </c>
      <c r="BC159" s="169">
        <f>IFERROR(Inv_SY_B!BC159/Inv_SY_B!$DC159-1,"")</f>
        <v>1.6260242396677338E-2</v>
      </c>
      <c r="BD159" s="169">
        <f>IFERROR(Inv_SY_B!BD159/Inv_SY_B!$DC159-1,"")</f>
        <v>2.2801750033219603E-2</v>
      </c>
      <c r="BE159" s="169">
        <f>IFERROR(Inv_SY_B!BE159/Inv_SY_B!$DC159-1,"")</f>
        <v>4.2726916032405748E-2</v>
      </c>
      <c r="BF159" s="169">
        <f>IFERROR(Inv_SY_B!BF159/Inv_SY_B!$DC159-1,"")</f>
        <v>3.7809587853369964E-2</v>
      </c>
      <c r="BG159" s="169">
        <f>IFERROR(Inv_SY_B!BG159/Inv_SY_B!$DC159-1,"")</f>
        <v>-2.7790055817756842E-3</v>
      </c>
      <c r="BH159" s="169">
        <f>IFERROR(Inv_SY_B!BH159/Inv_SY_B!$DC159-1,"")</f>
        <v>2.4951836810905403E-2</v>
      </c>
      <c r="BI159" s="169">
        <f>IFERROR(Inv_SY_B!BI159/Inv_SY_B!$DC159-1,"")</f>
        <v>-0.44016482528776313</v>
      </c>
      <c r="BJ159" s="169">
        <f>IFERROR(Inv_SY_B!BJ159/Inv_SY_B!$DC159-1,"")</f>
        <v>1.9148552487799231E-2</v>
      </c>
      <c r="BK159" s="169">
        <f>IFERROR(Inv_SY_B!BK159/Inv_SY_B!$DC159-1,"")</f>
        <v>-9.243378927357826E-3</v>
      </c>
      <c r="BL159" s="169">
        <f>IFERROR(Inv_SY_B!BL159/Inv_SY_B!$DC159-1,"")</f>
        <v>6.3792800227666646E-3</v>
      </c>
      <c r="BM159" s="169">
        <f>IFERROR(Inv_SY_B!BM159/Inv_SY_B!$DC159-1,"")</f>
        <v>5.5697866539405894E-3</v>
      </c>
      <c r="BN159" s="169">
        <f>IFERROR(Inv_SY_B!BN159/Inv_SY_B!$DC159-1,"")</f>
        <v>3.7549892088593051E-3</v>
      </c>
      <c r="BO159" s="169">
        <f>IFERROR(Inv_SY_B!BO159/Inv_SY_B!$DC159-1,"")</f>
        <v>2.1086210267359018E-2</v>
      </c>
      <c r="BP159" s="169">
        <f>IFERROR(Inv_SY_B!BP159/Inv_SY_B!$DC159-1,"")</f>
        <v>2.3029140911184243E-2</v>
      </c>
      <c r="BQ159" s="169">
        <f>IFERROR(Inv_SY_B!BQ159/Inv_SY_B!$DC159-1,"")</f>
        <v>3.0166226861900514E-2</v>
      </c>
      <c r="BR159" s="169">
        <f>IFERROR(Inv_SY_B!BR159/Inv_SY_B!$DC159-1,"")</f>
        <v>2.9530342874269921E-2</v>
      </c>
      <c r="BS159" s="169">
        <f>IFERROR(Inv_SY_B!BS159/Inv_SY_B!$DC159-1,"")</f>
        <v>-3.8808724664007865E-3</v>
      </c>
      <c r="BT159" s="169">
        <f>IFERROR(Inv_SY_B!BT159/Inv_SY_B!$DC159-1,"")</f>
        <v>3.0826099679326369E-2</v>
      </c>
      <c r="BU159" s="169">
        <f>IFERROR(Inv_SY_B!BU159/Inv_SY_B!$DC159-1,"")</f>
        <v>-3.4246708177462226E-3</v>
      </c>
      <c r="BV159" s="169">
        <f>IFERROR(Inv_SY_B!BV159/Inv_SY_B!$DC159-1,"")</f>
        <v>4.1718309817866395E-3</v>
      </c>
      <c r="BW159" s="169">
        <f>IFERROR(Inv_SY_B!BW159/Inv_SY_B!$DC159-1,"")</f>
        <v>1.4360871627069782E-2</v>
      </c>
      <c r="BX159" s="169">
        <f>IFERROR(Inv_SY_B!BX159/Inv_SY_B!$DC159-1,"")</f>
        <v>2.6269740043553202E-2</v>
      </c>
      <c r="BY159" s="169">
        <f>IFERROR(Inv_SY_B!BY159/Inv_SY_B!$DC159-1,"")</f>
        <v>2.3377776796677407E-2</v>
      </c>
      <c r="BZ159" s="169">
        <f>IFERROR(Inv_SY_B!BZ159/Inv_SY_B!$DC159-1,"")</f>
        <v>2.9790390952793455E-2</v>
      </c>
      <c r="CA159" s="169">
        <f>IFERROR(Inv_SY_B!CA159/Inv_SY_B!$DC159-1,"")</f>
        <v>4.9333815160021999E-3</v>
      </c>
      <c r="CB159" s="169">
        <f>IFERROR(Inv_SY_B!CB159/Inv_SY_B!$DC159-1,"")</f>
        <v>1.3262890851082121E-2</v>
      </c>
      <c r="CC159" s="169">
        <f>IFERROR(Inv_SY_B!CC159/Inv_SY_B!$DC159-1,"")</f>
        <v>3.7625752623086539E-2</v>
      </c>
      <c r="CD159" s="169">
        <f>IFERROR(Inv_SY_B!CD159/Inv_SY_B!$DC159-1,"")</f>
        <v>4.1635397797086249E-2</v>
      </c>
      <c r="CE159" s="169">
        <f>IFERROR(Inv_SY_B!CE159/Inv_SY_B!$DC159-1,"")</f>
        <v>-8.1167613280827E-3</v>
      </c>
      <c r="CF159" s="169">
        <f>IFERROR(Inv_SY_B!CF159/Inv_SY_B!$DC159-1,"")</f>
        <v>-1.3413458782582155E-2</v>
      </c>
      <c r="CG159" s="169">
        <f>IFERROR(Inv_SY_B!CG159/Inv_SY_B!$DC159-1,"")</f>
        <v>-9.825974543906435E-3</v>
      </c>
      <c r="CH159" s="169">
        <f>IFERROR(Inv_SY_B!CH159/Inv_SY_B!$DC159-1,"")</f>
        <v>1.2232662064901145E-2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4.0437065226458957E-2</v>
      </c>
      <c r="CL159" s="169">
        <f>IFERROR(Inv_SY_B!CL159/Inv_SY_B!$DC159-1,"")</f>
        <v>-0.40458950350198108</v>
      </c>
      <c r="CM159" s="169">
        <f>IFERROR(Inv_SY_B!CM159/Inv_SY_B!$DB159-1,"")</f>
        <v>0.18633066787899866</v>
      </c>
      <c r="CN159" s="169">
        <f>IFERROR(Inv_SY_B!CN159/Inv_SY_B!$DB159-1,"")</f>
        <v>0.12059521322240641</v>
      </c>
      <c r="CO159" s="169">
        <f>IFERROR(Inv_SY_B!CO159/Inv_SY_B!$DB159-1,"")</f>
        <v>0.15187636177191788</v>
      </c>
      <c r="CP159" s="169">
        <f>IFERROR(Inv_SY_B!CP159/Inv_SY_B!$DB159-1,"")</f>
        <v>8.7818199924000417E-2</v>
      </c>
      <c r="CQ159" s="169">
        <f>IFERROR(Inv_SY_B!CQ159/Inv_SY_B!$DB159-1,"")</f>
        <v>0.15290999095513036</v>
      </c>
      <c r="CR159" s="169">
        <f>IFERROR(Inv_SY_B!CR159/Inv_SY_B!$DB159-1,"")</f>
        <v>0.19026534963642705</v>
      </c>
      <c r="CS159" s="169">
        <f>IFERROR(Inv_SY_B!CS159/Inv_SY_B!$DB159-1,"")</f>
        <v>0.15210376019222482</v>
      </c>
      <c r="CT159" s="169">
        <f>IFERROR(Inv_SY_B!CT159/Inv_SY_B!$DB159-1,"")</f>
        <v>8.5455350458687906E-2</v>
      </c>
      <c r="CU159" s="169">
        <f>IFERROR(Inv_SY_B!CU159/Inv_SY_B!$DB159-1,"")</f>
        <v>9.2442683737204101E-2</v>
      </c>
      <c r="CV159" s="169">
        <f>IFERROR(Inv_SY_B!CV159/Inv_SY_B!$DB159-1,"")</f>
        <v>-0.62340065252716648</v>
      </c>
      <c r="CW159" s="169">
        <f>IFERROR(Inv_SY_B!CW159/Inv_SY_B!$DB159-1,"")</f>
        <v>-0.35477650648644243</v>
      </c>
      <c r="CX159" s="169">
        <f>IFERROR(Inv_SY_B!CX159/Inv_SY_B!$DB159-1,"")</f>
        <v>0.13544165775884043</v>
      </c>
      <c r="CY159" s="169">
        <f>IFERROR(Inv_SY_B!CY159/Inv_SY_B!$DB159-1,"")</f>
        <v>-0.12245386554623428</v>
      </c>
      <c r="CZ159" s="169">
        <f>IFERROR(Inv_SY_B!CZ159/Inv_SY_B!$DB159-1,"")</f>
        <v>-0.25460821097599173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2.1165701178724294E-2</v>
      </c>
      <c r="AJ160" s="169">
        <f>IFERROR(Inv_SY_B!AJ160/Inv_SY_B!$DC160-1,"")</f>
        <v>1.488564895465605E-2</v>
      </c>
      <c r="AK160" s="169">
        <f>IFERROR(Inv_SY_B!AK160/Inv_SY_B!$DC160-1,"")</f>
        <v>2.1629024999585633E-2</v>
      </c>
      <c r="AL160" s="169">
        <f>IFERROR(Inv_SY_B!AL160/Inv_SY_B!$DC160-1,"")</f>
        <v>-4.2397839790986325E-5</v>
      </c>
      <c r="AM160" s="169">
        <f>IFERROR(Inv_SY_B!AM160/Inv_SY_B!$DC160-1,"")</f>
        <v>-8.1160827097419563E-3</v>
      </c>
      <c r="AN160" s="169">
        <f>IFERROR(Inv_SY_B!AN160/Inv_SY_B!$DC160-1,"")</f>
        <v>6.2110225540654707E-3</v>
      </c>
      <c r="AO160" s="169">
        <f>IFERROR(Inv_SY_B!AO160/Inv_SY_B!$DC160-1,"")</f>
        <v>6.7598020640382561E-3</v>
      </c>
      <c r="AP160" s="169">
        <f>IFERROR(Inv_SY_B!AP160/Inv_SY_B!$DC160-1,"")</f>
        <v>1.4542821134345907E-2</v>
      </c>
      <c r="AQ160" s="169">
        <f>IFERROR(Inv_SY_B!AQ160/Inv_SY_B!$DC160-1,"")</f>
        <v>-1.3399670515321649E-3</v>
      </c>
      <c r="AR160" s="169">
        <f>IFERROR(Inv_SY_B!AR160/Inv_SY_B!$DC160-1,"")</f>
        <v>7.1993227489814959E-3</v>
      </c>
      <c r="AS160" s="169">
        <f>IFERROR(Inv_SY_B!AS160/Inv_SY_B!$DC160-1,"")</f>
        <v>8.1674535521645275E-3</v>
      </c>
      <c r="AT160" s="169">
        <f>IFERROR(Inv_SY_B!AT160/Inv_SY_B!$DC160-1,"")</f>
        <v>7.183091877973391E-3</v>
      </c>
      <c r="AU160" s="169">
        <f>IFERROR(Inv_SY_B!AU160/Inv_SY_B!$DC160-1,"")</f>
        <v>1.3421564838360656E-3</v>
      </c>
      <c r="AV160" s="169">
        <f>IFERROR(Inv_SY_B!AV160/Inv_SY_B!$DC160-1,"")</f>
        <v>-2.1686419879623609E-2</v>
      </c>
      <c r="AW160" s="169">
        <f>IFERROR(Inv_SY_B!AW160/Inv_SY_B!$DC160-1,"")</f>
        <v>1.1183263814645628E-2</v>
      </c>
      <c r="AX160" s="169">
        <f>IFERROR(Inv_SY_B!AX160/Inv_SY_B!$DC160-1,"")</f>
        <v>1.5953058758140237E-3</v>
      </c>
      <c r="AY160" s="169">
        <f>IFERROR(Inv_SY_B!AY160/Inv_SY_B!$DC160-1,"")</f>
        <v>-5.5048605027390174E-3</v>
      </c>
      <c r="AZ160" s="169">
        <f>IFERROR(Inv_SY_B!AZ160/Inv_SY_B!$DC160-1,"")</f>
        <v>1.4981978305940391E-2</v>
      </c>
      <c r="BA160" s="169">
        <f>IFERROR(Inv_SY_B!BA160/Inv_SY_B!$DC160-1,"")</f>
        <v>7.1993227489814959E-3</v>
      </c>
      <c r="BB160" s="169">
        <f>IFERROR(Inv_SY_B!BB160/Inv_SY_B!$DC160-1,"")</f>
        <v>1.8902854681800862E-2</v>
      </c>
      <c r="BC160" s="169">
        <f>IFERROR(Inv_SY_B!BC160/Inv_SY_B!$DC160-1,"")</f>
        <v>8.7630991803477887E-3</v>
      </c>
      <c r="BD160" s="169">
        <f>IFERROR(Inv_SY_B!BD160/Inv_SY_B!$DC160-1,"")</f>
        <v>1.8197196233437296E-2</v>
      </c>
      <c r="BE160" s="169">
        <f>IFERROR(Inv_SY_B!BE160/Inv_SY_B!$DC160-1,"")</f>
        <v>4.1962897381219832E-2</v>
      </c>
      <c r="BF160" s="169">
        <f>IFERROR(Inv_SY_B!BF160/Inv_SY_B!$DC160-1,"")</f>
        <v>4.0106967815180417E-2</v>
      </c>
      <c r="BG160" s="169">
        <f>IFERROR(Inv_SY_B!BG160/Inv_SY_B!$DC160-1,"")</f>
        <v>2.618913442578652E-2</v>
      </c>
      <c r="BH160" s="169">
        <f>IFERROR(Inv_SY_B!BH160/Inv_SY_B!$DC160-1,"")</f>
        <v>3.9039456939654826E-2</v>
      </c>
      <c r="BI160" s="169">
        <f>IFERROR(Inv_SY_B!BI160/Inv_SY_B!$DC160-1,"")</f>
        <v>-0.54182594638424375</v>
      </c>
      <c r="BJ160" s="169">
        <f>IFERROR(Inv_SY_B!BJ160/Inv_SY_B!$DC160-1,"")</f>
        <v>4.5594931585727583E-2</v>
      </c>
      <c r="BK160" s="169">
        <f>IFERROR(Inv_SY_B!BK160/Inv_SY_B!$DC160-1,"")</f>
        <v>2.2595104455850112E-2</v>
      </c>
      <c r="BL160" s="169">
        <f>IFERROR(Inv_SY_B!BL160/Inv_SY_B!$DC160-1,"")</f>
        <v>3.7824666810517105E-2</v>
      </c>
      <c r="BM160" s="169">
        <f>IFERROR(Inv_SY_B!BM160/Inv_SY_B!$DC160-1,"")</f>
        <v>3.3827270362916551E-2</v>
      </c>
      <c r="BN160" s="169">
        <f>IFERROR(Inv_SY_B!BN160/Inv_SY_B!$DC160-1,"")</f>
        <v>2.9670833465766266E-2</v>
      </c>
      <c r="BO160" s="169">
        <f>IFERROR(Inv_SY_B!BO160/Inv_SY_B!$DC160-1,"")</f>
        <v>1.8713707244428113E-2</v>
      </c>
      <c r="BP160" s="169">
        <f>IFERROR(Inv_SY_B!BP160/Inv_SY_B!$DC160-1,"")</f>
        <v>1.4033480570933454E-2</v>
      </c>
      <c r="BQ160" s="169">
        <f>IFERROR(Inv_SY_B!BQ160/Inv_SY_B!$DC160-1,"")</f>
        <v>2.2465528875440288E-2</v>
      </c>
      <c r="BR160" s="169">
        <f>IFERROR(Inv_SY_B!BR160/Inv_SY_B!$DC160-1,"")</f>
        <v>2.2021442595502094E-2</v>
      </c>
      <c r="BS160" s="169">
        <f>IFERROR(Inv_SY_B!BS160/Inv_SY_B!$DC160-1,"")</f>
        <v>-7.8855941427239395E-3</v>
      </c>
      <c r="BT160" s="169">
        <f>IFERROR(Inv_SY_B!BT160/Inv_SY_B!$DC160-1,"")</f>
        <v>2.0666847240367492E-2</v>
      </c>
      <c r="BU160" s="169">
        <f>IFERROR(Inv_SY_B!BU160/Inv_SY_B!$DC160-1,"")</f>
        <v>-8.9762900032380744E-3</v>
      </c>
      <c r="BV160" s="169">
        <f>IFERROR(Inv_SY_B!BV160/Inv_SY_B!$DC160-1,"")</f>
        <v>-1.5594589975738149E-3</v>
      </c>
      <c r="BW160" s="169">
        <f>IFERROR(Inv_SY_B!BW160/Inv_SY_B!$DC160-1,"")</f>
        <v>2.1146049496919339E-2</v>
      </c>
      <c r="BX160" s="169">
        <f>IFERROR(Inv_SY_B!BX160/Inv_SY_B!$DC160-1,"")</f>
        <v>3.385608390903605E-2</v>
      </c>
      <c r="BY160" s="169">
        <f>IFERROR(Inv_SY_B!BY160/Inv_SY_B!$DC160-1,"")</f>
        <v>3.4252896714712433E-2</v>
      </c>
      <c r="BZ160" s="169">
        <f>IFERROR(Inv_SY_B!BZ160/Inv_SY_B!$DC160-1,"")</f>
        <v>2.8989571660221758E-2</v>
      </c>
      <c r="CA160" s="169">
        <f>IFERROR(Inv_SY_B!CA160/Inv_SY_B!$DC160-1,"")</f>
        <v>-1.0088881839584896E-2</v>
      </c>
      <c r="CB160" s="169">
        <f>IFERROR(Inv_SY_B!CB160/Inv_SY_B!$DC160-1,"")</f>
        <v>3.7977988053672362E-4</v>
      </c>
      <c r="CC160" s="169">
        <f>IFERROR(Inv_SY_B!CC160/Inv_SY_B!$DC160-1,"")</f>
        <v>3.5361672206515093E-2</v>
      </c>
      <c r="CD160" s="169">
        <f>IFERROR(Inv_SY_B!CD160/Inv_SY_B!$DC160-1,"")</f>
        <v>5.3292086909316527E-2</v>
      </c>
      <c r="CE160" s="169">
        <f>IFERROR(Inv_SY_B!CE160/Inv_SY_B!$DC160-1,"")</f>
        <v>2.6042582836114825E-2</v>
      </c>
      <c r="CF160" s="169">
        <f>IFERROR(Inv_SY_B!CF160/Inv_SY_B!$DC160-1,"")</f>
        <v>2.0044261631461779E-2</v>
      </c>
      <c r="CG160" s="169">
        <f>IFERROR(Inv_SY_B!CG160/Inv_SY_B!$DC160-1,"")</f>
        <v>2.2456141223223147E-2</v>
      </c>
      <c r="CH160" s="169">
        <f>IFERROR(Inv_SY_B!CH160/Inv_SY_B!$DC160-1,"")</f>
        <v>4.6773937107156049E-2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6.882021511430092E-2</v>
      </c>
      <c r="CL160" s="169">
        <f>IFERROR(Inv_SY_B!CL160/Inv_SY_B!$DC160-1,"")</f>
        <v>-0.38901071549735378</v>
      </c>
      <c r="CM160" s="169">
        <f>IFERROR(Inv_SY_B!CM160/Inv_SY_B!$DB160-1,"")</f>
        <v>0.3620723794787335</v>
      </c>
      <c r="CN160" s="169">
        <f>IFERROR(Inv_SY_B!CN160/Inv_SY_B!$DB160-1,"")</f>
        <v>0.28056705589985542</v>
      </c>
      <c r="CO160" s="169">
        <f>IFERROR(Inv_SY_B!CO160/Inv_SY_B!$DB160-1,"")</f>
        <v>0.31895186236770945</v>
      </c>
      <c r="CP160" s="169">
        <f>IFERROR(Inv_SY_B!CP160/Inv_SY_B!$DB160-1,"")</f>
        <v>0.25168145112590201</v>
      </c>
      <c r="CQ160" s="169">
        <f>IFERROR(Inv_SY_B!CQ160/Inv_SY_B!$DB160-1,"")</f>
        <v>0.33520580022647284</v>
      </c>
      <c r="CR160" s="169">
        <f>IFERROR(Inv_SY_B!CR160/Inv_SY_B!$DB160-1,"")</f>
        <v>0.3729134134416745</v>
      </c>
      <c r="CS160" s="169">
        <f>IFERROR(Inv_SY_B!CS160/Inv_SY_B!$DB160-1,"")</f>
        <v>0.33158349407509147</v>
      </c>
      <c r="CT160" s="169">
        <f>IFERROR(Inv_SY_B!CT160/Inv_SY_B!$DB160-1,"")</f>
        <v>0.25343669251413781</v>
      </c>
      <c r="CU160" s="169">
        <f>IFERROR(Inv_SY_B!CU160/Inv_SY_B!$DB160-1,"")</f>
        <v>-0.24624361614966883</v>
      </c>
      <c r="CV160" s="169">
        <f>IFERROR(Inv_SY_B!CV160/Inv_SY_B!$DB160-1,"")</f>
        <v>-0.81504465203000276</v>
      </c>
      <c r="CW160" s="169">
        <f>IFERROR(Inv_SY_B!CW160/Inv_SY_B!$DB160-1,"")</f>
        <v>-0.46350280914182307</v>
      </c>
      <c r="CX160" s="169">
        <f>IFERROR(Inv_SY_B!CX160/Inv_SY_B!$DB160-1,"")</f>
        <v>-0.16865104722389945</v>
      </c>
      <c r="CY160" s="169">
        <f>IFERROR(Inv_SY_B!CY160/Inv_SY_B!$DB160-1,"")</f>
        <v>-0.35554524385495867</v>
      </c>
      <c r="CZ160" s="169">
        <f>IFERROR(Inv_SY_B!CZ160/Inv_SY_B!$DB160-1,"")</f>
        <v>-0.4574247807292271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2.8209307773460202E-2</v>
      </c>
      <c r="AJ161" s="169">
        <f>IFERROR(Inv_SY_B!AJ161/Inv_SY_B!$DC161-1,"")</f>
        <v>2.8209307773460202E-2</v>
      </c>
      <c r="AK161" s="169">
        <f>IFERROR(Inv_SY_B!AK161/Inv_SY_B!$DC161-1,"")</f>
        <v>3.9001504534662557E-2</v>
      </c>
      <c r="AL161" s="169">
        <f>IFERROR(Inv_SY_B!AL161/Inv_SY_B!$DC161-1,"")</f>
        <v>2.7284447664018163E-2</v>
      </c>
      <c r="AM161" s="169">
        <f>IFERROR(Inv_SY_B!AM161/Inv_SY_B!$DC161-1,"")</f>
        <v>3.119458158398114E-2</v>
      </c>
      <c r="AN161" s="169">
        <f>IFERROR(Inv_SY_B!AN161/Inv_SY_B!$DC161-1,"")</f>
        <v>2.3587946400326354E-2</v>
      </c>
      <c r="AO161" s="169">
        <f>IFERROR(Inv_SY_B!AO161/Inv_SY_B!$DC161-1,"")</f>
        <v>1.7315436242733018E-2</v>
      </c>
      <c r="AP161" s="169">
        <f>IFERROR(Inv_SY_B!AP161/Inv_SY_B!$DC161-1,"")</f>
        <v>1.7503536362093453E-2</v>
      </c>
      <c r="AQ161" s="169">
        <f>IFERROR(Inv_SY_B!AQ161/Inv_SY_B!$DC161-1,"")</f>
        <v>3.9723788701879759E-3</v>
      </c>
      <c r="AR161" s="169">
        <f>IFERROR(Inv_SY_B!AR161/Inv_SY_B!$DC161-1,"")</f>
        <v>6.793374423228915E-3</v>
      </c>
      <c r="AS161" s="169">
        <f>IFERROR(Inv_SY_B!AS161/Inv_SY_B!$DC161-1,"")</f>
        <v>2.6983964737892219E-3</v>
      </c>
      <c r="AT161" s="169">
        <f>IFERROR(Inv_SY_B!AT161/Inv_SY_B!$DC161-1,"")</f>
        <v>5.8872603862483164E-3</v>
      </c>
      <c r="AU161" s="169">
        <f>IFERROR(Inv_SY_B!AU161/Inv_SY_B!$DC161-1,"")</f>
        <v>8.2124736557491751E-3</v>
      </c>
      <c r="AV161" s="169">
        <f>IFERROR(Inv_SY_B!AV161/Inv_SY_B!$DC161-1,"")</f>
        <v>-2.5133820173921739E-2</v>
      </c>
      <c r="AW161" s="169">
        <f>IFERROR(Inv_SY_B!AW161/Inv_SY_B!$DC161-1,"")</f>
        <v>5.512555018050147E-4</v>
      </c>
      <c r="AX161" s="169">
        <f>IFERROR(Inv_SY_B!AX161/Inv_SY_B!$DC161-1,"")</f>
        <v>-1.8855954003705877E-3</v>
      </c>
      <c r="AY161" s="169">
        <f>IFERROR(Inv_SY_B!AY161/Inv_SY_B!$DC161-1,"")</f>
        <v>-1.6971374678541373E-2</v>
      </c>
      <c r="AZ161" s="169">
        <f>IFERROR(Inv_SY_B!AZ161/Inv_SY_B!$DC161-1,"")</f>
        <v>-3.4629008092568192E-4</v>
      </c>
      <c r="BA161" s="169">
        <f>IFERROR(Inv_SY_B!BA161/Inv_SY_B!$DC161-1,"")</f>
        <v>-5.0867873949651532E-3</v>
      </c>
      <c r="BB161" s="169">
        <f>IFERROR(Inv_SY_B!BB161/Inv_SY_B!$DC161-1,"")</f>
        <v>-4.8007210665214073E-3</v>
      </c>
      <c r="BC161" s="169">
        <f>IFERROR(Inv_SY_B!BC161/Inv_SY_B!$DC161-1,"")</f>
        <v>-4.2616116488692901E-3</v>
      </c>
      <c r="BD161" s="169">
        <f>IFERROR(Inv_SY_B!BD161/Inv_SY_B!$DC161-1,"")</f>
        <v>-1.1532690948929947E-3</v>
      </c>
      <c r="BE161" s="169">
        <f>IFERROR(Inv_SY_B!BE161/Inv_SY_B!$DC161-1,"")</f>
        <v>1.6521235738766959E-2</v>
      </c>
      <c r="BF161" s="169">
        <f>IFERROR(Inv_SY_B!BF161/Inv_SY_B!$DC161-1,"")</f>
        <v>1.1145819626504627E-2</v>
      </c>
      <c r="BG161" s="169">
        <f>IFERROR(Inv_SY_B!BG161/Inv_SY_B!$DC161-1,"")</f>
        <v>-3.1141760930559648E-2</v>
      </c>
      <c r="BH161" s="169">
        <f>IFERROR(Inv_SY_B!BH161/Inv_SY_B!$DC161-1,"")</f>
        <v>5.8872603862480943E-3</v>
      </c>
      <c r="BI161" s="169">
        <f>IFERROR(Inv_SY_B!BI161/Inv_SY_B!$DC161-1,"")</f>
        <v>1.6362234205951065E-3</v>
      </c>
      <c r="BJ161" s="169">
        <f>IFERROR(Inv_SY_B!BJ161/Inv_SY_B!$DC161-1,"")</f>
        <v>4.5221351764119788E-3</v>
      </c>
      <c r="BK161" s="169">
        <f>IFERROR(Inv_SY_B!BK161/Inv_SY_B!$DC161-1,"")</f>
        <v>-2.7358342105344602E-2</v>
      </c>
      <c r="BL161" s="169">
        <f>IFERROR(Inv_SY_B!BL161/Inv_SY_B!$DC161-1,"")</f>
        <v>-1.0672301941765161E-2</v>
      </c>
      <c r="BM161" s="169">
        <f>IFERROR(Inv_SY_B!BM161/Inv_SY_B!$DC161-1,"")</f>
        <v>-1.2308145345828136E-2</v>
      </c>
      <c r="BN161" s="169">
        <f>IFERROR(Inv_SY_B!BN161/Inv_SY_B!$DC161-1,"")</f>
        <v>-6.1764931649290755E-3</v>
      </c>
      <c r="BO161" s="169">
        <f>IFERROR(Inv_SY_B!BO161/Inv_SY_B!$DC161-1,"")</f>
        <v>2.0465707619065965E-2</v>
      </c>
      <c r="BP161" s="169">
        <f>IFERROR(Inv_SY_B!BP161/Inv_SY_B!$DC161-1,"")</f>
        <v>1.2278397042601918E-2</v>
      </c>
      <c r="BQ161" s="169">
        <f>IFERROR(Inv_SY_B!BQ161/Inv_SY_B!$DC161-1,"")</f>
        <v>3.0438354719031668E-2</v>
      </c>
      <c r="BR161" s="169">
        <f>IFERROR(Inv_SY_B!BR161/Inv_SY_B!$DC161-1,"")</f>
        <v>3.9903637262823421E-2</v>
      </c>
      <c r="BS161" s="169">
        <f>IFERROR(Inv_SY_B!BS161/Inv_SY_B!$DC161-1,"")</f>
        <v>1.0977782266812008E-2</v>
      </c>
      <c r="BT161" s="169">
        <f>IFERROR(Inv_SY_B!BT161/Inv_SY_B!$DC161-1,"")</f>
        <v>3.8055089035598844E-2</v>
      </c>
      <c r="BU161" s="169">
        <f>IFERROR(Inv_SY_B!BU161/Inv_SY_B!$DC161-1,"")</f>
        <v>-2.8228279924223942E-3</v>
      </c>
      <c r="BV161" s="169">
        <f>IFERROR(Inv_SY_B!BV161/Inv_SY_B!$DC161-1,"")</f>
        <v>2.2164852231223442E-3</v>
      </c>
      <c r="BW161" s="169">
        <f>IFERROR(Inv_SY_B!BW161/Inv_SY_B!$DC161-1,"")</f>
        <v>3.2935108198262952E-2</v>
      </c>
      <c r="BX161" s="169">
        <f>IFERROR(Inv_SY_B!BX161/Inv_SY_B!$DC161-1,"")</f>
        <v>3.9122549389652983E-2</v>
      </c>
      <c r="BY161" s="169">
        <f>IFERROR(Inv_SY_B!BY161/Inv_SY_B!$DC161-1,"")</f>
        <v>4.2949223591824515E-2</v>
      </c>
      <c r="BZ161" s="169">
        <f>IFERROR(Inv_SY_B!BZ161/Inv_SY_B!$DC161-1,"")</f>
        <v>3.9688608365974209E-2</v>
      </c>
      <c r="CA161" s="169">
        <f>IFERROR(Inv_SY_B!CA161/Inv_SY_B!$DC161-1,"")</f>
        <v>-5.2750873769197293E-3</v>
      </c>
      <c r="CB161" s="169">
        <f>IFERROR(Inv_SY_B!CB161/Inv_SY_B!$DC161-1,"")</f>
        <v>3.4350018249575953E-3</v>
      </c>
      <c r="CC161" s="169">
        <f>IFERROR(Inv_SY_B!CC161/Inv_SY_B!$DC161-1,"")</f>
        <v>1.254458619631027E-2</v>
      </c>
      <c r="CD161" s="169">
        <f>IFERROR(Inv_SY_B!CD161/Inv_SY_B!$DC161-1,"")</f>
        <v>2.9968225401359794E-2</v>
      </c>
      <c r="CE161" s="169">
        <f>IFERROR(Inv_SY_B!CE161/Inv_SY_B!$DC161-1,"")</f>
        <v>-1.4309083813328849E-2</v>
      </c>
      <c r="CF161" s="169">
        <f>IFERROR(Inv_SY_B!CF161/Inv_SY_B!$DC161-1,"")</f>
        <v>-1.7305583416160397E-2</v>
      </c>
      <c r="CG161" s="169">
        <f>IFERROR(Inv_SY_B!CG161/Inv_SY_B!$DC161-1,"")</f>
        <v>-1.499091635064298E-2</v>
      </c>
      <c r="CH161" s="169">
        <f>IFERROR(Inv_SY_B!CH161/Inv_SY_B!$DC161-1,"")</f>
        <v>4.1272777008292127E-3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2.1397800666333122E-2</v>
      </c>
      <c r="CL161" s="169">
        <f>IFERROR(Inv_SY_B!CL161/Inv_SY_B!$DC161-1,"")</f>
        <v>-0.45863770452192776</v>
      </c>
      <c r="CM161" s="169">
        <f>IFERROR(Inv_SY_B!CM161/Inv_SY_B!$DB161-1,"")</f>
        <v>0.20872236240782316</v>
      </c>
      <c r="CN161" s="169">
        <f>IFERROR(Inv_SY_B!CN161/Inv_SY_B!$DB161-1,"")</f>
        <v>0.14608945349889724</v>
      </c>
      <c r="CO161" s="169">
        <f>IFERROR(Inv_SY_B!CO161/Inv_SY_B!$DB161-1,"")</f>
        <v>0.16875320789262727</v>
      </c>
      <c r="CP161" s="169">
        <f>IFERROR(Inv_SY_B!CP161/Inv_SY_B!$DB161-1,"")</f>
        <v>9.3740788393172236E-2</v>
      </c>
      <c r="CQ161" s="169">
        <f>IFERROR(Inv_SY_B!CQ161/Inv_SY_B!$DB161-1,"")</f>
        <v>0.15129254491799315</v>
      </c>
      <c r="CR161" s="169">
        <f>IFERROR(Inv_SY_B!CR161/Inv_SY_B!$DB161-1,"")</f>
        <v>0.19758612901186523</v>
      </c>
      <c r="CS161" s="169">
        <f>IFERROR(Inv_SY_B!CS161/Inv_SY_B!$DB161-1,"")</f>
        <v>0.16049751011517843</v>
      </c>
      <c r="CT161" s="169">
        <f>IFERROR(Inv_SY_B!CT161/Inv_SY_B!$DB161-1,"")</f>
        <v>9.9489419611207275E-2</v>
      </c>
      <c r="CU161" s="169">
        <f>IFERROR(Inv_SY_B!CU161/Inv_SY_B!$DB161-1,"")</f>
        <v>-5.3299564756666196E-2</v>
      </c>
      <c r="CV161" s="169">
        <f>IFERROR(Inv_SY_B!CV161/Inv_SY_B!$DB161-1,"")</f>
        <v>-0.77460153346844307</v>
      </c>
      <c r="CW161" s="169">
        <f>IFERROR(Inv_SY_B!CW161/Inv_SY_B!$DB161-1,"")</f>
        <v>-0.29334534817133506</v>
      </c>
      <c r="CX161" s="169">
        <f>IFERROR(Inv_SY_B!CX161/Inv_SY_B!$DB161-1,"")</f>
        <v>0.16775397902974731</v>
      </c>
      <c r="CY161" s="169">
        <f>IFERROR(Inv_SY_B!CY161/Inv_SY_B!$DB161-1,"")</f>
        <v>-5.9739926733688997E-2</v>
      </c>
      <c r="CZ161" s="169">
        <f>IFERROR(Inv_SY_B!CZ161/Inv_SY_B!$DB161-1,"")</f>
        <v>-0.21293902174838086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5.1200453369396826E-2</v>
      </c>
      <c r="AJ162" s="169">
        <f>IFERROR(Inv_SY_B!AJ162/Inv_SY_B!$DC162-1,"")</f>
        <v>5.2068974812555346E-2</v>
      </c>
      <c r="AK162" s="169">
        <f>IFERROR(Inv_SY_B!AK162/Inv_SY_B!$DC162-1,"")</f>
        <v>5.1057363629719354E-2</v>
      </c>
      <c r="AL162" s="169">
        <f>IFERROR(Inv_SY_B!AL162/Inv_SY_B!$DC162-1,"")</f>
        <v>3.7957941028206266E-2</v>
      </c>
      <c r="AM162" s="169">
        <f>IFERROR(Inv_SY_B!AM162/Inv_SY_B!$DC162-1,"")</f>
        <v>4.5481908956916728E-2</v>
      </c>
      <c r="AN162" s="169">
        <f>IFERROR(Inv_SY_B!AN162/Inv_SY_B!$DC162-1,"")</f>
        <v>4.4137685244823865E-2</v>
      </c>
      <c r="AO162" s="169">
        <f>IFERROR(Inv_SY_B!AO162/Inv_SY_B!$DC162-1,"")</f>
        <v>3.3756107787662026E-2</v>
      </c>
      <c r="AP162" s="169">
        <f>IFERROR(Inv_SY_B!AP162/Inv_SY_B!$DC162-1,"")</f>
        <v>3.2132598387494493E-2</v>
      </c>
      <c r="AQ162" s="169">
        <f>IFERROR(Inv_SY_B!AQ162/Inv_SY_B!$DC162-1,"")</f>
        <v>2.6944295679097063E-2</v>
      </c>
      <c r="AR162" s="169">
        <f>IFERROR(Inv_SY_B!AR162/Inv_SY_B!$DC162-1,"")</f>
        <v>2.3721151214209479E-2</v>
      </c>
      <c r="AS162" s="169">
        <f>IFERROR(Inv_SY_B!AS162/Inv_SY_B!$DC162-1,"")</f>
        <v>1.7328117086218953E-2</v>
      </c>
      <c r="AT162" s="169">
        <f>IFERROR(Inv_SY_B!AT162/Inv_SY_B!$DC162-1,"")</f>
        <v>2.6488123240063111E-2</v>
      </c>
      <c r="AU162" s="169">
        <f>IFERROR(Inv_SY_B!AU162/Inv_SY_B!$DC162-1,"")</f>
        <v>-0.24125966725681203</v>
      </c>
      <c r="AV162" s="169">
        <f>IFERROR(Inv_SY_B!AV162/Inv_SY_B!$DC162-1,"")</f>
        <v>-4.9548034036978716E-2</v>
      </c>
      <c r="AW162" s="169">
        <f>IFERROR(Inv_SY_B!AW162/Inv_SY_B!$DC162-1,"")</f>
        <v>-2.60024475590519E-2</v>
      </c>
      <c r="AX162" s="169">
        <f>IFERROR(Inv_SY_B!AX162/Inv_SY_B!$DC162-1,"")</f>
        <v>-7.1261070115939185E-2</v>
      </c>
      <c r="AY162" s="169">
        <f>IFERROR(Inv_SY_B!AY162/Inv_SY_B!$DC162-1,"")</f>
        <v>-2.289110666619365E-2</v>
      </c>
      <c r="AZ162" s="169">
        <f>IFERROR(Inv_SY_B!AZ162/Inv_SY_B!$DC162-1,"")</f>
        <v>-9.5395130593833866E-4</v>
      </c>
      <c r="BA162" s="169">
        <f>IFERROR(Inv_SY_B!BA162/Inv_SY_B!$DC162-1,"")</f>
        <v>-6.4054998072372582E-3</v>
      </c>
      <c r="BB162" s="169">
        <f>IFERROR(Inv_SY_B!BB162/Inv_SY_B!$DC162-1,"")</f>
        <v>-2.9505527306649126E-3</v>
      </c>
      <c r="BC162" s="169">
        <f>IFERROR(Inv_SY_B!BC162/Inv_SY_B!$DC162-1,"")</f>
        <v>2.4667501699526806E-3</v>
      </c>
      <c r="BD162" s="169">
        <f>IFERROR(Inv_SY_B!BD162/Inv_SY_B!$DC162-1,"")</f>
        <v>-1.6227781151777365E-2</v>
      </c>
      <c r="BE162" s="169">
        <f>IFERROR(Inv_SY_B!BE162/Inv_SY_B!$DC162-1,"")</f>
        <v>1.0032536963687999E-2</v>
      </c>
      <c r="BF162" s="169">
        <f>IFERROR(Inv_SY_B!BF162/Inv_SY_B!$DC162-1,"")</f>
        <v>6.4159245952541966E-3</v>
      </c>
      <c r="BG162" s="169">
        <f>IFERROR(Inv_SY_B!BG162/Inv_SY_B!$DC162-1,"")</f>
        <v>-5.21725204243495E-3</v>
      </c>
      <c r="BH162" s="169">
        <f>IFERROR(Inv_SY_B!BH162/Inv_SY_B!$DC162-1,"")</f>
        <v>6.5917137144095861E-3</v>
      </c>
      <c r="BI162" s="169">
        <f>IFERROR(Inv_SY_B!BI162/Inv_SY_B!$DC162-1,"")</f>
        <v>-3.3188514958448767E-3</v>
      </c>
      <c r="BJ162" s="169">
        <f>IFERROR(Inv_SY_B!BJ162/Inv_SY_B!$DC162-1,"")</f>
        <v>7.9580470363735945E-3</v>
      </c>
      <c r="BK162" s="169">
        <f>IFERROR(Inv_SY_B!BK162/Inv_SY_B!$DC162-1,"")</f>
        <v>-2.2383639963726498E-2</v>
      </c>
      <c r="BL162" s="169">
        <f>IFERROR(Inv_SY_B!BL162/Inv_SY_B!$DC162-1,"")</f>
        <v>-8.2240355168472501E-3</v>
      </c>
      <c r="BM162" s="169">
        <f>IFERROR(Inv_SY_B!BM162/Inv_SY_B!$DC162-1,"")</f>
        <v>-5.4972359287162043E-3</v>
      </c>
      <c r="BN162" s="169">
        <f>IFERROR(Inv_SY_B!BN162/Inv_SY_B!$DC162-1,"")</f>
        <v>1.053321403092089E-2</v>
      </c>
      <c r="BO162" s="169">
        <f>IFERROR(Inv_SY_B!BO162/Inv_SY_B!$DC162-1,"")</f>
        <v>2.8502030576639248E-2</v>
      </c>
      <c r="BP162" s="169">
        <f>IFERROR(Inv_SY_B!BP162/Inv_SY_B!$DC162-1,"")</f>
        <v>-4.3875750216196829E-3</v>
      </c>
      <c r="BQ162" s="169">
        <f>IFERROR(Inv_SY_B!BQ162/Inv_SY_B!$DC162-1,"")</f>
        <v>3.9320385164683946E-2</v>
      </c>
      <c r="BR162" s="169">
        <f>IFERROR(Inv_SY_B!BR162/Inv_SY_B!$DC162-1,"")</f>
        <v>4.4633864639625154E-2</v>
      </c>
      <c r="BS162" s="169">
        <f>IFERROR(Inv_SY_B!BS162/Inv_SY_B!$DC162-1,"")</f>
        <v>1.3703631143980655E-2</v>
      </c>
      <c r="BT162" s="169">
        <f>IFERROR(Inv_SY_B!BT162/Inv_SY_B!$DC162-1,"")</f>
        <v>4.0377959975717914E-2</v>
      </c>
      <c r="BU162" s="169">
        <f>IFERROR(Inv_SY_B!BU162/Inv_SY_B!$DC162-1,"")</f>
        <v>-7.5616250716281641E-3</v>
      </c>
      <c r="BV162" s="169">
        <f>IFERROR(Inv_SY_B!BV162/Inv_SY_B!$DC162-1,"")</f>
        <v>3.8039305126125189E-3</v>
      </c>
      <c r="BW162" s="169">
        <f>IFERROR(Inv_SY_B!BW162/Inv_SY_B!$DC162-1,"")</f>
        <v>3.2486959236838864E-2</v>
      </c>
      <c r="BX162" s="169">
        <f>IFERROR(Inv_SY_B!BX162/Inv_SY_B!$DC162-1,"")</f>
        <v>1.6802768194779771E-2</v>
      </c>
      <c r="BY162" s="169">
        <f>IFERROR(Inv_SY_B!BY162/Inv_SY_B!$DC162-1,"")</f>
        <v>3.2010236104861534E-2</v>
      </c>
      <c r="BZ162" s="169">
        <f>IFERROR(Inv_SY_B!BZ162/Inv_SY_B!$DC162-1,"")</f>
        <v>1.739009109337597E-2</v>
      </c>
      <c r="CA162" s="169">
        <f>IFERROR(Inv_SY_B!CA162/Inv_SY_B!$DC162-1,"")</f>
        <v>-1.8613815216262153E-2</v>
      </c>
      <c r="CB162" s="169">
        <f>IFERROR(Inv_SY_B!CB162/Inv_SY_B!$DC162-1,"")</f>
        <v>-8.4847454947816203E-3</v>
      </c>
      <c r="CC162" s="169">
        <f>IFERROR(Inv_SY_B!CC162/Inv_SY_B!$DC162-1,"")</f>
        <v>3.46937727960408E-2</v>
      </c>
      <c r="CD162" s="169">
        <f>IFERROR(Inv_SY_B!CD162/Inv_SY_B!$DC162-1,"")</f>
        <v>5.6560805960671034E-2</v>
      </c>
      <c r="CE162" s="169">
        <f>IFERROR(Inv_SY_B!CE162/Inv_SY_B!$DC162-1,"")</f>
        <v>1.1595030982406218E-2</v>
      </c>
      <c r="CF162" s="169">
        <f>IFERROR(Inv_SY_B!CF162/Inv_SY_B!$DC162-1,"")</f>
        <v>3.3044677839380032E-3</v>
      </c>
      <c r="CG162" s="169">
        <f>IFERROR(Inv_SY_B!CG162/Inv_SY_B!$DC162-1,"")</f>
        <v>5.649667260819724E-3</v>
      </c>
      <c r="CH162" s="169">
        <f>IFERROR(Inv_SY_B!CH162/Inv_SY_B!$DC162-1,"")</f>
        <v>1.6929346405684109E-2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3.9739376286149763E-2</v>
      </c>
      <c r="CL162" s="169">
        <f>IFERROR(Inv_SY_B!CL162/Inv_SY_B!$DC162-1,"")</f>
        <v>-0.40258834468333893</v>
      </c>
      <c r="CM162" s="169">
        <f>IFERROR(Inv_SY_B!CM162/Inv_SY_B!$DB162-1,"")</f>
        <v>0.17318147900819092</v>
      </c>
      <c r="CN162" s="169">
        <f>IFERROR(Inv_SY_B!CN162/Inv_SY_B!$DB162-1,"")</f>
        <v>0.12456144815886216</v>
      </c>
      <c r="CO162" s="169">
        <f>IFERROR(Inv_SY_B!CO162/Inv_SY_B!$DB162-1,"")</f>
        <v>0.17482689482727665</v>
      </c>
      <c r="CP162" s="169">
        <f>IFERROR(Inv_SY_B!CP162/Inv_SY_B!$DB162-1,"")</f>
        <v>8.8827206984278151E-2</v>
      </c>
      <c r="CQ162" s="169">
        <f>IFERROR(Inv_SY_B!CQ162/Inv_SY_B!$DB162-1,"")</f>
        <v>0.16611133291055635</v>
      </c>
      <c r="CR162" s="169">
        <f>IFERROR(Inv_SY_B!CR162/Inv_SY_B!$DB162-1,"")</f>
        <v>0.21604456109537651</v>
      </c>
      <c r="CS162" s="169">
        <f>IFERROR(Inv_SY_B!CS162/Inv_SY_B!$DB162-1,"")</f>
        <v>0.1739321999756489</v>
      </c>
      <c r="CT162" s="169">
        <f>IFERROR(Inv_SY_B!CT162/Inv_SY_B!$DB162-1,"")</f>
        <v>0.10855777271359512</v>
      </c>
      <c r="CU162" s="169">
        <f>IFERROR(Inv_SY_B!CU162/Inv_SY_B!$DB162-1,"")</f>
        <v>-4.2110897070319564E-2</v>
      </c>
      <c r="CV162" s="169">
        <f>IFERROR(Inv_SY_B!CV162/Inv_SY_B!$DB162-1,"")</f>
        <v>-0.8272724743914659</v>
      </c>
      <c r="CW162" s="169">
        <f>IFERROR(Inv_SY_B!CW162/Inv_SY_B!$DB162-1,"")</f>
        <v>-0.26630908626963201</v>
      </c>
      <c r="CX162" s="169">
        <f>IFERROR(Inv_SY_B!CX162/Inv_SY_B!$DB162-1,"")</f>
        <v>0.1755364803992574</v>
      </c>
      <c r="CY162" s="169">
        <f>IFERROR(Inv_SY_B!CY162/Inv_SY_B!$DB162-1,"")</f>
        <v>-6.051773241843128E-2</v>
      </c>
      <c r="CZ162" s="169">
        <f>IFERROR(Inv_SY_B!CZ162/Inv_SY_B!$DB162-1,"")</f>
        <v>-0.20536918592319187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4.0422718249078615E-2</v>
      </c>
      <c r="AJ163" s="169">
        <f>IFERROR(Inv_SY_B!AJ163/Inv_SY_B!$DC163-1,"")</f>
        <v>4.186808437769507E-2</v>
      </c>
      <c r="AK163" s="169">
        <f>IFERROR(Inv_SY_B!AK163/Inv_SY_B!$DC163-1,"")</f>
        <v>4.3620798476189604E-2</v>
      </c>
      <c r="AL163" s="169">
        <f>IFERROR(Inv_SY_B!AL163/Inv_SY_B!$DC163-1,"")</f>
        <v>2.8922042817446814E-2</v>
      </c>
      <c r="AM163" s="169">
        <f>IFERROR(Inv_SY_B!AM163/Inv_SY_B!$DC163-1,"")</f>
        <v>3.3659544482380399E-2</v>
      </c>
      <c r="AN163" s="169">
        <f>IFERROR(Inv_SY_B!AN163/Inv_SY_B!$DC163-1,"")</f>
        <v>2.9637677240756499E-2</v>
      </c>
      <c r="AO163" s="169">
        <f>IFERROR(Inv_SY_B!AO163/Inv_SY_B!$DC163-1,"")</f>
        <v>2.1909730814459349E-2</v>
      </c>
      <c r="AP163" s="169">
        <f>IFERROR(Inv_SY_B!AP163/Inv_SY_B!$DC163-1,"")</f>
        <v>2.5068872795091401E-2</v>
      </c>
      <c r="AQ163" s="169">
        <f>IFERROR(Inv_SY_B!AQ163/Inv_SY_B!$DC163-1,"")</f>
        <v>1.6517496102255391E-2</v>
      </c>
      <c r="AR163" s="169">
        <f>IFERROR(Inv_SY_B!AR163/Inv_SY_B!$DC163-1,"")</f>
        <v>1.415529979138741E-2</v>
      </c>
      <c r="AS163" s="169">
        <f>IFERROR(Inv_SY_B!AS163/Inv_SY_B!$DC163-1,"")</f>
        <v>1.1515395676749529E-2</v>
      </c>
      <c r="AT163" s="169">
        <f>IFERROR(Inv_SY_B!AT163/Inv_SY_B!$DC163-1,"")</f>
        <v>1.7961728610379035E-2</v>
      </c>
      <c r="AU163" s="169">
        <f>IFERROR(Inv_SY_B!AU163/Inv_SY_B!$DC163-1,"")</f>
        <v>1.5803315191645018E-2</v>
      </c>
      <c r="AV163" s="169">
        <f>IFERROR(Inv_SY_B!AV163/Inv_SY_B!$DC163-1,"")</f>
        <v>-3.5558195296425565E-2</v>
      </c>
      <c r="AW163" s="169">
        <f>IFERROR(Inv_SY_B!AW163/Inv_SY_B!$DC163-1,"")</f>
        <v>7.3407213430651819E-3</v>
      </c>
      <c r="AX163" s="169">
        <f>IFERROR(Inv_SY_B!AX163/Inv_SY_B!$DC163-1,"")</f>
        <v>6.6975085813612001E-3</v>
      </c>
      <c r="AY163" s="169">
        <f>IFERROR(Inv_SY_B!AY163/Inv_SY_B!$DC163-1,"")</f>
        <v>-1.9115248048930056E-2</v>
      </c>
      <c r="AZ163" s="169">
        <f>IFERROR(Inv_SY_B!AZ163/Inv_SY_B!$DC163-1,"")</f>
        <v>3.5761327929659803E-3</v>
      </c>
      <c r="BA163" s="169">
        <f>IFERROR(Inv_SY_B!BA163/Inv_SY_B!$DC163-1,"")</f>
        <v>-4.4736831216041217E-4</v>
      </c>
      <c r="BB163" s="169">
        <f>IFERROR(Inv_SY_B!BB163/Inv_SY_B!$DC163-1,"")</f>
        <v>-2.3603401619637365E-3</v>
      </c>
      <c r="BC163" s="169">
        <f>IFERROR(Inv_SY_B!BC163/Inv_SY_B!$DC163-1,"")</f>
        <v>9.1111755477761847E-3</v>
      </c>
      <c r="BD163" s="169">
        <f>IFERROR(Inv_SY_B!BD163/Inv_SY_B!$DC163-1,"")</f>
        <v>-2.4396703169854428E-3</v>
      </c>
      <c r="BE163" s="169">
        <f>IFERROR(Inv_SY_B!BE163/Inv_SY_B!$DC163-1,"")</f>
        <v>2.0899569096988646E-2</v>
      </c>
      <c r="BF163" s="169">
        <f>IFERROR(Inv_SY_B!BF163/Inv_SY_B!$DC163-1,"")</f>
        <v>1.2793988790525512E-2</v>
      </c>
      <c r="BG163" s="169">
        <f>IFERROR(Inv_SY_B!BG163/Inv_SY_B!$DC163-1,"")</f>
        <v>1.144011619088392E-2</v>
      </c>
      <c r="BH163" s="169">
        <f>IFERROR(Inv_SY_B!BH163/Inv_SY_B!$DC163-1,"")</f>
        <v>5.5852942199792199E-3</v>
      </c>
      <c r="BI163" s="169">
        <f>IFERROR(Inv_SY_B!BI163/Inv_SY_B!$DC163-1,"")</f>
        <v>-1.4672514532254599E-4</v>
      </c>
      <c r="BJ163" s="169">
        <f>IFERROR(Inv_SY_B!BJ163/Inv_SY_B!$DC163-1,"")</f>
        <v>6.4980584166598465E-3</v>
      </c>
      <c r="BK163" s="169">
        <f>IFERROR(Inv_SY_B!BK163/Inv_SY_B!$DC163-1,"")</f>
        <v>-3.3844498785150168E-2</v>
      </c>
      <c r="BL163" s="169">
        <f>IFERROR(Inv_SY_B!BL163/Inv_SY_B!$DC163-1,"")</f>
        <v>-1.7203400878803454E-2</v>
      </c>
      <c r="BM163" s="169">
        <f>IFERROR(Inv_SY_B!BM163/Inv_SY_B!$DC163-1,"")</f>
        <v>-1.5436879026872186E-2</v>
      </c>
      <c r="BN163" s="169">
        <f>IFERROR(Inv_SY_B!BN163/Inv_SY_B!$DC163-1,"")</f>
        <v>-1.7668577666147822E-3</v>
      </c>
      <c r="BO163" s="169">
        <f>IFERROR(Inv_SY_B!BO163/Inv_SY_B!$DC163-1,"")</f>
        <v>3.005763087413782E-2</v>
      </c>
      <c r="BP163" s="169">
        <f>IFERROR(Inv_SY_B!BP163/Inv_SY_B!$DC163-1,"")</f>
        <v>8.9200720931021937E-3</v>
      </c>
      <c r="BQ163" s="169">
        <f>IFERROR(Inv_SY_B!BQ163/Inv_SY_B!$DC163-1,"")</f>
        <v>4.6701054592463764E-2</v>
      </c>
      <c r="BR163" s="169">
        <f>IFERROR(Inv_SY_B!BR163/Inv_SY_B!$DC163-1,"")</f>
        <v>4.44759315210701E-2</v>
      </c>
      <c r="BS163" s="169">
        <f>IFERROR(Inv_SY_B!BS163/Inv_SY_B!$DC163-1,"")</f>
        <v>2.6806155988707392E-2</v>
      </c>
      <c r="BT163" s="169">
        <f>IFERROR(Inv_SY_B!BT163/Inv_SY_B!$DC163-1,"")</f>
        <v>5.2373776018548091E-2</v>
      </c>
      <c r="BU163" s="169">
        <f>IFERROR(Inv_SY_B!BU163/Inv_SY_B!$DC163-1,"")</f>
        <v>3.5314435050708415E-3</v>
      </c>
      <c r="BV163" s="169">
        <f>IFERROR(Inv_SY_B!BV163/Inv_SY_B!$DC163-1,"")</f>
        <v>2.7419948191410359E-2</v>
      </c>
      <c r="BW163" s="169">
        <f>IFERROR(Inv_SY_B!BW163/Inv_SY_B!$DC163-1,"")</f>
        <v>5.4523018702915538E-2</v>
      </c>
      <c r="BX163" s="169">
        <f>IFERROR(Inv_SY_B!BX163/Inv_SY_B!$DC163-1,"")</f>
        <v>5.3153171717275072E-2</v>
      </c>
      <c r="BY163" s="169">
        <f>IFERROR(Inv_SY_B!BY163/Inv_SY_B!$DC163-1,"")</f>
        <v>5.5596682556526167E-2</v>
      </c>
      <c r="BZ163" s="169">
        <f>IFERROR(Inv_SY_B!BZ163/Inv_SY_B!$DC163-1,"")</f>
        <v>4.2548334674924471E-2</v>
      </c>
      <c r="CA163" s="169">
        <f>IFERROR(Inv_SY_B!CA163/Inv_SY_B!$DC163-1,"")</f>
        <v>-1.540205264775163E-2</v>
      </c>
      <c r="CB163" s="169">
        <f>IFERROR(Inv_SY_B!CB163/Inv_SY_B!$DC163-1,"")</f>
        <v>-2.9118269833225963E-3</v>
      </c>
      <c r="CC163" s="169">
        <f>IFERROR(Inv_SY_B!CC163/Inv_SY_B!$DC163-1,"")</f>
        <v>3.6871952755742177E-2</v>
      </c>
      <c r="CD163" s="169">
        <f>IFERROR(Inv_SY_B!CD163/Inv_SY_B!$DC163-1,"")</f>
        <v>5.7661621293921606E-2</v>
      </c>
      <c r="CE163" s="169">
        <f>IFERROR(Inv_SY_B!CE163/Inv_SY_B!$DC163-1,"")</f>
        <v>-5.8954103621843279E-3</v>
      </c>
      <c r="CF163" s="169">
        <f>IFERROR(Inv_SY_B!CF163/Inv_SY_B!$DC163-1,"")</f>
        <v>-1.6798645480875396E-2</v>
      </c>
      <c r="CG163" s="169">
        <f>IFERROR(Inv_SY_B!CG163/Inv_SY_B!$DC163-1,"")</f>
        <v>-1.5036469353598703E-3</v>
      </c>
      <c r="CH163" s="169">
        <f>IFERROR(Inv_SY_B!CH163/Inv_SY_B!$DC163-1,"")</f>
        <v>-2.3945703784618022E-3</v>
      </c>
      <c r="CI163" s="169">
        <f>IFERROR(Inv_SY_B!CI163/Inv_SY_B!$DC163-1,"")</f>
        <v>-0.49969115566331312</v>
      </c>
      <c r="CJ163" s="169">
        <f>IFERROR(Inv_SY_B!CJ163/Inv_SY_B!$DC163-1,"")</f>
        <v>-1</v>
      </c>
      <c r="CK163" s="169">
        <f>IFERROR(Inv_SY_B!CK163/Inv_SY_B!$DC163-1,"")</f>
        <v>4.9151596045428958E-2</v>
      </c>
      <c r="CL163" s="169">
        <f>IFERROR(Inv_SY_B!CL163/Inv_SY_B!$DC163-1,"")</f>
        <v>-0.34188116794647894</v>
      </c>
      <c r="CM163" s="169">
        <f>IFERROR(Inv_SY_B!CM163/Inv_SY_B!$DB163-1,"")</f>
        <v>9.724144970162274E-2</v>
      </c>
      <c r="CN163" s="169">
        <f>IFERROR(Inv_SY_B!CN163/Inv_SY_B!$DB163-1,"")</f>
        <v>3.3427695934686197E-2</v>
      </c>
      <c r="CO163" s="169">
        <f>IFERROR(Inv_SY_B!CO163/Inv_SY_B!$DB163-1,"")</f>
        <v>5.3971603030735338E-2</v>
      </c>
      <c r="CP163" s="169">
        <f>IFERROR(Inv_SY_B!CP163/Inv_SY_B!$DB163-1,"")</f>
        <v>-1.2600020493366615E-2</v>
      </c>
      <c r="CQ163" s="169">
        <f>IFERROR(Inv_SY_B!CQ163/Inv_SY_B!$DB163-1,"")</f>
        <v>4.1518731195342662E-2</v>
      </c>
      <c r="CR163" s="169">
        <f>IFERROR(Inv_SY_B!CR163/Inv_SY_B!$DB163-1,"")</f>
        <v>8.6913697447236871E-2</v>
      </c>
      <c r="CS163" s="169">
        <f>IFERROR(Inv_SY_B!CS163/Inv_SY_B!$DB163-1,"")</f>
        <v>6.1543826198140694E-2</v>
      </c>
      <c r="CT163" s="169">
        <f>IFERROR(Inv_SY_B!CT163/Inv_SY_B!$DB163-1,"")</f>
        <v>6.2432079697734011E-3</v>
      </c>
      <c r="CU163" s="169">
        <f>IFERROR(Inv_SY_B!CU163/Inv_SY_B!$DB163-1,"")</f>
        <v>-0.1529123513644447</v>
      </c>
      <c r="CV163" s="169">
        <f>IFERROR(Inv_SY_B!CV163/Inv_SY_B!$DB163-1,"")</f>
        <v>-9.9607116268028983E-2</v>
      </c>
      <c r="CW163" s="169">
        <f>IFERROR(Inv_SY_B!CW163/Inv_SY_B!$DB163-1,"")</f>
        <v>-0.17118752703326934</v>
      </c>
      <c r="CX163" s="169">
        <f>IFERROR(Inv_SY_B!CX163/Inv_SY_B!$DB163-1,"")</f>
        <v>6.7815030327130543E-2</v>
      </c>
      <c r="CY163" s="169">
        <f>IFERROR(Inv_SY_B!CY163/Inv_SY_B!$DB163-1,"")</f>
        <v>3.0090469790655883E-2</v>
      </c>
      <c r="CZ163" s="169">
        <f>IFERROR(Inv_SY_B!CZ163/Inv_SY_B!$DB163-1,"")</f>
        <v>-4.2458696436213361E-2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2.8532764779332753E-2</v>
      </c>
      <c r="AJ164" s="169">
        <f>IFERROR(Inv_SY_B!AJ164/Inv_SY_B!$DC164-1,"")</f>
        <v>2.8532764779332753E-2</v>
      </c>
      <c r="AK164" s="169">
        <f>IFERROR(Inv_SY_B!AK164/Inv_SY_B!$DC164-1,"")</f>
        <v>2.2541672499653442E-2</v>
      </c>
      <c r="AL164" s="169">
        <f>IFERROR(Inv_SY_B!AL164/Inv_SY_B!$DC164-1,"")</f>
        <v>9.697256298731638E-3</v>
      </c>
      <c r="AM164" s="169">
        <f>IFERROR(Inv_SY_B!AM164/Inv_SY_B!$DC164-1,"")</f>
        <v>1.9254570189441989E-2</v>
      </c>
      <c r="AN164" s="169">
        <f>IFERROR(Inv_SY_B!AN164/Inv_SY_B!$DC164-1,"")</f>
        <v>1.8567123312065892E-2</v>
      </c>
      <c r="AO164" s="169">
        <f>IFERROR(Inv_SY_B!AO164/Inv_SY_B!$DC164-1,"")</f>
        <v>1.2857901373007463E-2</v>
      </c>
      <c r="AP164" s="169">
        <f>IFERROR(Inv_SY_B!AP164/Inv_SY_B!$DC164-1,"")</f>
        <v>1.3774291924886883E-2</v>
      </c>
      <c r="AQ164" s="169">
        <f>IFERROR(Inv_SY_B!AQ164/Inv_SY_B!$DC164-1,"")</f>
        <v>1.1274794671666033E-2</v>
      </c>
      <c r="AR164" s="169">
        <f>IFERROR(Inv_SY_B!AR164/Inv_SY_B!$DC164-1,"")</f>
        <v>6.4789251281043292E-3</v>
      </c>
      <c r="AS164" s="169">
        <f>IFERROR(Inv_SY_B!AS164/Inv_SY_B!$DC164-1,"")</f>
        <v>1.5960708086824038E-3</v>
      </c>
      <c r="AT164" s="169">
        <f>IFERROR(Inv_SY_B!AT164/Inv_SY_B!$DC164-1,"")</f>
        <v>7.3021604814651475E-3</v>
      </c>
      <c r="AU164" s="169">
        <f>IFERROR(Inv_SY_B!AU164/Inv_SY_B!$DC164-1,"")</f>
        <v>1.2550326356746799E-2</v>
      </c>
      <c r="AV164" s="169">
        <f>IFERROR(Inv_SY_B!AV164/Inv_SY_B!$DC164-1,"")</f>
        <v>-4.4367964344177446E-2</v>
      </c>
      <c r="AW164" s="169">
        <f>IFERROR(Inv_SY_B!AW164/Inv_SY_B!$DC164-1,"")</f>
        <v>-4.4068316105502214E-3</v>
      </c>
      <c r="AX164" s="169">
        <f>IFERROR(Inv_SY_B!AX164/Inv_SY_B!$DC164-1,"")</f>
        <v>-2.8933781864262098E-3</v>
      </c>
      <c r="AY164" s="169">
        <f>IFERROR(Inv_SY_B!AY164/Inv_SY_B!$DC164-1,"")</f>
        <v>-3.0140880164430062E-2</v>
      </c>
      <c r="AZ164" s="169">
        <f>IFERROR(Inv_SY_B!AZ164/Inv_SY_B!$DC164-1,"")</f>
        <v>-4.9279582629327967E-3</v>
      </c>
      <c r="BA164" s="169">
        <f>IFERROR(Inv_SY_B!BA164/Inv_SY_B!$DC164-1,"")</f>
        <v>-8.7157769862677981E-3</v>
      </c>
      <c r="BB164" s="169">
        <f>IFERROR(Inv_SY_B!BB164/Inv_SY_B!$DC164-1,"")</f>
        <v>-1.4638452920819334E-2</v>
      </c>
      <c r="BC164" s="169">
        <f>IFERROR(Inv_SY_B!BC164/Inv_SY_B!$DC164-1,"")</f>
        <v>1.1383230680046541E-3</v>
      </c>
      <c r="BD164" s="169">
        <f>IFERROR(Inv_SY_B!BD164/Inv_SY_B!$DC164-1,"")</f>
        <v>-1.4424997756419589E-2</v>
      </c>
      <c r="BE164" s="169">
        <f>IFERROR(Inv_SY_B!BE164/Inv_SY_B!$DC164-1,"")</f>
        <v>7.7665690386254926E-3</v>
      </c>
      <c r="BF164" s="169">
        <f>IFERROR(Inv_SY_B!BF164/Inv_SY_B!$DC164-1,"")</f>
        <v>-8.9039325014705906E-4</v>
      </c>
      <c r="BG164" s="169">
        <f>IFERROR(Inv_SY_B!BG164/Inv_SY_B!$DC164-1,"")</f>
        <v>-1.4659475761106044E-2</v>
      </c>
      <c r="BH164" s="169">
        <f>IFERROR(Inv_SY_B!BH164/Inv_SY_B!$DC164-1,"")</f>
        <v>-1.8856401673114087E-3</v>
      </c>
      <c r="BI164" s="169">
        <f>IFERROR(Inv_SY_B!BI164/Inv_SY_B!$DC164-1,"")</f>
        <v>-1.680538836656198E-2</v>
      </c>
      <c r="BJ164" s="169">
        <f>IFERROR(Inv_SY_B!BJ164/Inv_SY_B!$DC164-1,"")</f>
        <v>-1.1022660022729891E-2</v>
      </c>
      <c r="BK164" s="169">
        <f>IFERROR(Inv_SY_B!BK164/Inv_SY_B!$DC164-1,"")</f>
        <v>-4.354199563043426E-2</v>
      </c>
      <c r="BL164" s="169">
        <f>IFERROR(Inv_SY_B!BL164/Inv_SY_B!$DC164-1,"")</f>
        <v>-2.7053445550319077E-2</v>
      </c>
      <c r="BM164" s="169">
        <f>IFERROR(Inv_SY_B!BM164/Inv_SY_B!$DC164-1,"")</f>
        <v>-2.8369819799720197E-2</v>
      </c>
      <c r="BN164" s="169">
        <f>IFERROR(Inv_SY_B!BN164/Inv_SY_B!$DC164-1,"")</f>
        <v>-1.6330915227667053E-2</v>
      </c>
      <c r="BO164" s="169">
        <f>IFERROR(Inv_SY_B!BO164/Inv_SY_B!$DC164-1,"")</f>
        <v>7.2511290383003857E-3</v>
      </c>
      <c r="BP164" s="169">
        <f>IFERROR(Inv_SY_B!BP164/Inv_SY_B!$DC164-1,"")</f>
        <v>1.023563092792168E-3</v>
      </c>
      <c r="BQ164" s="169">
        <f>IFERROR(Inv_SY_B!BQ164/Inv_SY_B!$DC164-1,"")</f>
        <v>2.05573111011077E-2</v>
      </c>
      <c r="BR164" s="169">
        <f>IFERROR(Inv_SY_B!BR164/Inv_SY_B!$DC164-1,"")</f>
        <v>8.7599683183077204E-3</v>
      </c>
      <c r="BS164" s="169">
        <f>IFERROR(Inv_SY_B!BS164/Inv_SY_B!$DC164-1,"")</f>
        <v>2.2252350627693929E-3</v>
      </c>
      <c r="BT164" s="169">
        <f>IFERROR(Inv_SY_B!BT164/Inv_SY_B!$DC164-1,"")</f>
        <v>2.2927912820507546E-2</v>
      </c>
      <c r="BU164" s="169">
        <f>IFERROR(Inv_SY_B!BU164/Inv_SY_B!$DC164-1,"")</f>
        <v>-1.7125651543230869E-2</v>
      </c>
      <c r="BV164" s="169">
        <f>IFERROR(Inv_SY_B!BV164/Inv_SY_B!$DC164-1,"")</f>
        <v>2.7598023729431542E-3</v>
      </c>
      <c r="BW164" s="169">
        <f>IFERROR(Inv_SY_B!BW164/Inv_SY_B!$DC164-1,"")</f>
        <v>3.6005569329905951E-2</v>
      </c>
      <c r="BX164" s="169">
        <f>IFERROR(Inv_SY_B!BX164/Inv_SY_B!$DC164-1,"")</f>
        <v>2.5759360402467291E-2</v>
      </c>
      <c r="BY164" s="169">
        <f>IFERROR(Inv_SY_B!BY164/Inv_SY_B!$DC164-1,"")</f>
        <v>3.7794589936284151E-2</v>
      </c>
      <c r="BZ164" s="169">
        <f>IFERROR(Inv_SY_B!BZ164/Inv_SY_B!$DC164-1,"")</f>
        <v>2.2389496132998676E-2</v>
      </c>
      <c r="CA164" s="169">
        <f>IFERROR(Inv_SY_B!CA164/Inv_SY_B!$DC164-1,"")</f>
        <v>-2.970168044902266E-2</v>
      </c>
      <c r="CB164" s="169">
        <f>IFERROR(Inv_SY_B!CB164/Inv_SY_B!$DC164-1,"")</f>
        <v>-1.2916915888450675E-2</v>
      </c>
      <c r="CC164" s="169">
        <f>IFERROR(Inv_SY_B!CC164/Inv_SY_B!$DC164-1,"")</f>
        <v>1.7401677356094769E-3</v>
      </c>
      <c r="CD164" s="169">
        <f>IFERROR(Inv_SY_B!CD164/Inv_SY_B!$DC164-1,"")</f>
        <v>2.2925217322772973E-2</v>
      </c>
      <c r="CE164" s="169">
        <f>IFERROR(Inv_SY_B!CE164/Inv_SY_B!$DC164-1,"")</f>
        <v>-3.8846631619623651E-2</v>
      </c>
      <c r="CF164" s="169">
        <f>IFERROR(Inv_SY_B!CF164/Inv_SY_B!$DC164-1,"")</f>
        <v>-3.988311449243731E-2</v>
      </c>
      <c r="CG164" s="169">
        <f>IFERROR(Inv_SY_B!CG164/Inv_SY_B!$DC164-1,"")</f>
        <v>-1.787280249972667E-2</v>
      </c>
      <c r="CH164" s="169">
        <f>IFERROR(Inv_SY_B!CH164/Inv_SY_B!$DC164-1,"")</f>
        <v>-2.3449922703066339E-2</v>
      </c>
      <c r="CI164" s="169">
        <f>IFERROR(Inv_SY_B!CI164/Inv_SY_B!$DC164-1,"")</f>
        <v>2.6690225135090895E-2</v>
      </c>
      <c r="CJ164" s="169">
        <f>IFERROR(Inv_SY_B!CJ164/Inv_SY_B!$DC164-1,"")</f>
        <v>-1</v>
      </c>
      <c r="CK164" s="169">
        <f>IFERROR(Inv_SY_B!CK164/Inv_SY_B!$DC164-1,"")</f>
        <v>4.8047064140097628E-3</v>
      </c>
      <c r="CL164" s="169">
        <f>IFERROR(Inv_SY_B!CL164/Inv_SY_B!$DC164-1,"")</f>
        <v>1.9392924277970458E-2</v>
      </c>
      <c r="CM164" s="169">
        <f>IFERROR(Inv_SY_B!CM164/Inv_SY_B!$DB164-1,"")</f>
        <v>5.7734525918450519E-2</v>
      </c>
      <c r="CN164" s="169">
        <f>IFERROR(Inv_SY_B!CN164/Inv_SY_B!$DB164-1,"")</f>
        <v>-1.1289986333700153E-3</v>
      </c>
      <c r="CO164" s="169">
        <f>IFERROR(Inv_SY_B!CO164/Inv_SY_B!$DB164-1,"")</f>
        <v>2.1447515399430683E-2</v>
      </c>
      <c r="CP164" s="169">
        <f>IFERROR(Inv_SY_B!CP164/Inv_SY_B!$DB164-1,"")</f>
        <v>-3.9125914212690516E-2</v>
      </c>
      <c r="CQ164" s="169">
        <f>IFERROR(Inv_SY_B!CQ164/Inv_SY_B!$DB164-1,"")</f>
        <v>1.5618516450925712E-2</v>
      </c>
      <c r="CR164" s="169">
        <f>IFERROR(Inv_SY_B!CR164/Inv_SY_B!$DB164-1,"")</f>
        <v>5.7050165632346328E-2</v>
      </c>
      <c r="CS164" s="169">
        <f>IFERROR(Inv_SY_B!CS164/Inv_SY_B!$DB164-1,"")</f>
        <v>2.4773824697007507E-2</v>
      </c>
      <c r="CT164" s="169">
        <f>IFERROR(Inv_SY_B!CT164/Inv_SY_B!$DB164-1,"")</f>
        <v>-3.1089073075694307E-2</v>
      </c>
      <c r="CU164" s="169">
        <f>IFERROR(Inv_SY_B!CU164/Inv_SY_B!$DB164-1,"")</f>
        <v>-1.2571556962150621E-2</v>
      </c>
      <c r="CV164" s="169">
        <f>IFERROR(Inv_SY_B!CV164/Inv_SY_B!$DB164-1,"")</f>
        <v>4.7045614231109312E-3</v>
      </c>
      <c r="CW164" s="169">
        <f>IFERROR(Inv_SY_B!CW164/Inv_SY_B!$DB164-1,"")</f>
        <v>-0.14067690586683412</v>
      </c>
      <c r="CX164" s="169">
        <f>IFERROR(Inv_SY_B!CX164/Inv_SY_B!$DB164-1,"")</f>
        <v>4.7118983806088144E-2</v>
      </c>
      <c r="CY164" s="169">
        <f>IFERROR(Inv_SY_B!CY164/Inv_SY_B!$DB164-1,"")</f>
        <v>-1.202907624755567E-2</v>
      </c>
      <c r="CZ164" s="169">
        <f>IFERROR(Inv_SY_B!CZ164/Inv_SY_B!$DB164-1,"")</f>
        <v>8.173431670934983E-3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-1.0578160229723577E-2</v>
      </c>
      <c r="AJ165" s="169">
        <f>IFERROR(Inv_SY_B!AJ165/Inv_SY_B!$DC165-1,"")</f>
        <v>-1.0068936431591791E-2</v>
      </c>
      <c r="AK165" s="169">
        <f>IFERROR(Inv_SY_B!AK165/Inv_SY_B!$DC165-1,"")</f>
        <v>-2.1615244620651564E-2</v>
      </c>
      <c r="AL165" s="169">
        <f>IFERROR(Inv_SY_B!AL165/Inv_SY_B!$DC165-1,"")</f>
        <v>-3.7433517164162988E-2</v>
      </c>
      <c r="AM165" s="169">
        <f>IFERROR(Inv_SY_B!AM165/Inv_SY_B!$DC165-1,"")</f>
        <v>-2.3385412528976413E-2</v>
      </c>
      <c r="AN165" s="169">
        <f>IFERROR(Inv_SY_B!AN165/Inv_SY_B!$DC165-1,"")</f>
        <v>-1.7343056936851009E-2</v>
      </c>
      <c r="AO165" s="169">
        <f>IFERROR(Inv_SY_B!AO165/Inv_SY_B!$DC165-1,"")</f>
        <v>-1.8202071136506959E-2</v>
      </c>
      <c r="AP165" s="169">
        <f>IFERROR(Inv_SY_B!AP165/Inv_SY_B!$DC165-1,"")</f>
        <v>-1.6279680018632114E-2</v>
      </c>
      <c r="AQ165" s="169">
        <f>IFERROR(Inv_SY_B!AQ165/Inv_SY_B!$DC165-1,"")</f>
        <v>-5.3461353234273146E-3</v>
      </c>
      <c r="AR165" s="169">
        <f>IFERROR(Inv_SY_B!AR165/Inv_SY_B!$DC165-1,"")</f>
        <v>-9.2954762296183491E-3</v>
      </c>
      <c r="AS165" s="169">
        <f>IFERROR(Inv_SY_B!AS165/Inv_SY_B!$DC165-1,"")</f>
        <v>-1.3124279220383062E-2</v>
      </c>
      <c r="AT165" s="169">
        <f>IFERROR(Inv_SY_B!AT165/Inv_SY_B!$DC165-1,"")</f>
        <v>-1.7557921089451423E-2</v>
      </c>
      <c r="AU165" s="169">
        <f>IFERROR(Inv_SY_B!AU165/Inv_SY_B!$DC165-1,"")</f>
        <v>-1.887285009707218E-2</v>
      </c>
      <c r="AV165" s="169">
        <f>IFERROR(Inv_SY_B!AV165/Inv_SY_B!$DC165-1,"")</f>
        <v>-5.3782304828090655E-2</v>
      </c>
      <c r="AW165" s="169">
        <f>IFERROR(Inv_SY_B!AW165/Inv_SY_B!$DC165-1,"")</f>
        <v>-1.5640649741735957E-2</v>
      </c>
      <c r="AX165" s="169">
        <f>IFERROR(Inv_SY_B!AX165/Inv_SY_B!$DC165-1,"")</f>
        <v>-1.210583162411949E-2</v>
      </c>
      <c r="AY165" s="169">
        <f>IFERROR(Inv_SY_B!AY165/Inv_SY_B!$DC165-1,"")</f>
        <v>-3.4825047233080997E-2</v>
      </c>
      <c r="AZ165" s="169">
        <f>IFERROR(Inv_SY_B!AZ165/Inv_SY_B!$DC165-1,"")</f>
        <v>-7.4072489193705016E-3</v>
      </c>
      <c r="BA165" s="169">
        <f>IFERROR(Inv_SY_B!BA165/Inv_SY_B!$DC165-1,"")</f>
        <v>-7.0660909415769524E-3</v>
      </c>
      <c r="BB165" s="169">
        <f>IFERROR(Inv_SY_B!BB165/Inv_SY_B!$DC165-1,"")</f>
        <v>-2.3016704174433911E-2</v>
      </c>
      <c r="BC165" s="169">
        <f>IFERROR(Inv_SY_B!BC165/Inv_SY_B!$DC165-1,"")</f>
        <v>4.1127799333755544E-3</v>
      </c>
      <c r="BD165" s="169">
        <f>IFERROR(Inv_SY_B!BD165/Inv_SY_B!$DC165-1,"")</f>
        <v>-5.4030253510345405E-3</v>
      </c>
      <c r="BE165" s="169">
        <f>IFERROR(Inv_SY_B!BE165/Inv_SY_B!$DC165-1,"")</f>
        <v>1.4713288410826975E-2</v>
      </c>
      <c r="BF165" s="169">
        <f>IFERROR(Inv_SY_B!BF165/Inv_SY_B!$DC165-1,"")</f>
        <v>-3.3837419535526214E-3</v>
      </c>
      <c r="BG165" s="169">
        <f>IFERROR(Inv_SY_B!BG165/Inv_SY_B!$DC165-1,"")</f>
        <v>-4.2121745502894048E-2</v>
      </c>
      <c r="BH165" s="169">
        <f>IFERROR(Inv_SY_B!BH165/Inv_SY_B!$DC165-1,"")</f>
        <v>-6.6993917248041601E-3</v>
      </c>
      <c r="BI165" s="169">
        <f>IFERROR(Inv_SY_B!BI165/Inv_SY_B!$DC165-1,"")</f>
        <v>-2.2470033633156805E-2</v>
      </c>
      <c r="BJ165" s="169">
        <f>IFERROR(Inv_SY_B!BJ165/Inv_SY_B!$DC165-1,"")</f>
        <v>-2.3922013950663845E-2</v>
      </c>
      <c r="BK165" s="169">
        <f>IFERROR(Inv_SY_B!BK165/Inv_SY_B!$DC165-1,"")</f>
        <v>-5.0586537787916441E-2</v>
      </c>
      <c r="BL165" s="169">
        <f>IFERROR(Inv_SY_B!BL165/Inv_SY_B!$DC165-1,"")</f>
        <v>-3.4829021108874647E-2</v>
      </c>
      <c r="BM165" s="169">
        <f>IFERROR(Inv_SY_B!BM165/Inv_SY_B!$DC165-1,"")</f>
        <v>-4.0968993852269042E-2</v>
      </c>
      <c r="BN165" s="169">
        <f>IFERROR(Inv_SY_B!BN165/Inv_SY_B!$DC165-1,"")</f>
        <v>-3.2418203127380529E-2</v>
      </c>
      <c r="BO165" s="169">
        <f>IFERROR(Inv_SY_B!BO165/Inv_SY_B!$DC165-1,"")</f>
        <v>2.3902675667023754E-2</v>
      </c>
      <c r="BP165" s="169">
        <f>IFERROR(Inv_SY_B!BP165/Inv_SY_B!$DC165-1,"")</f>
        <v>-1.4511797275843619E-2</v>
      </c>
      <c r="BQ165" s="169">
        <f>IFERROR(Inv_SY_B!BQ165/Inv_SY_B!$DC165-1,"")</f>
        <v>3.2845083868201286E-2</v>
      </c>
      <c r="BR165" s="169">
        <f>IFERROR(Inv_SY_B!BR165/Inv_SY_B!$DC165-1,"")</f>
        <v>3.0890098242613462E-2</v>
      </c>
      <c r="BS165" s="169">
        <f>IFERROR(Inv_SY_B!BS165/Inv_SY_B!$DC165-1,"")</f>
        <v>2.2100379808159598E-2</v>
      </c>
      <c r="BT165" s="169">
        <f>IFERROR(Inv_SY_B!BT165/Inv_SY_B!$DC165-1,"")</f>
        <v>3.9796816082658504E-2</v>
      </c>
      <c r="BU165" s="169">
        <f>IFERROR(Inv_SY_B!BU165/Inv_SY_B!$DC165-1,"")</f>
        <v>1.4964712969770977E-2</v>
      </c>
      <c r="BV165" s="169">
        <f>IFERROR(Inv_SY_B!BV165/Inv_SY_B!$DC165-1,"")</f>
        <v>1.5505521189770111E-2</v>
      </c>
      <c r="BW165" s="169">
        <f>IFERROR(Inv_SY_B!BW165/Inv_SY_B!$DC165-1,"")</f>
        <v>6.3871120383938829E-2</v>
      </c>
      <c r="BX165" s="169">
        <f>IFERROR(Inv_SY_B!BX165/Inv_SY_B!$DC165-1,"")</f>
        <v>5.9964529072360273E-2</v>
      </c>
      <c r="BY165" s="169">
        <f>IFERROR(Inv_SY_B!BY165/Inv_SY_B!$DC165-1,"")</f>
        <v>6.6820862356860244E-2</v>
      </c>
      <c r="BZ165" s="169">
        <f>IFERROR(Inv_SY_B!BZ165/Inv_SY_B!$DC165-1,"")</f>
        <v>5.5134964801825559E-2</v>
      </c>
      <c r="CA165" s="169">
        <f>IFERROR(Inv_SY_B!CA165/Inv_SY_B!$DC165-1,"")</f>
        <v>-4.1968695550842039E-2</v>
      </c>
      <c r="CB165" s="169">
        <f>IFERROR(Inv_SY_B!CB165/Inv_SY_B!$DC165-1,"")</f>
        <v>-2.2608680603598219E-2</v>
      </c>
      <c r="CC165" s="169">
        <f>IFERROR(Inv_SY_B!CC165/Inv_SY_B!$DC165-1,"")</f>
        <v>-3.2299873987922112E-2</v>
      </c>
      <c r="CD165" s="169">
        <f>IFERROR(Inv_SY_B!CD165/Inv_SY_B!$DC165-1,"")</f>
        <v>-4.7049018655956898E-3</v>
      </c>
      <c r="CE165" s="169">
        <f>IFERROR(Inv_SY_B!CE165/Inv_SY_B!$DC165-1,"")</f>
        <v>-6.5831502282106213E-2</v>
      </c>
      <c r="CF165" s="169">
        <f>IFERROR(Inv_SY_B!CF165/Inv_SY_B!$DC165-1,"")</f>
        <v>-6.1997627958057078E-2</v>
      </c>
      <c r="CG165" s="169">
        <f>IFERROR(Inv_SY_B!CG165/Inv_SY_B!$DC165-1,"")</f>
        <v>-3.795228322039057E-2</v>
      </c>
      <c r="CH165" s="169">
        <f>IFERROR(Inv_SY_B!CH165/Inv_SY_B!$DC165-1,"")</f>
        <v>-4.5248963864162328E-2</v>
      </c>
      <c r="CI165" s="169">
        <f>IFERROR(Inv_SY_B!CI165/Inv_SY_B!$DC165-1,"")</f>
        <v>9.1764097948131784E-2</v>
      </c>
      <c r="CJ165" s="169">
        <f>IFERROR(Inv_SY_B!CJ165/Inv_SY_B!$DC165-1,"")</f>
        <v>0.45329668920064758</v>
      </c>
      <c r="CK165" s="169">
        <f>IFERROR(Inv_SY_B!CK165/Inv_SY_B!$DC165-1,"")</f>
        <v>-2.002376244605264E-2</v>
      </c>
      <c r="CL165" s="169">
        <f>IFERROR(Inv_SY_B!CL165/Inv_SY_B!$DC165-1,"")</f>
        <v>-6.78620439960953E-3</v>
      </c>
      <c r="CM165" s="169">
        <f>IFERROR(Inv_SY_B!CM165/Inv_SY_B!$DB165-1,"")</f>
        <v>3.9929418323216392E-2</v>
      </c>
      <c r="CN165" s="169">
        <f>IFERROR(Inv_SY_B!CN165/Inv_SY_B!$DB165-1,"")</f>
        <v>-1.4481307237963925E-2</v>
      </c>
      <c r="CO165" s="169">
        <f>IFERROR(Inv_SY_B!CO165/Inv_SY_B!$DB165-1,"")</f>
        <v>1.1378540854128483E-2</v>
      </c>
      <c r="CP165" s="169">
        <f>IFERROR(Inv_SY_B!CP165/Inv_SY_B!$DB165-1,"")</f>
        <v>-4.5830052058287607E-2</v>
      </c>
      <c r="CQ165" s="169">
        <f>IFERROR(Inv_SY_B!CQ165/Inv_SY_B!$DB165-1,"")</f>
        <v>2.902499105492895E-3</v>
      </c>
      <c r="CR165" s="169">
        <f>IFERROR(Inv_SY_B!CR165/Inv_SY_B!$DB165-1,"")</f>
        <v>3.5162873525410809E-2</v>
      </c>
      <c r="CS165" s="169">
        <f>IFERROR(Inv_SY_B!CS165/Inv_SY_B!$DB165-1,"")</f>
        <v>3.3153375349985748E-3</v>
      </c>
      <c r="CT165" s="169">
        <f>IFERROR(Inv_SY_B!CT165/Inv_SY_B!$DB165-1,"")</f>
        <v>-5.2358873529722905E-2</v>
      </c>
      <c r="CU165" s="169">
        <f>IFERROR(Inv_SY_B!CU165/Inv_SY_B!$DB165-1,"")</f>
        <v>-2.5111537182369914E-2</v>
      </c>
      <c r="CV165" s="169">
        <f>IFERROR(Inv_SY_B!CV165/Inv_SY_B!$DB165-1,"")</f>
        <v>5.6308133829596763E-4</v>
      </c>
      <c r="CW165" s="169">
        <f>IFERROR(Inv_SY_B!CW165/Inv_SY_B!$DB165-1,"")</f>
        <v>-1.5898031914361788E-2</v>
      </c>
      <c r="CX165" s="169">
        <f>IFERROR(Inv_SY_B!CX165/Inv_SY_B!$DB165-1,"")</f>
        <v>2.8321550979322208E-2</v>
      </c>
      <c r="CY165" s="169">
        <f>IFERROR(Inv_SY_B!CY165/Inv_SY_B!$DB165-1,"")</f>
        <v>-8.4973077022766352E-3</v>
      </c>
      <c r="CZ165" s="169">
        <f>IFERROR(Inv_SY_B!CZ165/Inv_SY_B!$DB165-1,"")</f>
        <v>4.0603807964119776E-2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-4.4739290594960734E-2</v>
      </c>
      <c r="AJ166" s="169">
        <f>IFERROR(Inv_SY_B!AJ166/Inv_SY_B!$DC166-1,"")</f>
        <v>-4.8352911587603242E-2</v>
      </c>
      <c r="AK166" s="169">
        <f>IFERROR(Inv_SY_B!AK166/Inv_SY_B!$DC166-1,"")</f>
        <v>-4.9738132968116355E-2</v>
      </c>
      <c r="AL166" s="169">
        <f>IFERROR(Inv_SY_B!AL166/Inv_SY_B!$DC166-1,"")</f>
        <v>-6.2736341212812352E-2</v>
      </c>
      <c r="AM166" s="169">
        <f>IFERROR(Inv_SY_B!AM166/Inv_SY_B!$DC166-1,"")</f>
        <v>-5.6021170758549399E-2</v>
      </c>
      <c r="AN166" s="169">
        <f>IFERROR(Inv_SY_B!AN166/Inv_SY_B!$DC166-1,"")</f>
        <v>-5.6747052018429001E-2</v>
      </c>
      <c r="AO166" s="169">
        <f>IFERROR(Inv_SY_B!AO166/Inv_SY_B!$DC166-1,"")</f>
        <v>-6.0977519395941426E-2</v>
      </c>
      <c r="AP166" s="169">
        <f>IFERROR(Inv_SY_B!AP166/Inv_SY_B!$DC166-1,"")</f>
        <v>-5.5951025201080418E-2</v>
      </c>
      <c r="AQ166" s="169">
        <f>IFERROR(Inv_SY_B!AQ166/Inv_SY_B!$DC166-1,"")</f>
        <v>-5.9980268546282356E-2</v>
      </c>
      <c r="AR166" s="169">
        <f>IFERROR(Inv_SY_B!AR166/Inv_SY_B!$DC166-1,"")</f>
        <v>-6.062990950642122E-2</v>
      </c>
      <c r="AS166" s="169">
        <f>IFERROR(Inv_SY_B!AS166/Inv_SY_B!$DC166-1,"")</f>
        <v>-6.1181266111484001E-2</v>
      </c>
      <c r="AT166" s="169">
        <f>IFERROR(Inv_SY_B!AT166/Inv_SY_B!$DC166-1,"")</f>
        <v>-5.64076727802032E-2</v>
      </c>
      <c r="AU166" s="169">
        <f>IFERROR(Inv_SY_B!AU166/Inv_SY_B!$DC166-1,"")</f>
        <v>-5.5471744943108914E-2</v>
      </c>
      <c r="AV166" s="169">
        <f>IFERROR(Inv_SY_B!AV166/Inv_SY_B!$DC166-1,"")</f>
        <v>-9.9039260157932518E-2</v>
      </c>
      <c r="AW166" s="169">
        <f>IFERROR(Inv_SY_B!AW166/Inv_SY_B!$DC166-1,"")</f>
        <v>-6.0264822024690079E-2</v>
      </c>
      <c r="AX166" s="169">
        <f>IFERROR(Inv_SY_B!AX166/Inv_SY_B!$DC166-1,"")</f>
        <v>-6.7505102848608556E-2</v>
      </c>
      <c r="AY166" s="169">
        <f>IFERROR(Inv_SY_B!AY166/Inv_SY_B!$DC166-1,"")</f>
        <v>-8.1000587401900193E-2</v>
      </c>
      <c r="AZ166" s="169">
        <f>IFERROR(Inv_SY_B!AZ166/Inv_SY_B!$DC166-1,"")</f>
        <v>-5.2877626383709964E-2</v>
      </c>
      <c r="BA166" s="169">
        <f>IFERROR(Inv_SY_B!BA166/Inv_SY_B!$DC166-1,"")</f>
        <v>-5.9899734542959382E-2</v>
      </c>
      <c r="BB166" s="169">
        <f>IFERROR(Inv_SY_B!BB166/Inv_SY_B!$DC166-1,"")</f>
        <v>-5.8517049441564439E-2</v>
      </c>
      <c r="BC166" s="169">
        <f>IFERROR(Inv_SY_B!BC166/Inv_SY_B!$DC166-1,"")</f>
        <v>-5.0258919522938372E-2</v>
      </c>
      <c r="BD166" s="169">
        <f>IFERROR(Inv_SY_B!BD166/Inv_SY_B!$DC166-1,"")</f>
        <v>-4.9189086677761229E-2</v>
      </c>
      <c r="BE166" s="169">
        <f>IFERROR(Inv_SY_B!BE166/Inv_SY_B!$DC166-1,"")</f>
        <v>-2.4161726609080225E-2</v>
      </c>
      <c r="BF166" s="169">
        <f>IFERROR(Inv_SY_B!BF166/Inv_SY_B!$DC166-1,"")</f>
        <v>-3.4885224118870406E-2</v>
      </c>
      <c r="BG166" s="169">
        <f>IFERROR(Inv_SY_B!BG166/Inv_SY_B!$DC166-1,"")</f>
        <v>-3.7011411534653482E-2</v>
      </c>
      <c r="BH166" s="169">
        <f>IFERROR(Inv_SY_B!BH166/Inv_SY_B!$DC166-1,"")</f>
        <v>-3.0461643396371252E-2</v>
      </c>
      <c r="BI166" s="169">
        <f>IFERROR(Inv_SY_B!BI166/Inv_SY_B!$DC166-1,"")</f>
        <v>-3.2378581140716123E-2</v>
      </c>
      <c r="BJ166" s="169">
        <f>IFERROR(Inv_SY_B!BJ166/Inv_SY_B!$DC166-1,"")</f>
        <v>-2.7842698243879194E-2</v>
      </c>
      <c r="BK166" s="169">
        <f>IFERROR(Inv_SY_B!BK166/Inv_SY_B!$DC166-1,"")</f>
        <v>-5.8340344926842924E-2</v>
      </c>
      <c r="BL166" s="169">
        <f>IFERROR(Inv_SY_B!BL166/Inv_SY_B!$DC166-1,"")</f>
        <v>-4.1141380997938404E-2</v>
      </c>
      <c r="BM166" s="169">
        <f>IFERROR(Inv_SY_B!BM166/Inv_SY_B!$DC166-1,"")</f>
        <v>-4.8868328055501231E-2</v>
      </c>
      <c r="BN166" s="169">
        <f>IFERROR(Inv_SY_B!BN166/Inv_SY_B!$DC166-1,"")</f>
        <v>-4.4877458456444086E-2</v>
      </c>
      <c r="BO166" s="169">
        <f>IFERROR(Inv_SY_B!BO166/Inv_SY_B!$DC166-1,"")</f>
        <v>-3.9658672089250224E-2</v>
      </c>
      <c r="BP166" s="169">
        <f>IFERROR(Inv_SY_B!BP166/Inv_SY_B!$DC166-1,"")</f>
        <v>-5.2526809596536328E-2</v>
      </c>
      <c r="BQ166" s="169">
        <f>IFERROR(Inv_SY_B!BQ166/Inv_SY_B!$DC166-1,"")</f>
        <v>-3.3889849108750369E-2</v>
      </c>
      <c r="BR166" s="169">
        <f>IFERROR(Inv_SY_B!BR166/Inv_SY_B!$DC166-1,"")</f>
        <v>-3.3980756291024816E-2</v>
      </c>
      <c r="BS166" s="169">
        <f>IFERROR(Inv_SY_B!BS166/Inv_SY_B!$DC166-1,"")</f>
        <v>-5.6070266262530311E-2</v>
      </c>
      <c r="BT166" s="169">
        <f>IFERROR(Inv_SY_B!BT166/Inv_SY_B!$DC166-1,"")</f>
        <v>-3.1520708445063494E-2</v>
      </c>
      <c r="BU166" s="169">
        <f>IFERROR(Inv_SY_B!BU166/Inv_SY_B!$DC166-1,"")</f>
        <v>-5.8717917135428954E-2</v>
      </c>
      <c r="BV166" s="169">
        <f>IFERROR(Inv_SY_B!BV166/Inv_SY_B!$DC166-1,"")</f>
        <v>-5.4378229688219926E-2</v>
      </c>
      <c r="BW166" s="169">
        <f>IFERROR(Inv_SY_B!BW166/Inv_SY_B!$DC166-1,"")</f>
        <v>-2.6219390917428864E-2</v>
      </c>
      <c r="BX166" s="169">
        <f>IFERROR(Inv_SY_B!BX166/Inv_SY_B!$DC166-1,"")</f>
        <v>-3.0940078264517501E-2</v>
      </c>
      <c r="BY166" s="169">
        <f>IFERROR(Inv_SY_B!BY166/Inv_SY_B!$DC166-1,"")</f>
        <v>-2.3478218684791385E-2</v>
      </c>
      <c r="BZ166" s="169">
        <f>IFERROR(Inv_SY_B!BZ166/Inv_SY_B!$DC166-1,"")</f>
        <v>-3.3395946434967683E-2</v>
      </c>
      <c r="CA166" s="169">
        <f>IFERROR(Inv_SY_B!CA166/Inv_SY_B!$DC166-1,"")</f>
        <v>-8.8671307644503705E-2</v>
      </c>
      <c r="CB166" s="169">
        <f>IFERROR(Inv_SY_B!CB166/Inv_SY_B!$DC166-1,"")</f>
        <v>-6.5838453696599131E-2</v>
      </c>
      <c r="CC166" s="169">
        <f>IFERROR(Inv_SY_B!CC166/Inv_SY_B!$DC166-1,"")</f>
        <v>-2.2244535951072453E-2</v>
      </c>
      <c r="CD166" s="169">
        <f>IFERROR(Inv_SY_B!CD166/Inv_SY_B!$DC166-1,"")</f>
        <v>-1.1909294065816423E-2</v>
      </c>
      <c r="CE166" s="169">
        <f>IFERROR(Inv_SY_B!CE166/Inv_SY_B!$DC166-1,"")</f>
        <v>-5.0876042366958862E-2</v>
      </c>
      <c r="CF166" s="169">
        <f>IFERROR(Inv_SY_B!CF166/Inv_SY_B!$DC166-1,"")</f>
        <v>-5.4288521279773017E-2</v>
      </c>
      <c r="CG166" s="169">
        <f>IFERROR(Inv_SY_B!CG166/Inv_SY_B!$DC166-1,"")</f>
        <v>-3.2371119827752759E-2</v>
      </c>
      <c r="CH166" s="169">
        <f>IFERROR(Inv_SY_B!CH166/Inv_SY_B!$DC166-1,"")</f>
        <v>-2.6848017944480107E-2</v>
      </c>
      <c r="CI166" s="169">
        <f>IFERROR(Inv_SY_B!CI166/Inv_SY_B!$DC166-1,"")</f>
        <v>0.39484795242877002</v>
      </c>
      <c r="CJ166" s="169">
        <f>IFERROR(Inv_SY_B!CJ166/Inv_SY_B!$DC166-1,"")</f>
        <v>2.1296609995177547</v>
      </c>
      <c r="CK166" s="169">
        <f>IFERROR(Inv_SY_B!CK166/Inv_SY_B!$DC166-1,"")</f>
        <v>-1.4671838276767879E-2</v>
      </c>
      <c r="CL166" s="169">
        <f>IFERROR(Inv_SY_B!CL166/Inv_SY_B!$DC166-1,"")</f>
        <v>5.4423141330555147E-3</v>
      </c>
      <c r="CM166" s="169">
        <f>IFERROR(Inv_SY_B!CM166/Inv_SY_B!$DB166-1,"")</f>
        <v>1.9304527934887128E-2</v>
      </c>
      <c r="CN166" s="169">
        <f>IFERROR(Inv_SY_B!CN166/Inv_SY_B!$DB166-1,"")</f>
        <v>-3.3697692724587336E-2</v>
      </c>
      <c r="CO166" s="169">
        <f>IFERROR(Inv_SY_B!CO166/Inv_SY_B!$DB166-1,"")</f>
        <v>-1.609756888558489E-2</v>
      </c>
      <c r="CP166" s="169">
        <f>IFERROR(Inv_SY_B!CP166/Inv_SY_B!$DB166-1,"")</f>
        <v>-7.6906297848257532E-2</v>
      </c>
      <c r="CQ166" s="169">
        <f>IFERROR(Inv_SY_B!CQ166/Inv_SY_B!$DB166-1,"")</f>
        <v>-2.6966759731642975E-2</v>
      </c>
      <c r="CR166" s="169">
        <f>IFERROR(Inv_SY_B!CR166/Inv_SY_B!$DB166-1,"")</f>
        <v>1.2201120196233761E-2</v>
      </c>
      <c r="CS166" s="169">
        <f>IFERROR(Inv_SY_B!CS166/Inv_SY_B!$DB166-1,"")</f>
        <v>-1.5591824645292407E-2</v>
      </c>
      <c r="CT166" s="169">
        <f>IFERROR(Inv_SY_B!CT166/Inv_SY_B!$DB166-1,"")</f>
        <v>-8.2608683577682585E-2</v>
      </c>
      <c r="CU166" s="169">
        <f>IFERROR(Inv_SY_B!CU166/Inv_SY_B!$DB166-1,"")</f>
        <v>1.1603422457706403E-2</v>
      </c>
      <c r="CV166" s="169">
        <f>IFERROR(Inv_SY_B!CV166/Inv_SY_B!$DB166-1,"")</f>
        <v>4.5074495815243587E-2</v>
      </c>
      <c r="CW166" s="169">
        <f>IFERROR(Inv_SY_B!CW166/Inv_SY_B!$DB166-1,"")</f>
        <v>4.5572577264016312E-2</v>
      </c>
      <c r="CX166" s="169">
        <f>IFERROR(Inv_SY_B!CX166/Inv_SY_B!$DB166-1,"")</f>
        <v>1.332180345597278E-2</v>
      </c>
      <c r="CY166" s="169">
        <f>IFERROR(Inv_SY_B!CY166/Inv_SY_B!$DB166-1,"")</f>
        <v>4.1524754368135408E-2</v>
      </c>
      <c r="CZ166" s="169">
        <f>IFERROR(Inv_SY_B!CZ166/Inv_SY_B!$DB166-1,"")</f>
        <v>6.3266125920850236E-2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-4.9691996852300524E-2</v>
      </c>
      <c r="AJ167" s="169">
        <f>IFERROR(Inv_SY_B!AJ167/Inv_SY_B!$DC167-1,"")</f>
        <v>-4.6862933784743266E-2</v>
      </c>
      <c r="AK167" s="169">
        <f>IFERROR(Inv_SY_B!AK167/Inv_SY_B!$DC167-1,"")</f>
        <v>-5.3532073053718876E-2</v>
      </c>
      <c r="AL167" s="169">
        <f>IFERROR(Inv_SY_B!AL167/Inv_SY_B!$DC167-1,"")</f>
        <v>-6.1774032281777358E-2</v>
      </c>
      <c r="AM167" s="169">
        <f>IFERROR(Inv_SY_B!AM167/Inv_SY_B!$DC167-1,"")</f>
        <v>-5.3074151428666894E-2</v>
      </c>
      <c r="AN167" s="169">
        <f>IFERROR(Inv_SY_B!AN167/Inv_SY_B!$DC167-1,"")</f>
        <v>-5.2472837253933813E-2</v>
      </c>
      <c r="AO167" s="169">
        <f>IFERROR(Inv_SY_B!AO167/Inv_SY_B!$DC167-1,"")</f>
        <v>-5.8053328316957864E-2</v>
      </c>
      <c r="AP167" s="169">
        <f>IFERROR(Inv_SY_B!AP167/Inv_SY_B!$DC167-1,"")</f>
        <v>-5.6825567362361773E-2</v>
      </c>
      <c r="AQ167" s="169">
        <f>IFERROR(Inv_SY_B!AQ167/Inv_SY_B!$DC167-1,"")</f>
        <v>-5.1376323170597038E-2</v>
      </c>
      <c r="AR167" s="169">
        <f>IFERROR(Inv_SY_B!AR167/Inv_SY_B!$DC167-1,"")</f>
        <v>-5.7304218095934667E-2</v>
      </c>
      <c r="AS167" s="169">
        <f>IFERROR(Inv_SY_B!AS167/Inv_SY_B!$DC167-1,"")</f>
        <v>-6.2294186880511027E-2</v>
      </c>
      <c r="AT167" s="169">
        <f>IFERROR(Inv_SY_B!AT167/Inv_SY_B!$DC167-1,"")</f>
        <v>-6.0128667696071392E-2</v>
      </c>
      <c r="AU167" s="169">
        <f>IFERROR(Inv_SY_B!AU167/Inv_SY_B!$DC167-1,"")</f>
        <v>-5.8076311034334527E-2</v>
      </c>
      <c r="AV167" s="169">
        <f>IFERROR(Inv_SY_B!AV167/Inv_SY_B!$DC167-1,"")</f>
        <v>-0.11636408743372073</v>
      </c>
      <c r="AW167" s="169">
        <f>IFERROR(Inv_SY_B!AW167/Inv_SY_B!$DC167-1,"")</f>
        <v>-6.8737132760702702E-2</v>
      </c>
      <c r="AX167" s="169">
        <f>IFERROR(Inv_SY_B!AX167/Inv_SY_B!$DC167-1,"")</f>
        <v>-6.4094499741684019E-2</v>
      </c>
      <c r="AY167" s="169">
        <f>IFERROR(Inv_SY_B!AY167/Inv_SY_B!$DC167-1,"")</f>
        <v>-9.1534433131209458E-2</v>
      </c>
      <c r="AZ167" s="169">
        <f>IFERROR(Inv_SY_B!AZ167/Inv_SY_B!$DC167-1,"")</f>
        <v>-6.2075303857876185E-2</v>
      </c>
      <c r="BA167" s="169">
        <f>IFERROR(Inv_SY_B!BA167/Inv_SY_B!$DC167-1,"")</f>
        <v>-6.5619065124856824E-2</v>
      </c>
      <c r="BB167" s="169">
        <f>IFERROR(Inv_SY_B!BB167/Inv_SY_B!$DC167-1,"")</f>
        <v>-7.2659946318618607E-2</v>
      </c>
      <c r="BC167" s="169">
        <f>IFERROR(Inv_SY_B!BC167/Inv_SY_B!$DC167-1,"")</f>
        <v>-5.1870526701115027E-2</v>
      </c>
      <c r="BD167" s="169">
        <f>IFERROR(Inv_SY_B!BD167/Inv_SY_B!$DC167-1,"")</f>
        <v>-6.274875092519272E-2</v>
      </c>
      <c r="BE167" s="169">
        <f>IFERROR(Inv_SY_B!BE167/Inv_SY_B!$DC167-1,"")</f>
        <v>-3.6632584510141841E-2</v>
      </c>
      <c r="BF167" s="169">
        <f>IFERROR(Inv_SY_B!BF167/Inv_SY_B!$DC167-1,"")</f>
        <v>-5.2204521394816683E-2</v>
      </c>
      <c r="BG167" s="169">
        <f>IFERROR(Inv_SY_B!BG167/Inv_SY_B!$DC167-1,"")</f>
        <v>-5.3523019756284818E-2</v>
      </c>
      <c r="BH167" s="169">
        <f>IFERROR(Inv_SY_B!BH167/Inv_SY_B!$DC167-1,"")</f>
        <v>-4.7596191910570407E-2</v>
      </c>
      <c r="BI167" s="169">
        <f>IFERROR(Inv_SY_B!BI167/Inv_SY_B!$DC167-1,"")</f>
        <v>-5.8245752244797777E-2</v>
      </c>
      <c r="BJ167" s="169">
        <f>IFERROR(Inv_SY_B!BJ167/Inv_SY_B!$DC167-1,"")</f>
        <v>-5.0635017874819721E-2</v>
      </c>
      <c r="BK167" s="169">
        <f>IFERROR(Inv_SY_B!BK167/Inv_SY_B!$DC167-1,"")</f>
        <v>-7.6286284102453861E-2</v>
      </c>
      <c r="BL167" s="169">
        <f>IFERROR(Inv_SY_B!BL167/Inv_SY_B!$DC167-1,"")</f>
        <v>-6.4698331384561714E-2</v>
      </c>
      <c r="BM167" s="169">
        <f>IFERROR(Inv_SY_B!BM167/Inv_SY_B!$DC167-1,"")</f>
        <v>-6.7703247176185366E-2</v>
      </c>
      <c r="BN167" s="169">
        <f>IFERROR(Inv_SY_B!BN167/Inv_SY_B!$DC167-1,"")</f>
        <v>-5.1870526701114916E-2</v>
      </c>
      <c r="BO167" s="169">
        <f>IFERROR(Inv_SY_B!BO167/Inv_SY_B!$DC167-1,"")</f>
        <v>-3.5263539255875664E-2</v>
      </c>
      <c r="BP167" s="169">
        <f>IFERROR(Inv_SY_B!BP167/Inv_SY_B!$DC167-1,"")</f>
        <v>-3.5759038208492022E-2</v>
      </c>
      <c r="BQ167" s="169">
        <f>IFERROR(Inv_SY_B!BQ167/Inv_SY_B!$DC167-1,"")</f>
        <v>-3.3632371170985165E-2</v>
      </c>
      <c r="BR167" s="169">
        <f>IFERROR(Inv_SY_B!BR167/Inv_SY_B!$DC167-1,"")</f>
        <v>-3.2483239577305922E-2</v>
      </c>
      <c r="BS167" s="169">
        <f>IFERROR(Inv_SY_B!BS167/Inv_SY_B!$DC167-1,"")</f>
        <v>-4.8203248545193866E-2</v>
      </c>
      <c r="BT167" s="169">
        <f>IFERROR(Inv_SY_B!BT167/Inv_SY_B!$DC167-1,"")</f>
        <v>-3.1034711987856456E-2</v>
      </c>
      <c r="BU167" s="169">
        <f>IFERROR(Inv_SY_B!BU167/Inv_SY_B!$DC167-1,"")</f>
        <v>-5.2660661954332721E-2</v>
      </c>
      <c r="BV167" s="169">
        <f>IFERROR(Inv_SY_B!BV167/Inv_SY_B!$DC167-1,"")</f>
        <v>-5.3271525700473443E-2</v>
      </c>
      <c r="BW167" s="169">
        <f>IFERROR(Inv_SY_B!BW167/Inv_SY_B!$DC167-1,"")</f>
        <v>-2.0343515238204213E-2</v>
      </c>
      <c r="BX167" s="169">
        <f>IFERROR(Inv_SY_B!BX167/Inv_SY_B!$DC167-1,"")</f>
        <v>-2.6598660135763286E-2</v>
      </c>
      <c r="BY167" s="169">
        <f>IFERROR(Inv_SY_B!BY167/Inv_SY_B!$DC167-1,"")</f>
        <v>-1.6955488211767067E-2</v>
      </c>
      <c r="BZ167" s="169">
        <f>IFERROR(Inv_SY_B!BZ167/Inv_SY_B!$DC167-1,"")</f>
        <v>-3.5481558795026791E-2</v>
      </c>
      <c r="CA167" s="169">
        <f>IFERROR(Inv_SY_B!CA167/Inv_SY_B!$DC167-1,"")</f>
        <v>-0.10142119251555437</v>
      </c>
      <c r="CB167" s="169">
        <f>IFERROR(Inv_SY_B!CB167/Inv_SY_B!$DC167-1,"")</f>
        <v>-8.054969661660627E-2</v>
      </c>
      <c r="CC167" s="169">
        <f>IFERROR(Inv_SY_B!CC167/Inv_SY_B!$DC167-1,"")</f>
        <v>-4.8744940710636731E-2</v>
      </c>
      <c r="CD167" s="169">
        <f>IFERROR(Inv_SY_B!CD167/Inv_SY_B!$DC167-1,"")</f>
        <v>-7.0167136838300115E-2</v>
      </c>
      <c r="CE167" s="169">
        <f>IFERROR(Inv_SY_B!CE167/Inv_SY_B!$DC167-1,"")</f>
        <v>-6.3640063206552355E-2</v>
      </c>
      <c r="CF167" s="169">
        <f>IFERROR(Inv_SY_B!CF167/Inv_SY_B!$DC167-1,"")</f>
        <v>-6.5548207424179217E-2</v>
      </c>
      <c r="CG167" s="169">
        <f>IFERROR(Inv_SY_B!CG167/Inv_SY_B!$DC167-1,"")</f>
        <v>-4.2505969152337175E-2</v>
      </c>
      <c r="CH167" s="169">
        <f>IFERROR(Inv_SY_B!CH167/Inv_SY_B!$DC167-1,"")</f>
        <v>-4.6603061263453038E-2</v>
      </c>
      <c r="CI167" s="169">
        <f>IFERROR(Inv_SY_B!CI167/Inv_SY_B!$DC167-1,"")</f>
        <v>0.4097314397234515</v>
      </c>
      <c r="CJ167" s="169">
        <f>IFERROR(Inv_SY_B!CJ167/Inv_SY_B!$DC167-1,"")</f>
        <v>2.2375901563955356</v>
      </c>
      <c r="CK167" s="169">
        <f>IFERROR(Inv_SY_B!CK167/Inv_SY_B!$DC167-1,"")</f>
        <v>7.1186152397880509E-2</v>
      </c>
      <c r="CL167" s="169">
        <f>IFERROR(Inv_SY_B!CL167/Inv_SY_B!$DC167-1,"")</f>
        <v>0.15892592825466556</v>
      </c>
      <c r="CM167" s="169">
        <f>IFERROR(Inv_SY_B!CM167/Inv_SY_B!$DB167-1,"")</f>
        <v>2.4819020836678751E-2</v>
      </c>
      <c r="CN167" s="169">
        <f>IFERROR(Inv_SY_B!CN167/Inv_SY_B!$DB167-1,"")</f>
        <v>-4.7127733098130897E-2</v>
      </c>
      <c r="CO167" s="169">
        <f>IFERROR(Inv_SY_B!CO167/Inv_SY_B!$DB167-1,"")</f>
        <v>-1.2111394328606861E-2</v>
      </c>
      <c r="CP167" s="169">
        <f>IFERROR(Inv_SY_B!CP167/Inv_SY_B!$DB167-1,"")</f>
        <v>-7.1583751218157965E-2</v>
      </c>
      <c r="CQ167" s="169">
        <f>IFERROR(Inv_SY_B!CQ167/Inv_SY_B!$DB167-1,"")</f>
        <v>-1.4996583013394904E-2</v>
      </c>
      <c r="CR167" s="169">
        <f>IFERROR(Inv_SY_B!CR167/Inv_SY_B!$DB167-1,"")</f>
        <v>2.6203911405376923E-2</v>
      </c>
      <c r="CS167" s="169">
        <f>IFERROR(Inv_SY_B!CS167/Inv_SY_B!$DB167-1,"")</f>
        <v>-2.5325678951110264E-3</v>
      </c>
      <c r="CT167" s="169">
        <f>IFERROR(Inv_SY_B!CT167/Inv_SY_B!$DB167-1,"")</f>
        <v>-8.597222465917842E-2</v>
      </c>
      <c r="CU167" s="169">
        <f>IFERROR(Inv_SY_B!CU167/Inv_SY_B!$DB167-1,"")</f>
        <v>3.0589398206254614E-2</v>
      </c>
      <c r="CV167" s="169">
        <f>IFERROR(Inv_SY_B!CV167/Inv_SY_B!$DB167-1,"")</f>
        <v>3.3589994438434134E-2</v>
      </c>
      <c r="CW167" s="169">
        <f>IFERROR(Inv_SY_B!CW167/Inv_SY_B!$DB167-1,"")</f>
        <v>3.12818434906037E-2</v>
      </c>
      <c r="CX167" s="169">
        <f>IFERROR(Inv_SY_B!CX167/Inv_SY_B!$DB167-1,"")</f>
        <v>1.1316337791871023E-2</v>
      </c>
      <c r="CY167" s="169">
        <f>IFERROR(Inv_SY_B!CY167/Inv_SY_B!$DB167-1,"")</f>
        <v>2.0765682586830314E-2</v>
      </c>
      <c r="CZ167" s="169">
        <f>IFERROR(Inv_SY_B!CZ167/Inv_SY_B!$DB167-1,"")</f>
        <v>5.5758065456532391E-2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-5.2010970009391366E-2</v>
      </c>
      <c r="AJ168" s="169">
        <f>IFERROR(Inv_SY_B!AJ168/Inv_SY_B!$DC168-1,"")</f>
        <v>-5.9178691943466699E-2</v>
      </c>
      <c r="AK168" s="169">
        <f>IFERROR(Inv_SY_B!AK168/Inv_SY_B!$DC168-1,"")</f>
        <v>-6.6543081071877119E-2</v>
      </c>
      <c r="AL168" s="169">
        <f>IFERROR(Inv_SY_B!AL168/Inv_SY_B!$DC168-1,"")</f>
        <v>-8.5482854532271779E-2</v>
      </c>
      <c r="AM168" s="169">
        <f>IFERROR(Inv_SY_B!AM168/Inv_SY_B!$DC168-1,"")</f>
        <v>-7.8036538238978825E-2</v>
      </c>
      <c r="AN168" s="169">
        <f>IFERROR(Inv_SY_B!AN168/Inv_SY_B!$DC168-1,"")</f>
        <v>-7.4275224565370057E-2</v>
      </c>
      <c r="AO168" s="169">
        <f>IFERROR(Inv_SY_B!AO168/Inv_SY_B!$DC168-1,"")</f>
        <v>-7.48276442236957E-2</v>
      </c>
      <c r="AP168" s="169">
        <f>IFERROR(Inv_SY_B!AP168/Inv_SY_B!$DC168-1,"")</f>
        <v>-6.3815197982316718E-2</v>
      </c>
      <c r="AQ168" s="169">
        <f>IFERROR(Inv_SY_B!AQ168/Inv_SY_B!$DC168-1,"")</f>
        <v>-7.1415049628520078E-2</v>
      </c>
      <c r="AR168" s="169">
        <f>IFERROR(Inv_SY_B!AR168/Inv_SY_B!$DC168-1,"")</f>
        <v>-7.2372353701068093E-2</v>
      </c>
      <c r="AS168" s="169">
        <f>IFERROR(Inv_SY_B!AS168/Inv_SY_B!$DC168-1,"")</f>
        <v>-7.0970750609203548E-2</v>
      </c>
      <c r="AT168" s="169">
        <f>IFERROR(Inv_SY_B!AT168/Inv_SY_B!$DC168-1,"")</f>
        <v>-6.2360235614849713E-2</v>
      </c>
      <c r="AU168" s="169">
        <f>IFERROR(Inv_SY_B!AU168/Inv_SY_B!$DC168-1,"")</f>
        <v>-6.6438900612175278E-2</v>
      </c>
      <c r="AV168" s="169">
        <f>IFERROR(Inv_SY_B!AV168/Inv_SY_B!$DC168-1,"")</f>
        <v>-0.12961822115898114</v>
      </c>
      <c r="AW168" s="169">
        <f>IFERROR(Inv_SY_B!AW168/Inv_SY_B!$DC168-1,"")</f>
        <v>-7.8445967099147085E-2</v>
      </c>
      <c r="AX168" s="169">
        <f>IFERROR(Inv_SY_B!AX168/Inv_SY_B!$DC168-1,"")</f>
        <v>-7.9063339889611228E-2</v>
      </c>
      <c r="AY168" s="169">
        <f>IFERROR(Inv_SY_B!AY168/Inv_SY_B!$DC168-1,"")</f>
        <v>-9.8859058283223833E-2</v>
      </c>
      <c r="AZ168" s="169">
        <f>IFERROR(Inv_SY_B!AZ168/Inv_SY_B!$DC168-1,"")</f>
        <v>-6.8801247951051914E-2</v>
      </c>
      <c r="BA168" s="169">
        <f>IFERROR(Inv_SY_B!BA168/Inv_SY_B!$DC168-1,"")</f>
        <v>-7.5876361430729067E-2</v>
      </c>
      <c r="BB168" s="169">
        <f>IFERROR(Inv_SY_B!BB168/Inv_SY_B!$DC168-1,"")</f>
        <v>-7.340471438818863E-2</v>
      </c>
      <c r="BC168" s="169">
        <f>IFERROR(Inv_SY_B!BC168/Inv_SY_B!$DC168-1,"")</f>
        <v>-6.0529723655265877E-2</v>
      </c>
      <c r="BD168" s="169">
        <f>IFERROR(Inv_SY_B!BD168/Inv_SY_B!$DC168-1,"")</f>
        <v>-7.307858781712373E-2</v>
      </c>
      <c r="BE168" s="169">
        <f>IFERROR(Inv_SY_B!BE168/Inv_SY_B!$DC168-1,"")</f>
        <v>-4.4786728404151432E-2</v>
      </c>
      <c r="BF168" s="169">
        <f>IFERROR(Inv_SY_B!BF168/Inv_SY_B!$DC168-1,"")</f>
        <v>-5.5283577542567297E-2</v>
      </c>
      <c r="BG168" s="169">
        <f>IFERROR(Inv_SY_B!BG168/Inv_SY_B!$DC168-1,"")</f>
        <v>-3.2733266259277527E-2</v>
      </c>
      <c r="BH168" s="169">
        <f>IFERROR(Inv_SY_B!BH168/Inv_SY_B!$DC168-1,"")</f>
        <v>-4.5900942115004617E-2</v>
      </c>
      <c r="BI168" s="169">
        <f>IFERROR(Inv_SY_B!BI168/Inv_SY_B!$DC168-1,"")</f>
        <v>-5.3909668267450028E-2</v>
      </c>
      <c r="BJ168" s="169">
        <f>IFERROR(Inv_SY_B!BJ168/Inv_SY_B!$DC168-1,"")</f>
        <v>-3.8565586651958306E-2</v>
      </c>
      <c r="BK168" s="169">
        <f>IFERROR(Inv_SY_B!BK168/Inv_SY_B!$DC168-1,"")</f>
        <v>-6.2774851678407795E-2</v>
      </c>
      <c r="BL168" s="169">
        <f>IFERROR(Inv_SY_B!BL168/Inv_SY_B!$DC168-1,"")</f>
        <v>-5.2991128338384819E-2</v>
      </c>
      <c r="BM168" s="169">
        <f>IFERROR(Inv_SY_B!BM168/Inv_SY_B!$DC168-1,"")</f>
        <v>-5.2604832200194296E-2</v>
      </c>
      <c r="BN168" s="169">
        <f>IFERROR(Inv_SY_B!BN168/Inv_SY_B!$DC168-1,"")</f>
        <v>-3.0983838870718761E-2</v>
      </c>
      <c r="BO168" s="169">
        <f>IFERROR(Inv_SY_B!BO168/Inv_SY_B!$DC168-1,"")</f>
        <v>-5.9834159856349212E-2</v>
      </c>
      <c r="BP168" s="169">
        <f>IFERROR(Inv_SY_B!BP168/Inv_SY_B!$DC168-1,"")</f>
        <v>-6.3313725767129791E-2</v>
      </c>
      <c r="BQ168" s="169">
        <f>IFERROR(Inv_SY_B!BQ168/Inv_SY_B!$DC168-1,"")</f>
        <v>-6.0778412689817207E-2</v>
      </c>
      <c r="BR168" s="169">
        <f>IFERROR(Inv_SY_B!BR168/Inv_SY_B!$DC168-1,"")</f>
        <v>-6.7817858027173217E-2</v>
      </c>
      <c r="BS168" s="169">
        <f>IFERROR(Inv_SY_B!BS168/Inv_SY_B!$DC168-1,"")</f>
        <v>-9.3344359793355647E-2</v>
      </c>
      <c r="BT168" s="169">
        <f>IFERROR(Inv_SY_B!BT168/Inv_SY_B!$DC168-1,"")</f>
        <v>-6.7375807911466246E-2</v>
      </c>
      <c r="BU168" s="169">
        <f>IFERROR(Inv_SY_B!BU168/Inv_SY_B!$DC168-1,"")</f>
        <v>-7.5772998097969224E-2</v>
      </c>
      <c r="BV168" s="169">
        <f>IFERROR(Inv_SY_B!BV168/Inv_SY_B!$DC168-1,"")</f>
        <v>-8.5482820182795849E-2</v>
      </c>
      <c r="BW168" s="169">
        <f>IFERROR(Inv_SY_B!BW168/Inv_SY_B!$DC168-1,"")</f>
        <v>-6.9838943015654298E-2</v>
      </c>
      <c r="BX168" s="169">
        <f>IFERROR(Inv_SY_B!BX168/Inv_SY_B!$DC168-1,"")</f>
        <v>-7.2122102760883267E-2</v>
      </c>
      <c r="BY168" s="169">
        <f>IFERROR(Inv_SY_B!BY168/Inv_SY_B!$DC168-1,"")</f>
        <v>-6.8227151533474695E-2</v>
      </c>
      <c r="BZ168" s="169">
        <f>IFERROR(Inv_SY_B!BZ168/Inv_SY_B!$DC168-1,"")</f>
        <v>-9.3241952276556517E-2</v>
      </c>
      <c r="CA168" s="169">
        <f>IFERROR(Inv_SY_B!CA168/Inv_SY_B!$DC168-1,"")</f>
        <v>-0.12947190186789981</v>
      </c>
      <c r="CB168" s="169">
        <f>IFERROR(Inv_SY_B!CB168/Inv_SY_B!$DC168-1,"")</f>
        <v>-0.10648795080677653</v>
      </c>
      <c r="CC168" s="169">
        <f>IFERROR(Inv_SY_B!CC168/Inv_SY_B!$DC168-1,"")</f>
        <v>-8.9125868334301583E-2</v>
      </c>
      <c r="CD168" s="169">
        <f>IFERROR(Inv_SY_B!CD168/Inv_SY_B!$DC168-1,"")</f>
        <v>-7.3731838787143289E-3</v>
      </c>
      <c r="CE168" s="169">
        <f>IFERROR(Inv_SY_B!CE168/Inv_SY_B!$DC168-1,"")</f>
        <v>-3.0203243821204762E-2</v>
      </c>
      <c r="CF168" s="169">
        <f>IFERROR(Inv_SY_B!CF168/Inv_SY_B!$DC168-1,"")</f>
        <v>-3.2799125752867586E-2</v>
      </c>
      <c r="CG168" s="169">
        <f>IFERROR(Inv_SY_B!CG168/Inv_SY_B!$DC168-1,"")</f>
        <v>-1.7496401454876076E-2</v>
      </c>
      <c r="CH168" s="169">
        <f>IFERROR(Inv_SY_B!CH168/Inv_SY_B!$DC168-1,"")</f>
        <v>-1.6976121070635508E-2</v>
      </c>
      <c r="CI168" s="169">
        <f>IFERROR(Inv_SY_B!CI168/Inv_SY_B!$DC168-1,"")</f>
        <v>0.48232826940034412</v>
      </c>
      <c r="CJ168" s="169">
        <f>IFERROR(Inv_SY_B!CJ168/Inv_SY_B!$DC168-1,"")</f>
        <v>2.5117382840667988</v>
      </c>
      <c r="CK168" s="169">
        <f>IFERROR(Inv_SY_B!CK168/Inv_SY_B!$DC168-1,"")</f>
        <v>0.22293305066865976</v>
      </c>
      <c r="CL168" s="169">
        <f>IFERROR(Inv_SY_B!CL168/Inv_SY_B!$DC168-1,"")</f>
        <v>0.19602361949873592</v>
      </c>
      <c r="CM168" s="169">
        <f>IFERROR(Inv_SY_B!CM168/Inv_SY_B!$DB168-1,"")</f>
        <v>3.904503126905845E-2</v>
      </c>
      <c r="CN168" s="169">
        <f>IFERROR(Inv_SY_B!CN168/Inv_SY_B!$DB168-1,"")</f>
        <v>-3.0615734979142051E-2</v>
      </c>
      <c r="CO168" s="169">
        <f>IFERROR(Inv_SY_B!CO168/Inv_SY_B!$DB168-1,"")</f>
        <v>5.1321517514999471E-3</v>
      </c>
      <c r="CP168" s="169">
        <f>IFERROR(Inv_SY_B!CP168/Inv_SY_B!$DB168-1,"")</f>
        <v>-7.13059908520286E-2</v>
      </c>
      <c r="CQ168" s="169">
        <f>IFERROR(Inv_SY_B!CQ168/Inv_SY_B!$DB168-1,"")</f>
        <v>-1.449155486807685E-3</v>
      </c>
      <c r="CR168" s="169">
        <f>IFERROR(Inv_SY_B!CR168/Inv_SY_B!$DB168-1,"")</f>
        <v>2.6128213923400034E-2</v>
      </c>
      <c r="CS168" s="169">
        <f>IFERROR(Inv_SY_B!CS168/Inv_SY_B!$DB168-1,"")</f>
        <v>-2.2132639591306846E-3</v>
      </c>
      <c r="CT168" s="169">
        <f>IFERROR(Inv_SY_B!CT168/Inv_SY_B!$DB168-1,"")</f>
        <v>-8.5570551848927812E-2</v>
      </c>
      <c r="CU168" s="169">
        <f>IFERROR(Inv_SY_B!CU168/Inv_SY_B!$DB168-1,"")</f>
        <v>3.3861917855397827E-2</v>
      </c>
      <c r="CV168" s="169">
        <f>IFERROR(Inv_SY_B!CV168/Inv_SY_B!$DB168-1,"")</f>
        <v>3.4741800338679241E-2</v>
      </c>
      <c r="CW168" s="169">
        <f>IFERROR(Inv_SY_B!CW168/Inv_SY_B!$DB168-1,"")</f>
        <v>2.5479879462035004E-2</v>
      </c>
      <c r="CX168" s="169">
        <f>IFERROR(Inv_SY_B!CX168/Inv_SY_B!$DB168-1,"")</f>
        <v>-1.2216138505906526E-2</v>
      </c>
      <c r="CY168" s="169">
        <f>IFERROR(Inv_SY_B!CY168/Inv_SY_B!$DB168-1,"")</f>
        <v>-1.1911172818504845E-2</v>
      </c>
      <c r="CZ168" s="169">
        <f>IFERROR(Inv_SY_B!CZ168/Inv_SY_B!$DB168-1,"")</f>
        <v>5.0893013850375812E-2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-3.0214325726656499E-2</v>
      </c>
      <c r="AJ169" s="169">
        <f>IFERROR(Inv_SY_B!AJ169/Inv_SY_B!$DC169-1,"")</f>
        <v>-3.0904892311707344E-2</v>
      </c>
      <c r="AK169" s="169">
        <f>IFERROR(Inv_SY_B!AK169/Inv_SY_B!$DC169-1,"")</f>
        <v>-3.3873534872731592E-2</v>
      </c>
      <c r="AL169" s="169">
        <f>IFERROR(Inv_SY_B!AL169/Inv_SY_B!$DC169-1,"")</f>
        <v>-4.6459452021433978E-2</v>
      </c>
      <c r="AM169" s="169">
        <f>IFERROR(Inv_SY_B!AM169/Inv_SY_B!$DC169-1,"")</f>
        <v>-4.0414414963198753E-2</v>
      </c>
      <c r="AN169" s="169">
        <f>IFERROR(Inv_SY_B!AN169/Inv_SY_B!$DC169-1,"")</f>
        <v>-4.0793422161535586E-2</v>
      </c>
      <c r="AO169" s="169">
        <f>IFERROR(Inv_SY_B!AO169/Inv_SY_B!$DC169-1,"")</f>
        <v>-4.7262994397313629E-2</v>
      </c>
      <c r="AP169" s="169">
        <f>IFERROR(Inv_SY_B!AP169/Inv_SY_B!$DC169-1,"")</f>
        <v>-4.3281783948341479E-2</v>
      </c>
      <c r="AQ169" s="169">
        <f>IFERROR(Inv_SY_B!AQ169/Inv_SY_B!$DC169-1,"")</f>
        <v>-4.7455922817473351E-2</v>
      </c>
      <c r="AR169" s="169">
        <f>IFERROR(Inv_SY_B!AR169/Inv_SY_B!$DC169-1,"")</f>
        <v>-5.0914711710849714E-2</v>
      </c>
      <c r="AS169" s="169">
        <f>IFERROR(Inv_SY_B!AS169/Inv_SY_B!$DC169-1,"")</f>
        <v>-5.6225667096912235E-2</v>
      </c>
      <c r="AT169" s="169">
        <f>IFERROR(Inv_SY_B!AT169/Inv_SY_B!$DC169-1,"")</f>
        <v>-4.8482113789873105E-2</v>
      </c>
      <c r="AU169" s="169">
        <f>IFERROR(Inv_SY_B!AU169/Inv_SY_B!$DC169-1,"")</f>
        <v>-4.4808299557401732E-2</v>
      </c>
      <c r="AV169" s="169">
        <f>IFERROR(Inv_SY_B!AV169/Inv_SY_B!$DC169-1,"")</f>
        <v>-0.10363103208247482</v>
      </c>
      <c r="AW169" s="169">
        <f>IFERROR(Inv_SY_B!AW169/Inv_SY_B!$DC169-1,"")</f>
        <v>-6.5100990217499488E-2</v>
      </c>
      <c r="AX169" s="169">
        <f>IFERROR(Inv_SY_B!AX169/Inv_SY_B!$DC169-1,"")</f>
        <v>-5.9218122298800191E-2</v>
      </c>
      <c r="AY169" s="169">
        <f>IFERROR(Inv_SY_B!AY169/Inv_SY_B!$DC169-1,"")</f>
        <v>-9.0222791284040316E-2</v>
      </c>
      <c r="AZ169" s="169">
        <f>IFERROR(Inv_SY_B!AZ169/Inv_SY_B!$DC169-1,"")</f>
        <v>-6.4301867797260992E-2</v>
      </c>
      <c r="BA169" s="169">
        <f>IFERROR(Inv_SY_B!BA169/Inv_SY_B!$DC169-1,"")</f>
        <v>-7.0449914900334809E-2</v>
      </c>
      <c r="BB169" s="169">
        <f>IFERROR(Inv_SY_B!BB169/Inv_SY_B!$DC169-1,"")</f>
        <v>-7.6101454588162087E-2</v>
      </c>
      <c r="BC169" s="169">
        <f>IFERROR(Inv_SY_B!BC169/Inv_SY_B!$DC169-1,"")</f>
        <v>-5.6523558564973597E-2</v>
      </c>
      <c r="BD169" s="169">
        <f>IFERROR(Inv_SY_B!BD169/Inv_SY_B!$DC169-1,"")</f>
        <v>-7.1691146664450756E-2</v>
      </c>
      <c r="BE169" s="169">
        <f>IFERROR(Inv_SY_B!BE169/Inv_SY_B!$DC169-1,"")</f>
        <v>-5.0788094653140159E-2</v>
      </c>
      <c r="BF169" s="169">
        <f>IFERROR(Inv_SY_B!BF169/Inv_SY_B!$DC169-1,"")</f>
        <v>-6.0475307620303398E-2</v>
      </c>
      <c r="BG169" s="169">
        <f>IFERROR(Inv_SY_B!BG169/Inv_SY_B!$DC169-1,"")</f>
        <v>-7.6981029458724204E-2</v>
      </c>
      <c r="BH169" s="169">
        <f>IFERROR(Inv_SY_B!BH169/Inv_SY_B!$DC169-1,"")</f>
        <v>-5.9982153414175676E-2</v>
      </c>
      <c r="BI169" s="169">
        <f>IFERROR(Inv_SY_B!BI169/Inv_SY_B!$DC169-1,"")</f>
        <v>-7.5101153754973948E-2</v>
      </c>
      <c r="BJ169" s="169">
        <f>IFERROR(Inv_SY_B!BJ169/Inv_SY_B!$DC169-1,"")</f>
        <v>-7.2918072292554648E-2</v>
      </c>
      <c r="BK169" s="169">
        <f>IFERROR(Inv_SY_B!BK169/Inv_SY_B!$DC169-1,"")</f>
        <v>-0.10509917030417704</v>
      </c>
      <c r="BL169" s="169">
        <f>IFERROR(Inv_SY_B!BL169/Inv_SY_B!$DC169-1,"")</f>
        <v>-8.8832419764974357E-2</v>
      </c>
      <c r="BM169" s="169">
        <f>IFERROR(Inv_SY_B!BM169/Inv_SY_B!$DC169-1,"")</f>
        <v>-9.3147960510974626E-2</v>
      </c>
      <c r="BN169" s="169">
        <f>IFERROR(Inv_SY_B!BN169/Inv_SY_B!$DC169-1,"")</f>
        <v>-8.0187876247474033E-2</v>
      </c>
      <c r="BO169" s="169">
        <f>IFERROR(Inv_SY_B!BO169/Inv_SY_B!$DC169-1,"")</f>
        <v>-4.0598166395451551E-2</v>
      </c>
      <c r="BP169" s="169">
        <f>IFERROR(Inv_SY_B!BP169/Inv_SY_B!$DC169-1,"")</f>
        <v>-3.8159009191372162E-2</v>
      </c>
      <c r="BQ169" s="169">
        <f>IFERROR(Inv_SY_B!BQ169/Inv_SY_B!$DC169-1,"")</f>
        <v>-3.5209468728044979E-2</v>
      </c>
      <c r="BR169" s="169">
        <f>IFERROR(Inv_SY_B!BR169/Inv_SY_B!$DC169-1,"")</f>
        <v>-3.2640108042748195E-2</v>
      </c>
      <c r="BS169" s="169">
        <f>IFERROR(Inv_SY_B!BS169/Inv_SY_B!$DC169-1,"")</f>
        <v>-5.3060832211714426E-2</v>
      </c>
      <c r="BT169" s="169">
        <f>IFERROR(Inv_SY_B!BT169/Inv_SY_B!$DC169-1,"")</f>
        <v>-3.3252658493511444E-2</v>
      </c>
      <c r="BU169" s="169">
        <f>IFERROR(Inv_SY_B!BU169/Inv_SY_B!$DC169-1,"")</f>
        <v>-6.2848895422592643E-2</v>
      </c>
      <c r="BV169" s="169">
        <f>IFERROR(Inv_SY_B!BV169/Inv_SY_B!$DC169-1,"")</f>
        <v>-6.1091869570902624E-2</v>
      </c>
      <c r="BW169" s="169">
        <f>IFERROR(Inv_SY_B!BW169/Inv_SY_B!$DC169-1,"")</f>
        <v>-1.7405641330400567E-2</v>
      </c>
      <c r="BX169" s="169">
        <f>IFERROR(Inv_SY_B!BX169/Inv_SY_B!$DC169-1,"")</f>
        <v>1.2771427129703916E-2</v>
      </c>
      <c r="BY169" s="169">
        <f>IFERROR(Inv_SY_B!BY169/Inv_SY_B!$DC169-1,"")</f>
        <v>1.0936847352276624E-2</v>
      </c>
      <c r="BZ169" s="169">
        <f>IFERROR(Inv_SY_B!BZ169/Inv_SY_B!$DC169-1,"")</f>
        <v>-4.4760994690413503E-2</v>
      </c>
      <c r="CA169" s="169">
        <f>IFERROR(Inv_SY_B!CA169/Inv_SY_B!$DC169-1,"")</f>
        <v>-9.6838963537787093E-2</v>
      </c>
      <c r="CB169" s="169">
        <f>IFERROR(Inv_SY_B!CB169/Inv_SY_B!$DC169-1,"")</f>
        <v>-8.853814502377666E-2</v>
      </c>
      <c r="CC169" s="169">
        <f>IFERROR(Inv_SY_B!CC169/Inv_SY_B!$DC169-1,"")</f>
        <v>-5.4573241004331363E-2</v>
      </c>
      <c r="CD169" s="169">
        <f>IFERROR(Inv_SY_B!CD169/Inv_SY_B!$DC169-1,"")</f>
        <v>-3.4231164491845156E-2</v>
      </c>
      <c r="CE169" s="169">
        <f>IFERROR(Inv_SY_B!CE169/Inv_SY_B!$DC169-1,"")</f>
        <v>-0.1090349512581098</v>
      </c>
      <c r="CF169" s="169">
        <f>IFERROR(Inv_SY_B!CF169/Inv_SY_B!$DC169-1,"")</f>
        <v>-0.14731549951737866</v>
      </c>
      <c r="CG169" s="169">
        <f>IFERROR(Inv_SY_B!CG169/Inv_SY_B!$DC169-1,"")</f>
        <v>-8.8133887614678552E-2</v>
      </c>
      <c r="CH169" s="169">
        <f>IFERROR(Inv_SY_B!CH169/Inv_SY_B!$DC169-1,"")</f>
        <v>-9.3568063072546392E-2</v>
      </c>
      <c r="CI169" s="169">
        <f>IFERROR(Inv_SY_B!CI169/Inv_SY_B!$DC169-1,"")</f>
        <v>0.37664119533765339</v>
      </c>
      <c r="CJ169" s="169">
        <f>IFERROR(Inv_SY_B!CJ169/Inv_SY_B!$DC169-1,"")</f>
        <v>2.4001851424866292</v>
      </c>
      <c r="CK169" s="169">
        <f>IFERROR(Inv_SY_B!CK169/Inv_SY_B!$DC169-1,"")</f>
        <v>0.18166775119253331</v>
      </c>
      <c r="CL169" s="169">
        <f>IFERROR(Inv_SY_B!CL169/Inv_SY_B!$DC169-1,"")</f>
        <v>0.13090484789371093</v>
      </c>
      <c r="CM169" s="169">
        <f>IFERROR(Inv_SY_B!CM169/Inv_SY_B!$DB169-1,"")</f>
        <v>2.5909932309731376E-2</v>
      </c>
      <c r="CN169" s="169">
        <f>IFERROR(Inv_SY_B!CN169/Inv_SY_B!$DB169-1,"")</f>
        <v>2.4333134354763697E-3</v>
      </c>
      <c r="CO169" s="169">
        <f>IFERROR(Inv_SY_B!CO169/Inv_SY_B!$DB169-1,"")</f>
        <v>1.5698884974095995E-2</v>
      </c>
      <c r="CP169" s="169">
        <f>IFERROR(Inv_SY_B!CP169/Inv_SY_B!$DB169-1,"")</f>
        <v>-6.754962317403379E-2</v>
      </c>
      <c r="CQ169" s="169">
        <f>IFERROR(Inv_SY_B!CQ169/Inv_SY_B!$DB169-1,"")</f>
        <v>5.4596821770569459E-3</v>
      </c>
      <c r="CR169" s="169">
        <f>IFERROR(Inv_SY_B!CR169/Inv_SY_B!$DB169-1,"")</f>
        <v>1.2267672744400659E-2</v>
      </c>
      <c r="CS169" s="169">
        <f>IFERROR(Inv_SY_B!CS169/Inv_SY_B!$DB169-1,"")</f>
        <v>-1.7599640712332887E-2</v>
      </c>
      <c r="CT169" s="169">
        <f>IFERROR(Inv_SY_B!CT169/Inv_SY_B!$DB169-1,"")</f>
        <v>-5.5941519699205244E-3</v>
      </c>
      <c r="CU169" s="169">
        <f>IFERROR(Inv_SY_B!CU169/Inv_SY_B!$DB169-1,"")</f>
        <v>2.0710557103902572E-2</v>
      </c>
      <c r="CV169" s="169">
        <f>IFERROR(Inv_SY_B!CV169/Inv_SY_B!$DB169-1,"")</f>
        <v>2.2906683093368185E-2</v>
      </c>
      <c r="CW169" s="169">
        <f>IFERROR(Inv_SY_B!CW169/Inv_SY_B!$DB169-1,"")</f>
        <v>2.1084711902107589E-2</v>
      </c>
      <c r="CX169" s="169">
        <f>IFERROR(Inv_SY_B!CX169/Inv_SY_B!$DB169-1,"")</f>
        <v>-2.4627243878623362E-2</v>
      </c>
      <c r="CY169" s="169">
        <f>IFERROR(Inv_SY_B!CY169/Inv_SY_B!$DB169-1,"")</f>
        <v>-5.5273021507232789E-2</v>
      </c>
      <c r="CZ169" s="169">
        <f>IFERROR(Inv_SY_B!CZ169/Inv_SY_B!$DB169-1,"")</f>
        <v>4.4172243502000663E-2</v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53"/>
  <sheetViews>
    <sheetView zoomScale="90" zoomScaleNormal="90" workbookViewId="0">
      <pane xSplit="2" ySplit="1" topLeftCell="C1028" activePane="bottomRight" state="frozen"/>
      <selection pane="topRight" activeCell="Z69" sqref="Z69"/>
      <selection pane="bottomLeft" activeCell="Z69" sqref="Z69"/>
      <selection pane="bottomRight" activeCell="A1042" sqref="A1036:XFD1042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3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1.87349503729371E-4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1.9078424463107614E-3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1.87349503729371E-4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1.9390673635989902E-3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1.8564632642274038E-4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1.8904984240715728E-3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1.8564632642274038E-4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1.9214394784753631E-3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1.8564632642274038E-4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1.9523805328791528E-3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1.2067011217478123E-3</v>
      </c>
      <c r="W1031" s="35" t="s">
        <v>433</v>
      </c>
      <c r="X1031" s="38"/>
      <c r="Y1031" s="354" t="s">
        <v>1909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1910</v>
      </c>
      <c r="AI1031" s="353" t="s">
        <v>552</v>
      </c>
      <c r="AJ1031" s="175">
        <f ca="1">IFERROR(PA[[#This Row],[Breakdown Time]]*PA[[#This Row],[Plant Equivalent Weightage]],"")</f>
        <v>1.4078179753724478E-2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1.2995242849591826E-3</v>
      </c>
      <c r="W1032" s="35" t="s">
        <v>433</v>
      </c>
      <c r="X1032" s="38"/>
      <c r="Y1032" s="354" t="s">
        <v>1909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1910</v>
      </c>
      <c r="AI1032" s="353" t="s">
        <v>552</v>
      </c>
      <c r="AJ1032" s="175">
        <f ca="1">IFERROR(PA[[#This Row],[Breakdown Time]]*PA[[#This Row],[Plant Equivalent Weightage]],"")</f>
        <v>1.5161116657857132E-2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1.8564632642274038E-4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1.8595573696677829E-3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1.2067011217478123E-3</v>
      </c>
      <c r="W1034" s="35" t="s">
        <v>433</v>
      </c>
      <c r="X1034" s="38"/>
      <c r="Y1034" s="354" t="s">
        <v>1909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1910</v>
      </c>
      <c r="AI1034" s="353" t="s">
        <v>552</v>
      </c>
      <c r="AJ1034" s="34">
        <f ca="1">IFERROR(PA[[#This Row],[Breakdown Time]]*PA[[#This Row],[Plant Equivalent Weightage]],"")</f>
        <v>1.3796616158649987E-2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1.2995242849591826E-3</v>
      </c>
      <c r="W1035" s="35" t="s">
        <v>433</v>
      </c>
      <c r="X1035" s="38"/>
      <c r="Y1035" s="354" t="s">
        <v>1909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1910</v>
      </c>
      <c r="AI1035" s="353" t="s">
        <v>552</v>
      </c>
      <c r="AJ1035" s="34">
        <f ca="1">IFERROR(PA[[#This Row],[Breakdown Time]]*PA[[#This Row],[Plant Equivalent Weightage]],"")</f>
        <v>1.4857894324699987E-2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1.8564632642274038E-4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1.9554746383195322E-3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1.8564632642274038E-4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1.9554746383195322E-3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1.8564632642274038E-4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1.9864156927233223E-3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1.8564632642274038E-4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2.017356747127112E-3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1.8564632642274038E-4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2.0482978015309021E-3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1.2067011217478123E-3</v>
      </c>
      <c r="W1041" s="35" t="s">
        <v>433</v>
      </c>
      <c r="X1041" s="38"/>
      <c r="Y1041" s="354" t="s">
        <v>1909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1910</v>
      </c>
      <c r="AI1041" s="353" t="s">
        <v>552</v>
      </c>
      <c r="AJ1041" s="34">
        <f ca="1">IFERROR(PA[[#This Row],[Breakdown Time]]*PA[[#This Row],[Plant Equivalent Weightage]],"")</f>
        <v>1.3917286270824768E-2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1.2995242849591826E-3</v>
      </c>
      <c r="W1042" s="35" t="s">
        <v>433</v>
      </c>
      <c r="X1042" s="38"/>
      <c r="Y1042" s="354" t="s">
        <v>1909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1910</v>
      </c>
      <c r="AI1042" s="353" t="s">
        <v>552</v>
      </c>
      <c r="AJ1042" s="175">
        <f ca="1">IFERROR(PA[[#This Row],[Breakdown Time]]*PA[[#This Row],[Plant Equivalent Weightage]],"")</f>
        <v>1.4987846753195906E-2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2.7259352792623478E-2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1936</v>
      </c>
      <c r="AI1043" s="374" t="s">
        <v>367</v>
      </c>
      <c r="AJ1043" s="34">
        <f ca="1">IFERROR(PA[[#This Row],[Breakdown Time]]*PA[[#This Row],[Plant Equivalent Weightage]],"")</f>
        <v>0.14038566688201093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1.1788541727844014E-2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8.4484549049548777E-3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1.2252657543900865E-2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1937</v>
      </c>
      <c r="AI1045" s="32" t="s">
        <v>367</v>
      </c>
      <c r="AJ1045" s="34">
        <f ca="1">IFERROR(PA[[#This Row],[Breakdown Time]]*PA[[#This Row],[Plant Equivalent Weightage]],"")</f>
        <v>1.8991619193046354E-2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1.8564632642274038E-4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1.9400041111176372E-3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1.8564632642274038E-4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1.9709451655214273E-3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1.8564632642274038E-4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1.9400041111176372E-3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1.8564632642274038E-4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1.9709451655214273E-3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1.8564632642274038E-4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2.001886219925217E-3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1.8564632642274038E-4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2.0328272743290071E-3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1.2067011217478123E-3</v>
      </c>
      <c r="W1052" s="35" t="s">
        <v>433</v>
      </c>
      <c r="X1052" s="38"/>
      <c r="Y1052" s="354" t="s">
        <v>1909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1910</v>
      </c>
      <c r="AI1052" s="353" t="s">
        <v>552</v>
      </c>
      <c r="AJ1052" s="34">
        <f ca="1">IFERROR(PA[[#This Row],[Breakdown Time]]*PA[[#This Row],[Plant Equivalent Weightage]],"")</f>
        <v>1.4480413460973746E-2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1.2995242849591826E-3</v>
      </c>
      <c r="W1053" s="35" t="s">
        <v>433</v>
      </c>
      <c r="X1053" s="38"/>
      <c r="Y1053" s="354" t="s">
        <v>1909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1910</v>
      </c>
      <c r="AI1053" s="353" t="s">
        <v>552</v>
      </c>
      <c r="AJ1053" s="175">
        <f ca="1">IFERROR(PA[[#This Row],[Breakdown Time]]*PA[[#This Row],[Plant Equivalent Weightage]],"")</f>
        <v>1.559429141951019E-2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N967:N1053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O1046:O1053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Q2:Q1053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W2:W1053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M847:M1053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23</v>
      </c>
      <c r="R29" s="261">
        <f t="shared" si="15"/>
        <v>104.76129032258063</v>
      </c>
      <c r="S29" s="269">
        <f>SUMIF($F$2:F37,F29,$R$2:R37)</f>
        <v>657.0612903225807</v>
      </c>
      <c r="T29" s="260">
        <f t="shared" si="16"/>
        <v>732.91663763834072</v>
      </c>
      <c r="U29" s="261">
        <f t="shared" si="17"/>
        <v>16857.082665681835</v>
      </c>
      <c r="V29" s="269">
        <f>SUMIF($F$2:F37,F29,$U$2:U37)</f>
        <v>97941.728228404565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0.18414308275802244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657.0612903225807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97941.728228404565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0.18414308275802244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657.0612903225807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97941.728228404565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0.18414308275802244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657.0612903225807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97941.728228404565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0.15152345095517272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657.0612903225807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97941.728228404565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0.15152345095517272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657.0612903225807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97941.728228404565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0.15152345095517272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657.0612903225807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97941.728228404565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0.15152345095517272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657.0612903225807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97941.728228404565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0.15152345095517272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657.0612903225807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97941.728228404565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0.15152345095517272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98" activePane="bottomRight" state="frozen"/>
      <selection pane="topRight" activeCell="Z69" sqref="Z69"/>
      <selection pane="bottomLeft" activeCell="Z69" sqref="Z69"/>
      <selection pane="bottomRight" activeCell="A119" sqref="A11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42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42</v>
      </c>
      <c r="AE117" s="113" t="s">
        <v>835</v>
      </c>
      <c r="AF117" s="372" t="s">
        <v>1934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1935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6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232"/>
      <c r="F123" s="113"/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232"/>
      <c r="F124" s="113"/>
      <c r="G124" s="4" t="str">
        <f>TEXT(GC[[#This Row],[Date]],"mmm-yy")</f>
        <v>Jul-25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232"/>
      <c r="F125" s="113"/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232"/>
      <c r="F126" s="113"/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Sachin Gupta</cp:lastModifiedBy>
  <cp:revision/>
  <dcterms:created xsi:type="dcterms:W3CDTF">2022-12-28T09:03:00Z</dcterms:created>
  <dcterms:modified xsi:type="dcterms:W3CDTF">2025-07-24T06:00:00Z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