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A98F60A4-1920-4FBC-AFDF-30235AB065A6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A1054" i="27"/>
  <c r="A1055" i="27"/>
  <c r="A1056" i="27" s="1"/>
  <c r="A1057" i="27" s="1"/>
  <c r="A1058" i="27" s="1"/>
  <c r="A1059" i="27" s="1"/>
  <c r="A1060" i="27" s="1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R1056" i="27"/>
  <c r="R1057" i="27"/>
  <c r="T1057" i="27" s="1"/>
  <c r="R1058" i="27"/>
  <c r="T1058" i="27" s="1"/>
  <c r="R1059" i="27"/>
  <c r="T1059" i="27" s="1"/>
  <c r="R1060" i="27"/>
  <c r="T1060" i="27" s="1"/>
  <c r="S1055" i="27"/>
  <c r="S1056" i="27"/>
  <c r="S1057" i="27"/>
  <c r="S1058" i="27"/>
  <c r="S1059" i="27"/>
  <c r="S1060" i="27"/>
  <c r="T1055" i="27"/>
  <c r="T1056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U1058" i="27" l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S1050" i="27"/>
  <c r="S1051" i="27"/>
  <c r="S1052" i="27"/>
  <c r="S1053" i="27"/>
  <c r="T1053" i="27"/>
  <c r="U1053" i="27" s="1"/>
  <c r="AL1053" i="27" s="1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T1047" i="27" s="1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6" i="27" l="1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T1022" i="27"/>
  <c r="T1021" i="27"/>
  <c r="U1024" i="27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T1015" i="27" s="1"/>
  <c r="U1015" i="27" s="1"/>
  <c r="AL1015" i="27" s="1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20" i="27" l="1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R1007" i="27"/>
  <c r="T1007" i="27" s="1"/>
  <c r="U1007" i="27" s="1"/>
  <c r="AL1007" i="27" s="1"/>
  <c r="R1008" i="27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6" i="27"/>
  <c r="U1006" i="27" s="1"/>
  <c r="AL1006" i="27" s="1"/>
  <c r="T1008" i="27"/>
  <c r="U1008" i="27" s="1"/>
  <c r="AL1008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4" i="20"/>
  <c r="GI125" i="20"/>
  <c r="GI126" i="20"/>
  <c r="GI127" i="20"/>
  <c r="GI128" i="20"/>
  <c r="GI129" i="20"/>
  <c r="GH115" i="20"/>
  <c r="GH124" i="20"/>
  <c r="GH125" i="20"/>
  <c r="GH126" i="20"/>
  <c r="GH127" i="20"/>
  <c r="GH128" i="20"/>
  <c r="GH129" i="20"/>
  <c r="GF115" i="20"/>
  <c r="GF124" i="20"/>
  <c r="GF125" i="20"/>
  <c r="GF126" i="20"/>
  <c r="GF127" i="20"/>
  <c r="GF128" i="20"/>
  <c r="GF129" i="20"/>
  <c r="GE115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4" i="20"/>
  <c r="GC125" i="20"/>
  <c r="GC126" i="20"/>
  <c r="GC127" i="20"/>
  <c r="GC128" i="20"/>
  <c r="GC129" i="20"/>
  <c r="GB115" i="20"/>
  <c r="GB116" i="20"/>
  <c r="GB124" i="20"/>
  <c r="GB125" i="20"/>
  <c r="GB126" i="20"/>
  <c r="GB127" i="20"/>
  <c r="GB128" i="20"/>
  <c r="GB129" i="20"/>
  <c r="GA115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GB123" i="20" s="1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GF123" i="20" s="1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E123" i="20" l="1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C121" i="20" l="1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AY153" i="36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AV156" i="36"/>
  <c r="CG153" i="36"/>
  <c r="CG115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BK91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G11" i="9" s="1"/>
  <c r="X114" i="38"/>
  <c r="V113" i="38"/>
  <c r="K113" i="38"/>
  <c r="H23" i="37"/>
  <c r="Q23" i="37" s="1"/>
  <c r="M23" i="37"/>
  <c r="N23" i="37"/>
  <c r="R23" i="37" s="1"/>
  <c r="AU91" i="36" l="1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J4" i="8" s="1"/>
  <c r="D25" i="9" s="1"/>
  <c r="E25" i="9" s="1"/>
  <c r="W117" i="38"/>
  <c r="O117" i="38"/>
  <c r="X119" i="38"/>
  <c r="L118" i="38"/>
  <c r="I118" i="38"/>
  <c r="D4" i="8" s="1"/>
  <c r="D16" i="9" s="1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D26" i="9" s="1"/>
  <c r="E26" i="9" s="1"/>
  <c r="D11" i="9"/>
  <c r="E11" i="9" s="1"/>
  <c r="F10" i="7"/>
  <c r="H10" i="7" s="1"/>
  <c r="F4" i="7"/>
  <c r="H4" i="7" s="1"/>
  <c r="D27" i="9" s="1"/>
  <c r="F4" i="8"/>
  <c r="D14" i="9"/>
  <c r="E14" i="9" s="1"/>
  <c r="D10" i="7"/>
  <c r="J10" i="7"/>
  <c r="D23" i="9"/>
  <c r="E23" i="9" s="1"/>
  <c r="O118" i="38"/>
  <c r="D20" i="9" s="1"/>
  <c r="E20" i="9" s="1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D17" i="9" s="1"/>
  <c r="E17" i="9" s="1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D13" i="9" l="1"/>
  <c r="H4" i="8"/>
  <c r="D28" i="9" s="1"/>
  <c r="L10" i="7"/>
  <c r="L4" i="8"/>
  <c r="D22" i="9" s="1"/>
  <c r="E22" i="9" s="1"/>
  <c r="D12" i="9"/>
  <c r="N10" i="7"/>
  <c r="CK169" i="36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BJ44" i="36"/>
  <c r="DC23" i="35"/>
  <c r="BP23" i="36" s="1"/>
  <c r="D175" i="36"/>
  <c r="DA173" i="35"/>
  <c r="M173" i="36" s="1"/>
  <c r="DB177" i="35"/>
  <c r="CV177" i="36" s="1"/>
  <c r="DC37" i="35"/>
  <c r="BS37" i="36" s="1"/>
  <c r="N177" i="36"/>
  <c r="J175" i="36"/>
  <c r="DB180" i="35"/>
  <c r="CT180" i="36" s="1"/>
  <c r="BA11" i="36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Q44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BJ27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CH44" i="36"/>
  <c r="DC28" i="35"/>
  <c r="AZ28" i="36" s="1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BI34" i="36"/>
  <c r="BL33" i="36"/>
  <c r="AN44" i="36"/>
  <c r="AP27" i="36"/>
  <c r="DA50" i="35"/>
  <c r="Y50" i="36" s="1"/>
  <c r="DB42" i="35"/>
  <c r="CM42" i="36" s="1"/>
  <c r="BX27" i="36"/>
  <c r="AP33" i="36"/>
  <c r="BS11" i="36"/>
  <c r="CT4" i="36"/>
  <c r="Z175" i="36"/>
  <c r="BN44" i="36"/>
  <c r="BD27" i="36"/>
  <c r="CY28" i="36"/>
  <c r="BY34" i="36"/>
  <c r="AX44" i="36"/>
  <c r="BP44" i="36"/>
  <c r="DB20" i="35"/>
  <c r="CO20" i="36" s="1"/>
  <c r="AX27" i="36"/>
  <c r="I175" i="36"/>
  <c r="DA38" i="35"/>
  <c r="Y38" i="36" s="1"/>
  <c r="DC17" i="35"/>
  <c r="BY17" i="36" s="1"/>
  <c r="AT34" i="36"/>
  <c r="DB49" i="35"/>
  <c r="CN49" i="36" s="1"/>
  <c r="AZ34" i="36"/>
  <c r="DB46" i="35"/>
  <c r="CT46" i="36" s="1"/>
  <c r="CE27" i="36"/>
  <c r="R175" i="36"/>
  <c r="AO27" i="36"/>
  <c r="DB29" i="35"/>
  <c r="CP29" i="36" s="1"/>
  <c r="CP13" i="36"/>
  <c r="CN28" i="36"/>
  <c r="BK44" i="36"/>
  <c r="BK11" i="36"/>
  <c r="BB44" i="36"/>
  <c r="DA20" i="35"/>
  <c r="Q20" i="36" s="1"/>
  <c r="BO11" i="36"/>
  <c r="DB10" i="35"/>
  <c r="CM10" i="36" s="1"/>
  <c r="BD11" i="36"/>
  <c r="BX34" i="36"/>
  <c r="AM44" i="36"/>
  <c r="DC10" i="35"/>
  <c r="BA10" i="36" s="1"/>
  <c r="AK34" i="36"/>
  <c r="AJ8" i="36"/>
  <c r="DA13" i="35"/>
  <c r="AB13" i="36" s="1"/>
  <c r="BZ16" i="36"/>
  <c r="DA11" i="35"/>
  <c r="T11" i="36" s="1"/>
  <c r="H19" i="36"/>
  <c r="DB11" i="35"/>
  <c r="CW11" i="36" s="1"/>
  <c r="CU4" i="36"/>
  <c r="CO13" i="36"/>
  <c r="DA34" i="35"/>
  <c r="C34" i="36" s="1"/>
  <c r="DA23" i="35"/>
  <c r="L23" i="36" s="1"/>
  <c r="DA42" i="35"/>
  <c r="G42" i="36" s="1"/>
  <c r="DB15" i="35"/>
  <c r="CM15" i="36" s="1"/>
  <c r="CG44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BR27" i="36"/>
  <c r="CX28" i="36"/>
  <c r="DC15" i="35"/>
  <c r="CI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D19" i="36"/>
  <c r="DA16" i="35"/>
  <c r="T16" i="36" s="1"/>
  <c r="BC44" i="36"/>
  <c r="DC19" i="35"/>
  <c r="CC19" i="36" s="1"/>
  <c r="K9" i="36"/>
  <c r="DB17" i="35"/>
  <c r="CU17" i="36" s="1"/>
  <c r="BA27" i="36"/>
  <c r="CR32" i="36"/>
  <c r="DA33" i="35"/>
  <c r="M33" i="36" s="1"/>
  <c r="DC30" i="35"/>
  <c r="AL30" i="36" s="1"/>
  <c r="CC16" i="36"/>
  <c r="BH27" i="36"/>
  <c r="AG175" i="36"/>
  <c r="BT16" i="36"/>
  <c r="CO32" i="36"/>
  <c r="CF44" i="36"/>
  <c r="BZ11" i="36"/>
  <c r="AZ33" i="36"/>
  <c r="CV13" i="36"/>
  <c r="AV34" i="36"/>
  <c r="DC52" i="35"/>
  <c r="BI52" i="36" s="1"/>
  <c r="DA48" i="35"/>
  <c r="O48" i="36" s="1"/>
  <c r="Z9" i="36"/>
  <c r="DA36" i="35"/>
  <c r="I36" i="36" s="1"/>
  <c r="BO16" i="36"/>
  <c r="BX11" i="36"/>
  <c r="DA25" i="35"/>
  <c r="C25" i="36" s="1"/>
  <c r="BE44" i="36"/>
  <c r="DA17" i="35"/>
  <c r="J17" i="36" s="1"/>
  <c r="AT44" i="36"/>
  <c r="CR4" i="36"/>
  <c r="BA44" i="36"/>
  <c r="DB36" i="35"/>
  <c r="CX36" i="36" s="1"/>
  <c r="E175" i="36"/>
  <c r="CE34" i="36"/>
  <c r="DA6" i="35"/>
  <c r="O6" i="36" s="1"/>
  <c r="J19" i="36"/>
  <c r="BG11" i="36"/>
  <c r="DB50" i="35"/>
  <c r="CS50" i="36" s="1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C27" i="36"/>
  <c r="DA47" i="35"/>
  <c r="Q47" i="36" s="1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T27" i="36"/>
  <c r="DB38" i="35"/>
  <c r="CO38" i="36" s="1"/>
  <c r="AW27" i="36"/>
  <c r="BU13" i="35"/>
  <c r="BD175" i="35"/>
  <c r="DC175" i="35" s="1"/>
  <c r="CL175" i="36" s="1"/>
  <c r="AV50" i="35"/>
  <c r="DC50" i="35" s="1"/>
  <c r="CI50" i="36" s="1"/>
  <c r="AW44" i="36"/>
  <c r="DB176" i="35"/>
  <c r="CU176" i="36" s="1"/>
  <c r="CZ32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BK27" i="36"/>
  <c r="AF175" i="36"/>
  <c r="DA45" i="35"/>
  <c r="W45" i="36" s="1"/>
  <c r="AJ11" i="36"/>
  <c r="S175" i="36"/>
  <c r="BI11" i="36"/>
  <c r="AW11" i="36"/>
  <c r="BG34" i="36"/>
  <c r="AQ11" i="36"/>
  <c r="AU11" i="36"/>
  <c r="CR13" i="36"/>
  <c r="DB35" i="35"/>
  <c r="CQ35" i="36" s="1"/>
  <c r="DA7" i="35"/>
  <c r="S7" i="36" s="1"/>
  <c r="BU16" i="36"/>
  <c r="BQ44" i="36"/>
  <c r="DC9" i="35"/>
  <c r="BY9" i="36" s="1"/>
  <c r="AW34" i="36"/>
  <c r="DC31" i="35"/>
  <c r="BJ31" i="36" s="1"/>
  <c r="AV11" i="36"/>
  <c r="DB19" i="35"/>
  <c r="CT19" i="36" s="1"/>
  <c r="AE175" i="36"/>
  <c r="AK27" i="36"/>
  <c r="BP27" i="36"/>
  <c r="CV32" i="36"/>
  <c r="CY4" i="36"/>
  <c r="DB5" i="35"/>
  <c r="CZ5" i="36" s="1"/>
  <c r="CD34" i="36"/>
  <c r="CQ27" i="36"/>
  <c r="DA176" i="35"/>
  <c r="D176" i="36" s="1"/>
  <c r="DA18" i="35"/>
  <c r="O18" i="36" s="1"/>
  <c r="AS27" i="36"/>
  <c r="U19" i="36"/>
  <c r="DB33" i="35"/>
  <c r="CZ33" i="36" s="1"/>
  <c r="DA32" i="35"/>
  <c r="AA32" i="36" s="1"/>
  <c r="BU42" i="36"/>
  <c r="R9" i="36"/>
  <c r="DA39" i="35"/>
  <c r="T39" i="36" s="1"/>
  <c r="DB14" i="35"/>
  <c r="CT14" i="36" s="1"/>
  <c r="BU11" i="36"/>
  <c r="BN27" i="36"/>
  <c r="BT44" i="36"/>
  <c r="BW34" i="36"/>
  <c r="DC181" i="35"/>
  <c r="BC181" i="36" s="1"/>
  <c r="CY13" i="36"/>
  <c r="CB44" i="36"/>
  <c r="BO27" i="36"/>
  <c r="AN34" i="36"/>
  <c r="BQ27" i="36"/>
  <c r="AH9" i="36"/>
  <c r="BT34" i="36"/>
  <c r="CF11" i="36"/>
  <c r="AQ33" i="36"/>
  <c r="AM27" i="36"/>
  <c r="K177" i="36"/>
  <c r="AH175" i="36"/>
  <c r="CO28" i="36"/>
  <c r="O9" i="36"/>
  <c r="AL44" i="36"/>
  <c r="DB39" i="35"/>
  <c r="CM39" i="36" s="1"/>
  <c r="CE11" i="36"/>
  <c r="W9" i="36"/>
  <c r="DB178" i="35"/>
  <c r="CS178" i="36" s="1"/>
  <c r="DB173" i="35"/>
  <c r="CU173" i="36" s="1"/>
  <c r="DC177" i="35"/>
  <c r="CI177" i="36" s="1"/>
  <c r="BV27" i="36"/>
  <c r="DB174" i="35"/>
  <c r="CZ174" i="36" s="1"/>
  <c r="DC43" i="35"/>
  <c r="AV43" i="36" s="1"/>
  <c r="BM42" i="36"/>
  <c r="P19" i="36"/>
  <c r="CQ4" i="36"/>
  <c r="BL34" i="36"/>
  <c r="DC173" i="35"/>
  <c r="AY173" i="36" s="1"/>
  <c r="BG44" i="36"/>
  <c r="BR34" i="36"/>
  <c r="AP34" i="36"/>
  <c r="R19" i="36"/>
  <c r="CN4" i="36"/>
  <c r="BE34" i="36"/>
  <c r="K175" i="36"/>
  <c r="AS34" i="36"/>
  <c r="AC9" i="36"/>
  <c r="BB11" i="36"/>
  <c r="AV42" i="36"/>
  <c r="DA40" i="35"/>
  <c r="C40" i="36" s="1"/>
  <c r="BV34" i="36"/>
  <c r="BL44" i="36"/>
  <c r="AN42" i="36"/>
  <c r="CA11" i="36"/>
  <c r="CR28" i="36"/>
  <c r="L9" i="36"/>
  <c r="W19" i="36"/>
  <c r="CB34" i="36"/>
  <c r="DB47" i="35"/>
  <c r="CU47" i="36" s="1"/>
  <c r="DC41" i="35"/>
  <c r="BG41" i="36" s="1"/>
  <c r="AR44" i="36"/>
  <c r="DC48" i="35"/>
  <c r="BT48" i="36" s="1"/>
  <c r="O175" i="36"/>
  <c r="CN32" i="36"/>
  <c r="DC32" i="35"/>
  <c r="CC32" i="36" s="1"/>
  <c r="BW8" i="36"/>
  <c r="BR33" i="36"/>
  <c r="DC47" i="35"/>
  <c r="CF47" i="36" s="1"/>
  <c r="F9" i="36"/>
  <c r="AB19" i="36"/>
  <c r="BV11" i="36"/>
  <c r="I19" i="36"/>
  <c r="CN13" i="36"/>
  <c r="DC176" i="35"/>
  <c r="AV176" i="36" s="1"/>
  <c r="DB18" i="35"/>
  <c r="CM18" i="36" s="1"/>
  <c r="CH42" i="36"/>
  <c r="DB41" i="35"/>
  <c r="CX41" i="36" s="1"/>
  <c r="CC27" i="36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CU13" i="36" l="1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30" i="38" l="1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V1060" i="27" s="1"/>
  <c r="AJ1060" i="27" s="1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52" i="27" l="1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<sst xmlns="http://schemas.openxmlformats.org/spreadsheetml/2006/main" count="17714" uniqueCount="1938">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</sst>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center"/>
    </xf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3.319255439812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01.83199999999999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5.604"/>
    </cacheField>
    <cacheField name="33 kV_Wind_F4_Ex" numFmtId="169">
      <sharedItems containsString="0" containsBlank="1" containsNumber="1" minValue="204.91200000000001" maxValue="381.39600000000002"/>
    </cacheField>
    <cacheField name="33 kV_Solar_F1_Ex" numFmtId="169">
      <sharedItems containsString="0" containsBlank="1" containsNumber="1" minValue="151.25700000000001" maxValue="234.989"/>
    </cacheField>
    <cacheField name="33kV_Solar_F2_Ex" numFmtId="169">
      <sharedItems containsString="0" containsBlank="1" containsNumber="1" minValue="261.38499999999999" maxValue="336.05200000000002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7.035"/>
    </cacheField>
    <cacheField name="33kV_OG1_Ex" numFmtId="169">
      <sharedItems containsString="0" containsBlank="1" containsNumber="1" containsInteger="1" minValue="172960" maxValue="225442"/>
    </cacheField>
    <cacheField name="33kV_OG2_Ex" numFmtId="169">
      <sharedItems containsString="0" containsBlank="1" containsNumber="1" containsInteger="1" minValue="237651" maxValue="317605"/>
    </cacheField>
    <cacheField name="220kV_TX1_Ex" numFmtId="169">
      <sharedItems containsString="0" containsBlank="1" containsNumber="1" minValue="101.821" maxValue="166.69800000000001"/>
    </cacheField>
    <cacheField name="220kV_Tx2_Ex" numFmtId="169">
      <sharedItems containsString="0" containsBlank="1" containsNumber="1" minValue="56.494" maxValue="155.23400000000001"/>
    </cacheField>
    <cacheField name="220kV_TL_TVM_Ex" numFmtId="169">
      <sharedItems containsString="0" containsBlank="1" containsNumber="1" minValue="254.61799999999999" maxValue="336.78899999999999"/>
    </cacheField>
    <cacheField name="220kV_C&amp;R_PQM_Ex" numFmtId="169">
      <sharedItems containsString="0" containsBlank="1" containsNumber="1" minValue="79.673000000000002" maxValue="161.9319999999999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2.14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0.27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60" totalsRowShown="0">
  <autoFilter ref="A1:AN1060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5" t="s">
        <v>0</v>
      </c>
      <c r="B3" s="376"/>
      <c r="C3" s="376"/>
      <c r="D3" s="376"/>
      <c r="E3" s="376"/>
      <c r="F3" s="377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45862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8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304.42500000000513</v>
      </c>
      <c r="E11" s="92">
        <f>D11/C11-1</f>
        <v>-0.58463898298045691</v>
      </c>
      <c r="F11" s="283"/>
      <c r="G11" s="231">
        <f>_xlfn.XLOOKUP($B$5,'Daily KPI'!$A:$A,'Daily KPI'!AS:AS)/1000</f>
        <v>641.94298297675039</v>
      </c>
      <c r="H11" s="231">
        <f>_xlfn.XLOOKUP($B$4,'Modelling New'!$D:$D,'Modelling New'!AM:AM)/1000</f>
        <v>19735.024617025592</v>
      </c>
      <c r="I11" s="231">
        <f>_xlfn.XLOOKUP($B$4,'Modelling New'!$D:$D,'Modelling New'!AN:AN)/1000</f>
        <v>87306.588530327354</v>
      </c>
    </row>
    <row r="12" spans="1:9">
      <c r="A12" s="379"/>
      <c r="B12" s="93" t="s">
        <v>16</v>
      </c>
      <c r="C12" s="94">
        <f>MonthlyKPI!E4</f>
        <v>17589.999303320175</v>
      </c>
      <c r="D12" s="95">
        <f>MonthlyKPI!F4</f>
        <v>12650.850000000011</v>
      </c>
      <c r="E12" s="96">
        <f>D12/C12-1</f>
        <v>-0.2807930357557139</v>
      </c>
      <c r="F12" s="284"/>
    </row>
    <row r="13" spans="1:9" ht="15" thickBot="1">
      <c r="A13" s="380"/>
      <c r="B13" s="98" t="s">
        <v>17</v>
      </c>
      <c r="C13" s="99">
        <f>AnnualKPI!E4</f>
        <v>98674.644866042901</v>
      </c>
      <c r="D13" s="100">
        <f>AnnualKPI!F4</f>
        <v>72501.074999999983</v>
      </c>
      <c r="E13" s="101">
        <f>D13/C13-1</f>
        <v>-0.26525121931348428</v>
      </c>
      <c r="F13" s="285"/>
    </row>
    <row r="14" spans="1:9">
      <c r="A14" s="378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1.9073439863533366</v>
      </c>
      <c r="E14" s="92">
        <f t="shared" ref="E14:E25" si="0">(D14-C14)/(C14)</f>
        <v>-0.58124884152299261</v>
      </c>
      <c r="F14" s="283"/>
    </row>
    <row r="15" spans="1:9">
      <c r="A15" s="379"/>
      <c r="B15" s="93" t="s">
        <v>19</v>
      </c>
      <c r="C15" s="223">
        <f>MonthlyKPI!C4</f>
        <v>109.31612903225806</v>
      </c>
      <c r="D15" s="224">
        <f>MonthlyKPI!D4</f>
        <v>91.147427831801281</v>
      </c>
      <c r="E15" s="96">
        <f t="shared" si="0"/>
        <v>-0.16620329828085464</v>
      </c>
      <c r="F15" s="284"/>
    </row>
    <row r="16" spans="1:9" ht="15" thickBot="1">
      <c r="A16" s="380"/>
      <c r="B16" s="98" t="s">
        <v>20</v>
      </c>
      <c r="C16" s="225">
        <f>AnnualKPI!C4</f>
        <v>661.61612903225819</v>
      </c>
      <c r="D16" s="226">
        <f>AnnualKPI!D4</f>
        <v>580.15430607309747</v>
      </c>
      <c r="E16" s="101">
        <f t="shared" si="0"/>
        <v>-0.12312550946772476</v>
      </c>
      <c r="F16" s="285"/>
    </row>
    <row r="17" spans="1:6">
      <c r="A17" s="378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0.93737454170018442</v>
      </c>
      <c r="E17" s="92">
        <f t="shared" si="0"/>
        <v>0.13247294961965841</v>
      </c>
      <c r="F17" s="283"/>
    </row>
    <row r="18" spans="1:6">
      <c r="A18" s="379"/>
      <c r="B18" s="93" t="s">
        <v>22</v>
      </c>
      <c r="C18" s="104">
        <f>MonthlyKPI!M4</f>
        <v>0.82772356020954141</v>
      </c>
      <c r="D18" s="105">
        <f>MonthlyKPI!N4</f>
        <v>0.81514928681027532</v>
      </c>
      <c r="E18" s="96">
        <f t="shared" si="0"/>
        <v>-1.5191392396856341E-2</v>
      </c>
      <c r="F18" s="284"/>
    </row>
    <row r="19" spans="1:6" ht="15" thickBot="1">
      <c r="A19" s="380"/>
      <c r="B19" s="98" t="s">
        <v>23</v>
      </c>
      <c r="C19" s="106">
        <f>AnnualKPI!M4</f>
        <v>0.82772356020954152</v>
      </c>
      <c r="D19" s="107">
        <f>AnnualKPI!N4</f>
        <v>0.78444352257186889</v>
      </c>
      <c r="E19" s="101">
        <f t="shared" si="0"/>
        <v>-5.2288033974429958E-2</v>
      </c>
      <c r="F19" s="285"/>
    </row>
    <row r="20" spans="1:6">
      <c r="A20" s="378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0.9956171432473444</v>
      </c>
      <c r="E20" s="92">
        <f>(D20-C20)/(C20)</f>
        <v>6.2024446969287373E-4</v>
      </c>
      <c r="F20" s="283"/>
    </row>
    <row r="21" spans="1:6">
      <c r="A21" s="379"/>
      <c r="B21" s="93" t="s">
        <v>25</v>
      </c>
      <c r="C21" s="104">
        <f>_xlfn.XLOOKUP($B$4,'Modelling New'!$D:$D,'Modelling New'!AE:AE)</f>
        <v>0.995</v>
      </c>
      <c r="D21" s="105">
        <f>MonthlyKPI!L4</f>
        <v>0.97217017308535292</v>
      </c>
      <c r="E21" s="96">
        <f>(D21-C21)/(C21)</f>
        <v>-2.2944549662961888E-2</v>
      </c>
      <c r="F21" s="284"/>
    </row>
    <row r="22" spans="1:6" ht="15" thickBot="1">
      <c r="A22" s="380"/>
      <c r="B22" s="98" t="s">
        <v>26</v>
      </c>
      <c r="C22" s="104">
        <f>_xlfn.XLOOKUP($B$4,'Modelling New'!$D:$D,'Modelling New'!AE:AE)</f>
        <v>0.995</v>
      </c>
      <c r="D22" s="107">
        <f>AnnualKPI!L4</f>
        <v>0.97798755015586103</v>
      </c>
      <c r="E22" s="101">
        <f t="shared" si="0"/>
        <v>-1.7097939541848208E-2</v>
      </c>
      <c r="F22" s="285"/>
    </row>
    <row r="23" spans="1:6">
      <c r="A23" s="378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9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80"/>
      <c r="B25" s="98" t="s">
        <v>29</v>
      </c>
      <c r="C25" s="104">
        <f>_xlfn.XLOOKUP($B$4,'Modelling New'!$D:$D,'Modelling New'!AF:AF)</f>
        <v>0.995</v>
      </c>
      <c r="D25" s="107">
        <f>AnnualKPI!J4</f>
        <v>0.98211189258273135</v>
      </c>
      <c r="E25" s="101">
        <f t="shared" si="0"/>
        <v>-1.2952871776149393E-2</v>
      </c>
      <c r="F25" s="285"/>
    </row>
    <row r="26" spans="1:6">
      <c r="A26" s="378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6.5248842592593684E-2</v>
      </c>
      <c r="E26" s="92">
        <f t="shared" ref="E26:E28" si="1">(D26-C26)/(C26)</f>
        <v>-0.58463898298045691</v>
      </c>
      <c r="F26" s="283"/>
    </row>
    <row r="27" spans="1:6">
      <c r="A27" s="379"/>
      <c r="B27" s="93" t="s">
        <v>31</v>
      </c>
      <c r="C27" s="104">
        <f>MonthlyKPI!G4</f>
        <v>0.15708947137310111</v>
      </c>
      <c r="D27" s="105">
        <f>MonthlyKPI!H4</f>
        <v>0.11297984182098775</v>
      </c>
      <c r="E27" s="96">
        <f t="shared" si="1"/>
        <v>-0.28079303575571385</v>
      </c>
      <c r="F27" s="284"/>
    </row>
    <row r="28" spans="1:6" ht="15" thickBot="1">
      <c r="A28" s="380"/>
      <c r="B28" s="98" t="s">
        <v>32</v>
      </c>
      <c r="C28" s="106">
        <f>AnnualKPI!G4</f>
        <v>0.18390783396337093</v>
      </c>
      <c r="D28" s="107">
        <f>AnnualKPI!H4</f>
        <v>0.13512605676328499</v>
      </c>
      <c r="E28" s="101">
        <f t="shared" si="1"/>
        <v>-0.26525121931348422</v>
      </c>
      <c r="F28" s="285"/>
    </row>
    <row r="30" spans="1:6" ht="15" thickBot="1"/>
    <row r="31" spans="1:6" ht="15.5">
      <c r="A31" s="375" t="s">
        <v>0</v>
      </c>
      <c r="B31" s="376"/>
      <c r="C31" s="376"/>
      <c r="D31" s="376"/>
      <c r="E31" s="376"/>
      <c r="F31" s="377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45862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378725.17172838392</v>
      </c>
      <c r="D39" s="94">
        <f>SUMIFS(RD[O2R4_P1],RD[Month Year],$B$32)</f>
        <v>342779</v>
      </c>
      <c r="E39" s="96">
        <f>D39/C39-1</f>
        <v>-9.4913605991217231E-2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2808215.7912967359</v>
      </c>
      <c r="D40" s="94">
        <f>SUMIFS(RD[O2R8],RD[Month Year],$B$32)</f>
        <v>2475030</v>
      </c>
      <c r="E40" s="96">
        <f t="shared" ref="E40:E44" si="2">D40/C40-1</f>
        <v>-0.11864679072361539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2127898.5901039173</v>
      </c>
      <c r="D41" s="94">
        <f>SUMIFS(RD[O2R16],RD[Month Year],$B$32)</f>
        <v>1973530</v>
      </c>
      <c r="E41" s="96">
        <f t="shared" si="2"/>
        <v>-7.2545087826003329E-2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383894.49611212208</v>
      </c>
      <c r="D42" s="94">
        <f>SUMIFS(RD[O2R4_P2],RD[Month Year],$B$32)</f>
        <v>344748</v>
      </c>
      <c r="E42" s="96">
        <f t="shared" si="2"/>
        <v>-0.10197201707390136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4299777.6074782657</v>
      </c>
      <c r="D43" s="94">
        <f>SUMIFS(RD[O2R22],RD[Month Year],$B$32)</f>
        <v>3717130</v>
      </c>
      <c r="E43" s="96">
        <f t="shared" si="2"/>
        <v>-0.13550645188367705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2064834.280358881</v>
      </c>
      <c r="D44" s="94">
        <f>SUMIFS(RD[O2R23],RD[Month Year],$B$32)</f>
        <v>1764306</v>
      </c>
      <c r="E44" s="96">
        <f t="shared" si="2"/>
        <v>-0.14554595650487134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160020.13255103771</v>
      </c>
      <c r="D45" s="94">
        <f>SUMIFS(RD[O2R4_P3],RD[Month Year],$B$32)</f>
        <v>136284</v>
      </c>
      <c r="E45" s="96">
        <f t="shared" ref="E45:E46" si="3">D45/C45-1</f>
        <v>-0.14833216403859162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1145159.6254260298</v>
      </c>
      <c r="D46" s="94">
        <f>SUMIFS(RD[O2R13],RD[Month Year],$B$32)</f>
        <v>992886</v>
      </c>
      <c r="E46" s="96">
        <f t="shared" si="3"/>
        <v>-0.13297152820016678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1679600.6279211973</v>
      </c>
      <c r="D47" s="94">
        <f>SUMIFS(RD[O2R22_P2],RD[Month Year],$B$32)</f>
        <v>1025335</v>
      </c>
      <c r="E47" s="96">
        <f t="shared" ref="E47" si="4">D47/C47-1</f>
        <v>-0.38953642731782423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5" activePane="bottomRight" state="frozen"/>
      <selection pane="topRight" activeCell="Z69" sqref="Z69"/>
      <selection pane="bottomLeft" activeCell="Z69" sqref="Z69"/>
      <selection pane="bottomRight" activeCell="I29" sqref="I29:J29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44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88.965998468207687</v>
      </c>
      <c r="H37" s="207">
        <f>IFERROR(D37*(G37/C37),0)</f>
        <v>3499337.3020706135</v>
      </c>
      <c r="I37" s="205">
        <f>SUM(I6:I36)</f>
        <v>3590100.0000000009</v>
      </c>
      <c r="J37" s="205">
        <f>SUM(J6:J36)</f>
        <v>8325</v>
      </c>
      <c r="K37" s="205">
        <f>SUM(K6:K36)</f>
        <v>3581775.0000000009</v>
      </c>
      <c r="L37" s="205">
        <f>SUM(L6:L36)</f>
        <v>0</v>
      </c>
      <c r="M37" s="206">
        <f>IFERROR(I37/(B37*G37),0)</f>
        <v>0.84919231757108005</v>
      </c>
      <c r="N37" s="206">
        <f>IFERROR((I37+L37)/(B37*G37),0)</f>
        <v>0.84919231757108005</v>
      </c>
      <c r="O37" s="206">
        <f>IFERROR(AVERAGEIF(O6:O36,"&lt;&gt;0"),0)</f>
        <v>0.13116187920875422</v>
      </c>
      <c r="P37" s="206">
        <f>IFERROR(AVERAGEIF(P6:P36,"&lt;&gt;0"),0)</f>
        <v>0.13116187920875422</v>
      </c>
      <c r="Q37" s="205">
        <f>(I37+L37)-H37</f>
        <v>90762.697929387446</v>
      </c>
      <c r="R37" s="208">
        <f>N37-E37</f>
        <v>2.1468757361538748E-2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T21" activePane="bottomRight" state="frozen"/>
      <selection pane="topRight" activeCell="Z69" sqref="Z69"/>
      <selection pane="bottomLeft" activeCell="Z69" sqref="Z69"/>
      <selection pane="bottomRight" activeCell="Z29" sqref="Z29:AA29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1828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1933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1933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1933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88.965998468207687</v>
      </c>
      <c r="H37" s="207">
        <f>IFERROR(D37*(G37/C37),0)</f>
        <v>1366744.5354888586</v>
      </c>
      <c r="I37" s="205">
        <f>SUM(I6:I36)</f>
        <v>978529</v>
      </c>
      <c r="J37" s="205">
        <f>SUM(J6:J36)</f>
        <v>2935.5869999999995</v>
      </c>
      <c r="K37" s="205">
        <f>SUM(K6:K36)</f>
        <v>975593.41300000029</v>
      </c>
      <c r="L37" s="205">
        <f>SUM(L6:L36)</f>
        <v>372814</v>
      </c>
      <c r="M37" s="206">
        <f>IFERROR(I37/(B37*G37),0)</f>
        <v>0.59261367916029573</v>
      </c>
      <c r="N37" s="206">
        <f>IFERROR((I37+L37)/(B37*G37),0)</f>
        <v>0.81839613035230596</v>
      </c>
      <c r="O37" s="206">
        <f>IFERROR(AVERAGEIF(O6:O36,"&lt;&gt;0"),0)</f>
        <v>9.1532061931273959E-2</v>
      </c>
      <c r="P37" s="206">
        <f>IFERROR(AVERAGEIF(P6:P36,"&lt;&gt;0"),0)</f>
        <v>0.12640525847102488</v>
      </c>
      <c r="Q37" s="205">
        <f>(I37+L37)-H37</f>
        <v>-15401.535488858586</v>
      </c>
      <c r="R37" s="208">
        <f>N37-E37</f>
        <v>-9.3274298572350034E-3</v>
      </c>
      <c r="S37" s="209"/>
      <c r="T37" s="209"/>
      <c r="U37" s="209"/>
      <c r="V37" s="205">
        <f>SUM(V6:V36)</f>
        <v>17201</v>
      </c>
      <c r="W37" s="204"/>
      <c r="X37" s="210"/>
      <c r="Y37" s="211"/>
      <c r="Z37" s="205">
        <f>SUM(Z6:Z36)</f>
        <v>372814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45862</v>
      </c>
      <c r="C1" s="66">
        <f>O2Summary!$B$4</f>
        <v>45839</v>
      </c>
    </row>
    <row r="2" spans="1:14" ht="21">
      <c r="A2" s="390" t="s">
        <v>80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115</v>
      </c>
      <c r="C4" s="68">
        <f>_xlfn.XLOOKUP($C$1,'Modelling New'!$D:$D,'Modelling New'!$S:$S)</f>
        <v>661.61612903225819</v>
      </c>
      <c r="D4" s="69">
        <f>SUMIFS('Daily KPI'!$I:$I,'Daily KPI'!$A:$A,"&gt;="&amp;O2Summary!$B$7,'Daily KPI'!$A:$A,"&lt;="&amp;AnnualKPI!$B$1)</f>
        <v>580.15430607309747</v>
      </c>
      <c r="E4" s="68">
        <f>_xlfn.XLOOKUP($C$1,'Modelling New'!$D:$D,'Modelling New'!V:V)</f>
        <v>98674.644866042901</v>
      </c>
      <c r="F4" s="70">
        <f>SUMIFS('Daily KPI'!$AA:$AA,'Daily KPI'!$A:$A,"&gt;="&amp;O2Summary!$B$7,'Daily KPI'!$A:$A,"&lt;="&amp;AnnualKPI!$B$1)/1000</f>
        <v>72501.074999999983</v>
      </c>
      <c r="G4" s="71">
        <f>E4/_xlfn.XLOOKUP(C1,'Modelling New'!D:D,'Modelling New'!N:N)/(24*B4)</f>
        <v>0.18390783396337093</v>
      </c>
      <c r="H4" s="72">
        <f>F4/_xlfn.XLOOKUP(C1,'Modelling New'!D:D,'Modelling New'!N:N)/(24*B4)</f>
        <v>0.13512605676328499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0.98211189258273135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0.97798755015586103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0.78444352257186889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45862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0" t="s">
        <v>95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24</v>
      </c>
      <c r="C4" s="68">
        <f>_xlfn.XLOOKUP($A$4,'Modelling New'!$D:$D,'Modelling New'!$R:$R)</f>
        <v>109.31612903225806</v>
      </c>
      <c r="D4" s="69">
        <f>SUMIF('Daily KPI'!$D:$D,$A$4,'Daily KPI'!$I:$I)</f>
        <v>91.147427831801281</v>
      </c>
      <c r="E4" s="67">
        <f>_xlfn.XLOOKUP($A$4,'Modelling New'!$D:$D,'Modelling New'!$U:$U)</f>
        <v>17589.999303320175</v>
      </c>
      <c r="F4" s="70">
        <f>SUMIFS('Daily KPI'!$AA:$AA,'Daily KPI'!$D:$D,"&gt;="&amp;$A$4,'Daily KPI'!$A:$A,"&lt;="&amp;MonthlyKPI!$B$1)/1000</f>
        <v>12650.850000000011</v>
      </c>
      <c r="G4" s="71">
        <f>E4/(24*B4)/_xlfn.XLOOKUP(A4,'Modelling New'!D:D,'Modelling New'!N:N)</f>
        <v>0.15708947137310111</v>
      </c>
      <c r="H4" s="72">
        <f>F4/(24*B4)/_xlfn.XLOOKUP(A4,'Modelling New'!D:D,'Modelling New'!N:N)</f>
        <v>0.11297984182098775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0.97217017308535292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0.81514928681027532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45856</v>
      </c>
      <c r="D6" s="25"/>
      <c r="F6" s="25"/>
    </row>
    <row r="7" spans="1:15" ht="29.25" customHeight="1">
      <c r="A7" s="119" t="s">
        <v>103</v>
      </c>
      <c r="B7" s="62">
        <f>B1</f>
        <v>45862</v>
      </c>
    </row>
    <row r="8" spans="1:15" ht="29.25" customHeight="1">
      <c r="A8" s="390" t="s">
        <v>95</v>
      </c>
      <c r="B8" s="391"/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1"/>
      <c r="N8" s="391"/>
      <c r="O8" s="391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21.298491080217072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3217.050000000007</v>
      </c>
      <c r="G10" s="71">
        <f>_xlfn.XLOOKUP($A$10,'Modelling New'!$D:$D,'Modelling New'!$Y:$Y)</f>
        <v>0.18390783396337096</v>
      </c>
      <c r="H10" s="72">
        <f>F10/(24*B10)/_xlfn.XLOOKUP(A10,'Modelling New'!D:D,'Modelling New'!N:N)</f>
        <v>9.8503637566137767E-2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0.99491166544614784</v>
      </c>
      <c r="M10" s="71">
        <f>E10/C10/AVERAGEIFS('Daily KPI'!$AB:$AB,'Daily KPI'!$A:$A,"&gt;="&amp;B6,'Daily KPI'!$A:$A,"&lt;="&amp;B7)</f>
        <v>0.94680470788311166</v>
      </c>
      <c r="N10" s="72">
        <f>F10/D10/AVERAGEIFS('Daily KPI'!$AB:$AB,'Daily KPI'!$A:$A,"&gt;="&amp;B6,'Daily KPI'!$A:$A,"&lt;="&amp;B7)</f>
        <v>0.888766764089434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31" sqref="B31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2124538</v>
      </c>
      <c r="C2" s="60">
        <v>15164589</v>
      </c>
      <c r="D2" s="60">
        <v>12372070</v>
      </c>
      <c r="E2" s="60">
        <v>2103189</v>
      </c>
      <c r="F2" s="60">
        <v>22837281</v>
      </c>
      <c r="G2" s="60">
        <v>10882022</v>
      </c>
      <c r="H2" s="60">
        <v>595686</v>
      </c>
      <c r="I2" s="60">
        <v>5853353</v>
      </c>
      <c r="J2" s="60">
        <v>4915430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342779</v>
      </c>
      <c r="C7" s="60">
        <v>2475030</v>
      </c>
      <c r="D7" s="60">
        <v>1973530</v>
      </c>
      <c r="E7" s="60">
        <v>344748</v>
      </c>
      <c r="F7" s="60">
        <v>3717130</v>
      </c>
      <c r="G7" s="60">
        <v>1764306</v>
      </c>
      <c r="H7" s="60">
        <v>136284</v>
      </c>
      <c r="I7" s="60">
        <v>992886</v>
      </c>
      <c r="J7" s="60">
        <v>1025335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2124538</v>
      </c>
      <c r="C39" s="60">
        <v>15164589</v>
      </c>
      <c r="D39" s="60">
        <v>12372070</v>
      </c>
      <c r="E39" s="60">
        <v>2103189</v>
      </c>
      <c r="F39" s="60">
        <v>22837281</v>
      </c>
      <c r="G39" s="60">
        <v>10882022</v>
      </c>
      <c r="H39" s="60">
        <v>595686</v>
      </c>
      <c r="I39" s="60">
        <v>5853353</v>
      </c>
      <c r="J39" s="60">
        <v>4915430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CB107" activePane="bottomRight" state="frozen"/>
      <selection pane="topRight" activeCell="Z69" sqref="Z69"/>
      <selection pane="bottomLeft" activeCell="Z69" sqref="Z69"/>
      <selection pane="bottomRight" activeCell="CF122" sqref="CF122:CG122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2" t="s">
        <v>122</v>
      </c>
      <c r="FG3" s="392"/>
      <c r="FH3" s="392"/>
      <c r="FI3" s="392"/>
      <c r="FJ3" s="392"/>
      <c r="FK3" s="392"/>
      <c r="FL3" s="392"/>
      <c r="FM3" s="392"/>
      <c r="FN3" s="392"/>
      <c r="FO3" s="392"/>
      <c r="FP3" s="392"/>
      <c r="FQ3" s="392"/>
      <c r="FR3" s="392"/>
      <c r="FS3" s="392"/>
      <c r="FT3" s="392"/>
      <c r="FU3" s="392"/>
      <c r="FV3" s="392"/>
      <c r="FW3" s="392"/>
      <c r="FX3" s="392"/>
      <c r="FY3" s="392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7">
        <f>SUM(RD[[#This Row],[IS1_Inv1_M1]:[IS1_Inv1_M2]])</f>
        <v>0</v>
      </c>
      <c r="EE123" s="367">
        <f>SUM(RD[[#This Row],[IS2_Inv1_M1]:[IS5_Inv1_M4]])</f>
        <v>0</v>
      </c>
      <c r="EF123" s="367">
        <f>SUM(RD[[#This Row],[IS6_Inv1_M1]:[IS6_Inv2_M2]])+SUM(RD[[#This Row],[IS8_Inv1_M1]:[IS8_Inv4_M2]])</f>
        <v>0</v>
      </c>
      <c r="EG123" s="367">
        <f>SUM(RD[[#This Row],[IS7_Inv1_M1]:[IS7_Inv1_M2]])</f>
        <v>0</v>
      </c>
      <c r="EH123" s="367">
        <f>SUM(RD[[#This Row],[IS9_Inv1_M1]:[IS12_Inv2_M4]])</f>
        <v>0</v>
      </c>
      <c r="EI123" s="367">
        <f>SUM(RD[[#This Row],[IS13_Inv1_M1]:[IS14_Inv1_M4]])</f>
        <v>0</v>
      </c>
      <c r="EJ123" s="367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69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170.27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170.27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170.27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170.27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170.27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170.27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170.27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>
        <f t="shared" si="12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170.27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641942.98297675035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170.27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641942.98297675035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170.27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641942.98297675035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170.27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641942.98297675035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170.27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641942.98297675035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170.27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641942.98297675035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170.27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641942.98297675035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I161" activePane="bottomRight" state="frozen"/>
      <selection pane="topRight" activeCell="C1" sqref="C1"/>
      <selection pane="bottomLeft" activeCell="A4" sqref="A4"/>
      <selection pane="bottomRight" activeCell="CK1" sqref="CK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1343.425</v>
      </c>
      <c r="CJ1">
        <v>790.25</v>
      </c>
      <c r="CK1">
        <v>542.29999999999995</v>
      </c>
      <c r="CL1">
        <v>1690.7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3.5389768982150596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2.9272929467215683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5.3128460266329576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4.6375654089015681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4.4583703664338659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6.0293652418259305E-2</v>
      </c>
      <c r="CJ119" s="165">
        <f>IFERROR(VLOOKUP($B119,RD[[#All],[Date]:[IS20_Inv2_M2]],CJ$2,0)/CJ$1,"")</f>
        <v>0.1695665928503638</v>
      </c>
      <c r="CK119" s="165">
        <f>IFERROR(VLOOKUP($B119,RD[[#All],[Date]:[IS20_Inv2_M2]],CK$2,0)/CK$1,"")</f>
        <v>0.14936382076341509</v>
      </c>
      <c r="CL119" s="165">
        <f>IFERROR(VLOOKUP($B119,RD[[#All],[Date]:[IS20_Inv2_M2]],CL$2,0)/CL$1,"")</f>
        <v>1.7744129650440647E-2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4.4704053123283112</v>
      </c>
      <c r="DC119" s="165">
        <f>IFERROR(AVERAGEIF(Inv_SY_B[[#This Row],[IS9_Inv1_M1]:[IS20_Inv2_M2]],"&gt;="&amp;0.1,Inv_SY_B[[#This Row],[IS9_Inv1_M1]:[IS20_Inv2_M2]]),"")</f>
        <v>3.4537446904827038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0.18534715373020452</v>
      </c>
      <c r="CJ120" s="165">
        <f>IFERROR(VLOOKUP($B120,RD[[#All],[Date]:[IS20_Inv2_M2]],CJ$2,0)/CJ$1,"")</f>
        <v>0.56184751660866816</v>
      </c>
      <c r="CK120" s="165">
        <f>IFERROR(VLOOKUP($B120,RD[[#All],[Date]:[IS20_Inv2_M2]],CK$2,0)/CK$1,"")</f>
        <v>0.73206712151945419</v>
      </c>
      <c r="CL120" s="165">
        <f>IFERROR(VLOOKUP($B120,RD[[#All],[Date]:[IS20_Inv2_M2]],CL$2,0)/CL$1,"")</f>
        <v>0.15437392795883362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5.3350541647434611</v>
      </c>
      <c r="DC120" s="165">
        <f>IFERROR(AVERAGEIF(Inv_SY_B[[#This Row],[IS9_Inv1_M1]:[IS20_Inv2_M2]],"&gt;="&amp;0.1,Inv_SY_B[[#This Row],[IS9_Inv1_M1]:[IS20_Inv2_M2]]),"")</f>
        <v>4.0386439391859961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0.33570910173623392</v>
      </c>
      <c r="CJ121" s="165">
        <f>IFERROR(VLOOKUP($B121,RD[[#All],[Date]:[IS20_Inv2_M2]],CJ$2,0)/CJ$1,"")</f>
        <v>0.96425181904460611</v>
      </c>
      <c r="CK121" s="165">
        <f>IFERROR(VLOOKUP($B121,RD[[#All],[Date]:[IS20_Inv2_M2]],CK$2,0)/CK$1,"")</f>
        <v>1.4327862806564633</v>
      </c>
      <c r="CL121" s="165">
        <f>IFERROR(VLOOKUP($B121,RD[[#All],[Date]:[IS20_Inv2_M2]],CL$2,0)/CL$1,"")</f>
        <v>0.36079730289229311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5.9020478828714777</v>
      </c>
      <c r="DC121" s="165">
        <f>IFERROR(AVERAGEIF(Inv_SY_B[[#This Row],[IS9_Inv1_M1]:[IS20_Inv2_M2]],"&gt;="&amp;0.1,Inv_SY_B[[#This Row],[IS9_Inv1_M1]:[IS20_Inv2_M2]]),"")</f>
        <v>4.6269770558659653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0.33943093213242276</v>
      </c>
      <c r="CJ122" s="165">
        <f>IFERROR(VLOOKUP($B122,RD[[#All],[Date]:[IS20_Inv2_M2]],CJ$2,0)/CJ$1,"")</f>
        <v>0.96804808604871873</v>
      </c>
      <c r="CK122" s="165">
        <f>IFERROR(VLOOKUP($B122,RD[[#All],[Date]:[IS20_Inv2_M2]],CK$2,0)/CK$1,"")</f>
        <v>1.4549142541028952</v>
      </c>
      <c r="CL122" s="165">
        <f>IFERROR(VLOOKUP($B122,RD[[#All],[Date]:[IS20_Inv2_M2]],CL$2,0)/CL$1,"")</f>
        <v>0.35783994795055302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6.0741336049541621</v>
      </c>
      <c r="DC122" s="165">
        <f>IFERROR(AVERAGEIF(Inv_SY_B[[#This Row],[IS9_Inv1_M1]:[IS20_Inv2_M2]],"&gt;="&amp;0.1,Inv_SY_B[[#This Row],[IS9_Inv1_M1]:[IS20_Inv2_M2]]),"")</f>
        <v>4.3598469716973538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0.13473026034203622</v>
      </c>
      <c r="CJ123" s="165">
        <f>IFERROR(VLOOKUP($B123,RD[[#All],[Date]:[IS20_Inv2_M2]],CJ$2,0)/CJ$1,"")</f>
        <v>1.3299588737741221</v>
      </c>
      <c r="CK123" s="165">
        <f>IFERROR(VLOOKUP($B123,RD[[#All],[Date]:[IS20_Inv2_M2]],CK$2,0)/CK$1,"")</f>
        <v>2.2902452517056981</v>
      </c>
      <c r="CL123" s="165">
        <f>IFERROR(VLOOKUP($B123,RD[[#All],[Date]:[IS20_Inv2_M2]],CL$2,0)/CL$1,"")</f>
        <v>0.40811498196013485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7.091567853123995</v>
      </c>
      <c r="DC123" s="165">
        <f>IFERROR(AVERAGEIF(Inv_SY_B[[#This Row],[IS9_Inv1_M1]:[IS20_Inv2_M2]],"&gt;="&amp;0.1,Inv_SY_B[[#This Row],[IS9_Inv1_M1]:[IS20_Inv2_M2]]),"")</f>
        <v>4.9931679547078796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0.29923516385358317</v>
      </c>
      <c r="CJ124" s="165">
        <f>IFERROR(VLOOKUP($B124,RD[[#All],[Date]:[IS20_Inv2_M2]],CJ$2,0)/CJ$1,"")</f>
        <v>1.0338500474533376</v>
      </c>
      <c r="CK124" s="165">
        <f>IFERROR(VLOOKUP($B124,RD[[#All],[Date]:[IS20_Inv2_M2]],CK$2,0)/CK$1,"")</f>
        <v>1.7960538447353864</v>
      </c>
      <c r="CL124" s="165">
        <f>IFERROR(VLOOKUP($B124,RD[[#All],[Date]:[IS20_Inv2_M2]],CL$2,0)/CL$1,"")</f>
        <v>0.31939433370793163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5.2659729927399059</v>
      </c>
      <c r="DC124" s="165">
        <f>IFERROR(AVERAGEIF(Inv_SY_B[[#This Row],[IS9_Inv1_M1]:[IS20_Inv2_M2]],"&gt;="&amp;0.1,Inv_SY_B[[#This Row],[IS9_Inv1_M1]:[IS20_Inv2_M2]]),"")</f>
        <v>3.9499449226438297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0.10644434933100098</v>
      </c>
      <c r="CJ125" s="165">
        <f>IFERROR(VLOOKUP($B125,RD[[#All],[Date]:[IS20_Inv2_M2]],CJ$2,0)/CJ$1,"")</f>
        <v>0.37076874406833282</v>
      </c>
      <c r="CK125" s="165">
        <f>IFERROR(VLOOKUP($B125,RD[[#All],[Date]:[IS20_Inv2_M2]],CK$2,0)/CK$1,"")</f>
        <v>0.62327125207449752</v>
      </c>
      <c r="CL125" s="165">
        <f>IFERROR(VLOOKUP($B125,RD[[#All],[Date]:[IS20_Inv2_M2]],CL$2,0)/CL$1,"")</f>
        <v>0.10587330691429585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3.4328509388128565</v>
      </c>
      <c r="DC125" s="165">
        <f>IFERROR(AVERAGEIF(Inv_SY_B[[#This Row],[IS9_Inv1_M1]:[IS20_Inv2_M2]],"&gt;="&amp;0.1,Inv_SY_B[[#This Row],[IS9_Inv1_M1]:[IS20_Inv2_M2]]),"")</f>
        <v>3.6361462693256876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1.0421125109328768E-2</v>
      </c>
      <c r="CJ129" s="165">
        <f>IFERROR(VLOOKUP($B129,RD[[#All],[Date]:[IS20_Inv2_M2]],CJ$2,0)/CJ$1,"")</f>
        <v>1.8981335020563112E-2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8.8720648252203233E-3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0.2195879933751419</v>
      </c>
      <c r="CJ130" s="165">
        <f>IFERROR(VLOOKUP($B130,RD[[#All],[Date]:[IS20_Inv2_M2]],CJ$2,0)/CJ$1,"")</f>
        <v>0.75419171148370767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0.29277813923227064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3.4240912001537023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0.17715912685858906</v>
      </c>
      <c r="CJ131" s="165">
        <f>IFERROR(VLOOKUP($B131,RD[[#All],[Date]:[IS20_Inv2_M2]],CJ$2,0)/CJ$1,"")</f>
        <v>0.63144574501739958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0.23067368545572839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2.5252670923475034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0.23447531495989729</v>
      </c>
      <c r="CJ132" s="165">
        <f>IFERROR(VLOOKUP($B132,RD[[#All],[Date]:[IS20_Inv2_M2]],CJ$2,0)/CJ$1,"")</f>
        <v>0.81999367288832647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0.30933932690601523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3.2789421799070189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0.24415207398998828</v>
      </c>
      <c r="CJ133" s="165">
        <f>IFERROR(VLOOKUP($B133,RD[[#All],[Date]:[IS20_Inv2_M2]],CJ$2,0)/CJ$1,"")</f>
        <v>0.84783296425181909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0.32767492754480393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3.344457086033958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0.25606193125779259</v>
      </c>
      <c r="CJ134" s="165">
        <f>IFERROR(VLOOKUP($B134,RD[[#All],[Date]:[IS20_Inv2_M2]],CJ$2,0)/CJ$1,"")</f>
        <v>0.88706105662764945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0.31407109481279943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3.5384904506338484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0.28211474403111453</v>
      </c>
      <c r="CJ135" s="165">
        <f>IFERROR(VLOOKUP($B135,RD[[#All],[Date]:[IS20_Inv2_M2]],CJ$2,0)/CJ$1,"")</f>
        <v>0.97310977538753562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0.38563908440291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3.7555736612853372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0.26573869028788361</v>
      </c>
      <c r="CJ136" s="165">
        <f>IFERROR(VLOOKUP($B136,RD[[#All],[Date]:[IS20_Inv2_M2]],CJ$2,0)/CJ$1,"")</f>
        <v>0.92375830433407147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0.94753652333353044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3.5340819109429802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0.31933304799300299</v>
      </c>
      <c r="CJ137" s="165">
        <f>IFERROR(VLOOKUP($B137,RD[[#All],[Date]:[IS20_Inv2_M2]],CJ$2,0)/CJ$1,"")</f>
        <v>1.103448275862069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1.1137398710593245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4.0388164909815911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0.27169361892178573</v>
      </c>
      <c r="CJ138" s="165">
        <f>IFERROR(VLOOKUP($B138,RD[[#All],[Date]:[IS20_Inv2_M2]],CJ$2,0)/CJ$1,"")</f>
        <v>0.82505536222714326</v>
      </c>
      <c r="CK138" s="165">
        <f>IFERROR(VLOOKUP($B138,RD[[#All],[Date]:[IS20_Inv2_M2]],CK$2,0)/CK$1,"")</f>
        <v>0.68781117462659047</v>
      </c>
      <c r="CL138" s="165">
        <f>IFERROR(VLOOKUP($B138,RD[[#All],[Date]:[IS20_Inv2_M2]],CL$2,0)/CL$1,"")</f>
        <v>1.5330928017980718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3.2277885493081571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0.27094925284254795</v>
      </c>
      <c r="CJ139" s="165">
        <f>IFERROR(VLOOKUP($B139,RD[[#All],[Date]:[IS20_Inv2_M2]],CJ$2,0)/CJ$1,"")</f>
        <v>0.69345143941790577</v>
      </c>
      <c r="CK139" s="165">
        <f>IFERROR(VLOOKUP($B139,RD[[#All],[Date]:[IS20_Inv2_M2]],CK$2,0)/CK$1,"")</f>
        <v>1.1967545638945234</v>
      </c>
      <c r="CL139" s="165">
        <f>IFERROR(VLOOKUP($B139,RD[[#All],[Date]:[IS20_Inv2_M2]],CL$2,0)/CL$1,"")</f>
        <v>1.7170402791743065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2.6268037473367785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0.31784431583452744</v>
      </c>
      <c r="CJ140" s="165">
        <f>IFERROR(VLOOKUP($B140,RD[[#All],[Date]:[IS20_Inv2_M2]],CJ$2,0)/CJ$1,"")</f>
        <v>0.81619740588421386</v>
      </c>
      <c r="CK140" s="165">
        <f>IFERROR(VLOOKUP($B140,RD[[#All],[Date]:[IS20_Inv2_M2]],CK$2,0)/CK$1,"")</f>
        <v>1.4051263138484236</v>
      </c>
      <c r="CL140" s="165">
        <f>IFERROR(VLOOKUP($B140,RD[[#All],[Date]:[IS20_Inv2_M2]],CL$2,0)/CL$1,"")</f>
        <v>2.0068610634648372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3.2026917735739246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0.22330982377133074</v>
      </c>
      <c r="CJ141" s="165">
        <f>IFERROR(VLOOKUP($B141,RD[[#All],[Date]:[IS20_Inv2_M2]],CJ$2,0)/CJ$1,"")</f>
        <v>0.58082885162923126</v>
      </c>
      <c r="CK141" s="165">
        <f>IFERROR(VLOOKUP($B141,RD[[#All],[Date]:[IS20_Inv2_M2]],CK$2,0)/CK$1,"")</f>
        <v>0.99944680066383929</v>
      </c>
      <c r="CL141" s="165">
        <f>IFERROR(VLOOKUP($B141,RD[[#All],[Date]:[IS20_Inv2_M2]],CL$2,0)/CL$1,"")</f>
        <v>1.430768320813864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2.294735451417576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0.22703165416751958</v>
      </c>
      <c r="CJ142" s="165">
        <f>IFERROR(VLOOKUP($B142,RD[[#All],[Date]:[IS20_Inv2_M2]],CJ$2,0)/CJ$1,"")</f>
        <v>0.59221765264156911</v>
      </c>
      <c r="CK142" s="165">
        <f>IFERROR(VLOOKUP($B142,RD[[#All],[Date]:[IS20_Inv2_M2]],CK$2,0)/CK$1,"")</f>
        <v>1.0289507652590817</v>
      </c>
      <c r="CL142" s="165">
        <f>IFERROR(VLOOKUP($B142,RD[[#All],[Date]:[IS20_Inv2_M2]],CL$2,0)/CL$1,"")</f>
        <v>1.4769030579050098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2.4637465983699616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0.40419078102610867</v>
      </c>
      <c r="CJ143" s="165">
        <f>IFERROR(VLOOKUP($B143,RD[[#All],[Date]:[IS20_Inv2_M2]],CJ$2,0)/CJ$1,"")</f>
        <v>1.0325846251186332</v>
      </c>
      <c r="CK143" s="165">
        <f>IFERROR(VLOOKUP($B143,RD[[#All],[Date]:[IS20_Inv2_M2]],CK$2,0)/CK$1,"")</f>
        <v>1.7757698690761572</v>
      </c>
      <c r="CL143" s="165">
        <f>IFERROR(VLOOKUP($B143,RD[[#All],[Date]:[IS20_Inv2_M2]],CL$2,0)/CL$1,"")</f>
        <v>2.5066540486189153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4.0320042903861557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0.37590487001507344</v>
      </c>
      <c r="CJ144" s="165">
        <f>IFERROR(VLOOKUP($B144,RD[[#All],[Date]:[IS20_Inv2_M2]],CJ$2,0)/CJ$1,"")</f>
        <v>0.96804808604871873</v>
      </c>
      <c r="CK144" s="165">
        <f>IFERROR(VLOOKUP($B144,RD[[#All],[Date]:[IS20_Inv2_M2]],CK$2,0)/CK$1,"")</f>
        <v>1.6688179974184032</v>
      </c>
      <c r="CL144" s="165">
        <f>IFERROR(VLOOKUP($B144,RD[[#All],[Date]:[IS20_Inv2_M2]],CL$2,0)/CL$1,"")</f>
        <v>2.3865854379842668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4.0229392778506767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0.41535627221467519</v>
      </c>
      <c r="CJ145" s="165">
        <f>IFERROR(VLOOKUP($B145,RD[[#All],[Date]:[IS20_Inv2_M2]],CJ$2,0)/CJ$1,"")</f>
        <v>1.0629547611515344</v>
      </c>
      <c r="CK145" s="165">
        <f>IFERROR(VLOOKUP($B145,RD[[#All],[Date]:[IS20_Inv2_M2]],CK$2,0)/CK$1,"")</f>
        <v>1.8274018071178315</v>
      </c>
      <c r="CL145" s="165">
        <f>IFERROR(VLOOKUP($B145,RD[[#All],[Date]:[IS20_Inv2_M2]],CL$2,0)/CL$1,"")</f>
        <v>2.584728219080854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4.212878168767376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0.42279993300705287</v>
      </c>
      <c r="CJ146" s="165">
        <f>IFERROR(VLOOKUP($B146,RD[[#All],[Date]:[IS20_Inv2_M2]],CJ$2,0)/CJ$1,"")</f>
        <v>1.0819360961720974</v>
      </c>
      <c r="CK146" s="165">
        <f>IFERROR(VLOOKUP($B146,RD[[#All],[Date]:[IS20_Inv2_M2]],CK$2,0)/CK$1,"")</f>
        <v>1.8605937672874795</v>
      </c>
      <c r="CL146" s="165">
        <f>IFERROR(VLOOKUP($B146,RD[[#All],[Date]:[IS20_Inv2_M2]],CL$2,0)/CL$1,"")</f>
        <v>2.6279056012302595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4.194038764895085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0.30667882464596091</v>
      </c>
      <c r="CJ147" s="165">
        <f>IFERROR(VLOOKUP($B147,RD[[#All],[Date]:[IS20_Inv2_M2]],CJ$2,0)/CJ$1,"")</f>
        <v>0.79341980385953814</v>
      </c>
      <c r="CK147" s="165">
        <f>IFERROR(VLOOKUP($B147,RD[[#All],[Date]:[IS20_Inv2_M2]],CK$2,0)/CK$1,"")</f>
        <v>1.3682463581043705</v>
      </c>
      <c r="CL147" s="165">
        <f>IFERROR(VLOOKUP($B147,RD[[#All],[Date]:[IS20_Inv2_M2]],CL$2,0)/CL$1,"")</f>
        <v>1.9429821967232506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3.1218976233240858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0.29030277090272999</v>
      </c>
      <c r="CJ148" s="165">
        <f>IFERROR(VLOOKUP($B148,RD[[#All],[Date]:[IS20_Inv2_M2]],CJ$2,0)/CJ$1,"")</f>
        <v>0.7478645998101866</v>
      </c>
      <c r="CK148" s="165">
        <f>IFERROR(VLOOKUP($B148,RD[[#All],[Date]:[IS20_Inv2_M2]],CK$2,0)/CK$1,"")</f>
        <v>1.2852664576802508</v>
      </c>
      <c r="CL148" s="165">
        <f>IFERROR(VLOOKUP($B148,RD[[#All],[Date]:[IS20_Inv2_M2]],CL$2,0)/CL$1,"")</f>
        <v>1.841249186727391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2.9452650144964343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0.29104713698196777</v>
      </c>
      <c r="CJ149" s="165">
        <f>IFERROR(VLOOKUP($B149,RD[[#All],[Date]:[IS20_Inv2_M2]],CJ$2,0)/CJ$1,"")</f>
        <v>0.74913002214489088</v>
      </c>
      <c r="CK149" s="165">
        <f>IFERROR(VLOOKUP($B149,RD[[#All],[Date]:[IS20_Inv2_M2]],CK$2,0)/CK$1,"")</f>
        <v>1.2852664576802508</v>
      </c>
      <c r="CL149" s="165">
        <f>IFERROR(VLOOKUP($B149,RD[[#All],[Date]:[IS20_Inv2_M2]],CL$2,0)/CL$1,"")</f>
        <v>1.8211391731235582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2.9269435253859468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0.33570910173623392</v>
      </c>
      <c r="CJ150" s="165">
        <f>IFERROR(VLOOKUP($B150,RD[[#All],[Date]:[IS20_Inv2_M2]],CJ$2,0)/CJ$1,"")</f>
        <v>0.86301803226826956</v>
      </c>
      <c r="CK150" s="165">
        <f>IFERROR(VLOOKUP($B150,RD[[#All],[Date]:[IS20_Inv2_M2]],CK$2,0)/CK$1,"")</f>
        <v>1.4825742209109349</v>
      </c>
      <c r="CL150" s="165">
        <f>IFERROR(VLOOKUP($B150,RD[[#All],[Date]:[IS20_Inv2_M2]],CL$2,0)/CL$1,"")</f>
        <v>2.0997220086354762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3.3518148323245556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0.31114502112138753</v>
      </c>
      <c r="CJ151" s="165">
        <f>IFERROR(VLOOKUP($B151,RD[[#All],[Date]:[IS20_Inv2_M2]],CJ$2,0)/CJ$1,"")</f>
        <v>0.80354318253717183</v>
      </c>
      <c r="CK151" s="165">
        <f>IFERROR(VLOOKUP($B151,RD[[#All],[Date]:[IS20_Inv2_M2]],CK$2,0)/CK$1,"")</f>
        <v>1.3848423381891943</v>
      </c>
      <c r="CL151" s="165">
        <f>IFERROR(VLOOKUP($B151,RD[[#All],[Date]:[IS20_Inv2_M2]],CL$2,0)/CL$1,"")</f>
        <v>1.97610457207074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3.2233806360217767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0.34538586076632488</v>
      </c>
      <c r="CJ152" s="165">
        <f>IFERROR(VLOOKUP($B152,RD[[#All],[Date]:[IS20_Inv2_M2]],CJ$2,0)/CJ$1,"")</f>
        <v>0.88832647896235373</v>
      </c>
      <c r="CK152" s="165">
        <f>IFERROR(VLOOKUP($B152,RD[[#All],[Date]:[IS20_Inv2_M2]],CK$2,0)/CK$1,"")</f>
        <v>1.5286741655910014</v>
      </c>
      <c r="CL152" s="165">
        <f>IFERROR(VLOOKUP($B152,RD[[#All],[Date]:[IS20_Inv2_M2]],CL$2,0)/CL$1,"")</f>
        <v>2.1742473531673272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3.4797290755799195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0.42503303124476621</v>
      </c>
      <c r="CJ153" s="165">
        <f>IFERROR(VLOOKUP($B153,RD[[#All],[Date]:[IS20_Inv2_M2]],CJ$2,0)/CJ$1,"")</f>
        <v>1.0882632078456185</v>
      </c>
      <c r="CK153" s="165">
        <f>IFERROR(VLOOKUP($B153,RD[[#All],[Date]:[IS20_Inv2_M2]],CK$2,0)/CK$1,"")</f>
        <v>1.8698137562234927</v>
      </c>
      <c r="CL153" s="165">
        <f>IFERROR(VLOOKUP($B153,RD[[#All],[Date]:[IS20_Inv2_M2]],CL$2,0)/CL$1,"")</f>
        <v>2.6521559117525286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4.1509081674083763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0.30965628896291197</v>
      </c>
      <c r="CJ154" s="165">
        <f>IFERROR(VLOOKUP($B154,RD[[#All],[Date]:[IS20_Inv2_M2]],CJ$2,0)/CJ$1,"")</f>
        <v>0.79468522619424231</v>
      </c>
      <c r="CK154" s="165">
        <f>IFERROR(VLOOKUP($B154,RD[[#All],[Date]:[IS20_Inv2_M2]],CK$2,0)/CK$1,"")</f>
        <v>1.4014383182740182</v>
      </c>
      <c r="CL154" s="165">
        <f>IFERROR(VLOOKUP($B154,RD[[#All],[Date]:[IS20_Inv2_M2]],CL$2,0)/CL$1,"")</f>
        <v>1.9193233571893298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3.3258786990852078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3.6769315876820952</v>
      </c>
      <c r="CL155" s="165">
        <f>IFERROR(VLOOKUP($B155,RD[[#All],[Date]:[IS20_Inv2_M2]],CL$2,0)/CL$1,"")</f>
        <v>2.0606849234045068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3.5807695675671312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4.4606306472432236</v>
      </c>
      <c r="CL156" s="165">
        <f>IFERROR(VLOOKUP($B156,RD[[#All],[Date]:[IS20_Inv2_M2]],CL$2,0)/CL$1,"")</f>
        <v>2.5427337789081443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4.3029403499661258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3.5791997049603546</v>
      </c>
      <c r="CL157" s="165">
        <f>IFERROR(VLOOKUP($B157,RD[[#All],[Date]:[IS20_Inv2_M2]],CL$2,0)/CL$1,"")</f>
        <v>2.0648252203229429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3.5935561038433432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1.4696662364005164</v>
      </c>
      <c r="CL158" s="165">
        <f>IFERROR(VLOOKUP($B158,RD[[#All],[Date]:[IS20_Inv2_M2]],CL$2,0)/CL$1,"")</f>
        <v>0.84580351333767079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2.9981721747041346</v>
      </c>
      <c r="DC158" s="165">
        <f>IFERROR(AVERAGEIF(Inv_SY_B[[#This Row],[IS9_Inv1_M1]:[IS20_Inv2_M2]],"&gt;="&amp;0.1,Inv_SY_B[[#This Row],[IS9_Inv1_M1]:[IS20_Inv2_M2]]),"")</f>
        <v>3.5744497736875256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3.8355153973815233</v>
      </c>
      <c r="CL159" s="165">
        <f>IFERROR(VLOOKUP($B159,RD[[#All],[Date]:[IS20_Inv2_M2]],CL$2,0)/CL$1,"")</f>
        <v>2.1949488377595077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2.9523727167140446</v>
      </c>
      <c r="DC159" s="165">
        <f>IFERROR(AVERAGEIF(Inv_SY_B[[#This Row],[IS9_Inv1_M1]:[IS20_Inv2_M2]],"&gt;="&amp;0.1,Inv_SY_B[[#This Row],[IS9_Inv1_M1]:[IS20_Inv2_M2]]),"")</f>
        <v>3.6864463268104495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4.6819103817075423</v>
      </c>
      <c r="CL160" s="165">
        <f>IFERROR(VLOOKUP($B160,RD[[#All],[Date]:[IS20_Inv2_M2]],CL$2,0)/CL$1,"")</f>
        <v>2.6764062222747973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3.3375225441264242</v>
      </c>
      <c r="DC160" s="165">
        <f>IFERROR(AVERAGEIF(Inv_SY_B[[#This Row],[IS9_Inv1_M1]:[IS20_Inv2_M2]],"&gt;="&amp;0.1,Inv_SY_B[[#This Row],[IS9_Inv1_M1]:[IS20_Inv2_M2]]),"")</f>
        <v>4.3804470719211208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3.2786280656463216</v>
      </c>
      <c r="CL161" s="165">
        <f>IFERROR(VLOOKUP($B161,RD[[#All],[Date]:[IS20_Inv2_M2]],CL$2,0)/CL$1,"")</f>
        <v>1.7377417637664871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2.9528892210824602</v>
      </c>
      <c r="DC161" s="165">
        <f>IFERROR(AVERAGEIF(Inv_SY_B[[#This Row],[IS9_Inv1_M1]:[IS20_Inv2_M2]],"&gt;="&amp;0.1,Inv_SY_B[[#This Row],[IS9_Inv1_M1]:[IS20_Inv2_M2]]),"")</f>
        <v>3.209942358900157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2.2976212428545089</v>
      </c>
      <c r="CL162" s="165">
        <f>IFERROR(VLOOKUP($B162,RD[[#All],[Date]:[IS20_Inv2_M2]],CL$2,0)/CL$1,"")</f>
        <v>1.3201632459927841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1.9787330320327357</v>
      </c>
      <c r="DC162" s="165">
        <f>IFERROR(AVERAGEIF(Inv_SY_B[[#This Row],[IS9_Inv1_M1]:[IS20_Inv2_M2]],"&gt;="&amp;0.1,Inv_SY_B[[#This Row],[IS9_Inv1_M1]:[IS20_Inv2_M2]]),"")</f>
        <v>2.2098049715702732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1.328693451439418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2.7862806564632123</v>
      </c>
      <c r="CL163" s="165">
        <f>IFERROR(VLOOKUP($B163,RD[[#All],[Date]:[IS20_Inv2_M2]],CL$2,0)/CL$1,"")</f>
        <v>1.7477967705684037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2.7849850187697589</v>
      </c>
      <c r="DC163" s="165">
        <f>IFERROR(AVERAGEIF(Inv_SY_B[[#This Row],[IS9_Inv1_M1]:[IS20_Inv2_M2]],"&gt;="&amp;0.1,Inv_SY_B[[#This Row],[IS9_Inv1_M1]:[IS20_Inv2_M2]]),"")</f>
        <v>2.6557464783598008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2.9261030574836706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2.8637285635257239</v>
      </c>
      <c r="CL164" s="165">
        <f>IFERROR(VLOOKUP($B164,RD[[#All],[Date]:[IS20_Inv2_M2]],CL$2,0)/CL$1,"")</f>
        <v>2.9053054947654817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2.5576046151088234</v>
      </c>
      <c r="DC164" s="165">
        <f>IFERROR(AVERAGEIF(Inv_SY_B[[#This Row],[IS9_Inv1_M1]:[IS20_Inv2_M2]],"&gt;="&amp;0.1,Inv_SY_B[[#This Row],[IS9_Inv1_M1]:[IS20_Inv2_M2]]),"")</f>
        <v>2.850034982166755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4.1148556860263881</v>
      </c>
      <c r="CJ165" s="165">
        <f>IFERROR(VLOOKUP($B165,RD[[#All],[Date]:[IS20_Inv2_M2]],CJ$2,0)/CJ$1,"")</f>
        <v>1.5336918696614996</v>
      </c>
      <c r="CK165" s="165">
        <f>IFERROR(VLOOKUP($B165,RD[[#All],[Date]:[IS20_Inv2_M2]],CK$2,0)/CK$1,"")</f>
        <v>3.6935275677669188</v>
      </c>
      <c r="CL165" s="165">
        <f>IFERROR(VLOOKUP($B165,RD[[#All],[Date]:[IS20_Inv2_M2]],CL$2,0)/CL$1,"")</f>
        <v>3.7434198852546281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3.3647119567048938</v>
      </c>
      <c r="DC165" s="165">
        <f>IFERROR(AVERAGEIF(Inv_SY_B[[#This Row],[IS9_Inv1_M1]:[IS20_Inv2_M2]],"&gt;="&amp;0.1,Inv_SY_B[[#This Row],[IS9_Inv1_M1]:[IS20_Inv2_M2]]),"")</f>
        <v>3.6985724430833606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4.9388689357425983</v>
      </c>
      <c r="CJ166" s="165">
        <f>IFERROR(VLOOKUP($B166,RD[[#All],[Date]:[IS20_Inv2_M2]],CJ$2,0)/CJ$1,"")</f>
        <v>3.1028155646947169</v>
      </c>
      <c r="CK166" s="165">
        <f>IFERROR(VLOOKUP($B166,RD[[#All],[Date]:[IS20_Inv2_M2]],CK$2,0)/CK$1,"")</f>
        <v>3.4888438133874242</v>
      </c>
      <c r="CL166" s="165">
        <f>IFERROR(VLOOKUP($B166,RD[[#All],[Date]:[IS20_Inv2_M2]],CL$2,0)/CL$1,"")</f>
        <v>3.5600638788667416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3.5420636467507864</v>
      </c>
      <c r="DC166" s="165">
        <f>IFERROR(AVERAGEIF(Inv_SY_B[[#This Row],[IS9_Inv1_M1]:[IS20_Inv2_M2]],"&gt;="&amp;0.1,Inv_SY_B[[#This Row],[IS9_Inv1_M1]:[IS20_Inv2_M2]]),"")</f>
        <v>3.3983175419974181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3.5067085992891305</v>
      </c>
      <c r="CJ167" s="165">
        <f>IFERROR(VLOOKUP($B167,RD[[#All],[Date]:[IS20_Inv2_M2]],CJ$2,0)/CJ$1,"")</f>
        <v>2.2549826004428977</v>
      </c>
      <c r="CK167" s="165">
        <f>IFERROR(VLOOKUP($B167,RD[[#All],[Date]:[IS20_Inv2_M2]],CK$2,0)/CK$1,"")</f>
        <v>2.6645768025078373</v>
      </c>
      <c r="CL167" s="165">
        <f>IFERROR(VLOOKUP($B167,RD[[#All],[Date]:[IS20_Inv2_M2]],CL$2,0)/CL$1,"")</f>
        <v>2.8828295972082567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2.250079088895919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2.2928776181319486</v>
      </c>
      <c r="DC167" s="165">
        <f>IFERROR(AVERAGEIF(Inv_SY_B[[#This Row],[IS9_Inv1_M1]:[IS20_Inv2_M2]],"&gt;="&amp;0.1,Inv_SY_B[[#This Row],[IS9_Inv1_M1]:[IS20_Inv2_M2]]),"")</f>
        <v>2.3839560460458364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4.1014570966001083</v>
      </c>
      <c r="CJ168" s="165">
        <f>IFERROR(VLOOKUP($B168,RD[[#All],[Date]:[IS20_Inv2_M2]],CJ$2,0)/CJ$1,"")</f>
        <v>2.7206580196140462</v>
      </c>
      <c r="CK168" s="165">
        <f>IFERROR(VLOOKUP($B168,RD[[#All],[Date]:[IS20_Inv2_M2]],CK$2,0)/CK$1,"")</f>
        <v>3.3837359395168729</v>
      </c>
      <c r="CL168" s="165">
        <f>IFERROR(VLOOKUP($B168,RD[[#All],[Date]:[IS20_Inv2_M2]],CL$2,0)/CL$1,"")</f>
        <v>3.3092801798071805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2.8422571970895287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2.8566841655613975</v>
      </c>
      <c r="DC168" s="165">
        <f>IFERROR(AVERAGEIF(Inv_SY_B[[#This Row],[IS9_Inv1_M1]:[IS20_Inv2_M2]],"&gt;="&amp;0.1,Inv_SY_B[[#This Row],[IS9_Inv1_M1]:[IS20_Inv2_M2]]),"")</f>
        <v>2.6419738548675911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3.8260416472821337</v>
      </c>
      <c r="CJ169" s="165">
        <f>IFERROR(VLOOKUP($B169,RD[[#All],[Date]:[IS20_Inv2_M2]],CJ$2,0)/CJ$1,"")</f>
        <v>2.645998101866498</v>
      </c>
      <c r="CK169" s="165">
        <f>IFERROR(VLOOKUP($B169,RD[[#All],[Date]:[IS20_Inv2_M2]],CK$2,0)/CK$1,"")</f>
        <v>3.2841600590079296</v>
      </c>
      <c r="CL169" s="165">
        <f>IFERROR(VLOOKUP($B169,RD[[#All],[Date]:[IS20_Inv2_M2]],CL$2,0)/CL$1,"")</f>
        <v>3.1430768320813862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2.7157149636191078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2.7103153391360548</v>
      </c>
      <c r="DC169" s="165">
        <f>IFERROR(AVERAGEIF(Inv_SY_B[[#This Row],[IS9_Inv1_M1]:[IS20_Inv2_M2]],"&gt;="&amp;0.1,Inv_SY_B[[#This Row],[IS9_Inv1_M1]:[IS20_Inv2_M2]]),"")</f>
        <v>2.6577585171989142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2.5710404376872549</v>
      </c>
      <c r="CJ170" s="165">
        <f>IFERROR(VLOOKUP($B170,RD[[#All],[Date]:[IS20_Inv2_M2]],CJ$2,0)/CJ$1,"")</f>
        <v>1.8639670990192976</v>
      </c>
      <c r="CK170" s="165">
        <f>IFERROR(VLOOKUP($B170,RD[[#All],[Date]:[IS20_Inv2_M2]],CK$2,0)/CK$1,"")</f>
        <v>2.1851373778351468</v>
      </c>
      <c r="CL170" s="165">
        <f>IFERROR(VLOOKUP($B170,RD[[#All],[Date]:[IS20_Inv2_M2]],CL$2,0)/CL$1,"")</f>
        <v>2.1369846809014019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1.8012496045555204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1.8079281940656211</v>
      </c>
      <c r="DC170" s="165">
        <f>IFERROR(AVERAGEIF(Inv_SY_B[[#This Row],[IS9_Inv1_M1]:[IS20_Inv2_M2]],"&gt;="&amp;0.1,Inv_SY_B[[#This Row],[IS9_Inv1_M1]:[IS20_Inv2_M2]]),"")</f>
        <v>1.7239592045176109</v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>
        <f>IFERROR(VLOOKUP($B171,RD[[#All],[Date]:[IS20_Inv2_M2]],CJ$2,0)/CJ$1,"")</f>
        <v>0</v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>
        <f>IFERROR(VLOOKUP($B172,RD[[#All],[Date]:[IS20_Inv2_M2]],CJ$2,0)/CJ$1,"")</f>
        <v>0</v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BE159" activePane="bottomRight" state="frozen"/>
      <selection pane="topRight" activeCell="C3" sqref="C3"/>
      <selection pane="bottomLeft" activeCell="A4" sqref="A4"/>
      <selection pane="bottomRight" activeCell="CK170" sqref="CK170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1343.425</v>
      </c>
      <c r="CJ2">
        <v>790.25</v>
      </c>
      <c r="CK2">
        <v>542.29999999999995</v>
      </c>
      <c r="CL2">
        <v>1690.7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-0.99268496214928503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-6.1463363264537829E-3</v>
      </c>
      <c r="CN114" s="169">
        <f>IFERROR(Inv_SY_B!CN114/Inv_SY_B!$DB114-1,"")</f>
        <v>-8.4278923422020591E-2</v>
      </c>
      <c r="CO114" s="169">
        <f>IFERROR(Inv_SY_B!CO114/Inv_SY_B!$DB114-1,"")</f>
        <v>-0.11570861751555783</v>
      </c>
      <c r="CP114" s="169">
        <f>IFERROR(Inv_SY_B!CP114/Inv_SY_B!$DB114-1,"")</f>
        <v>-0.39236781475827176</v>
      </c>
      <c r="CQ114" s="169">
        <f>IFERROR(Inv_SY_B!CQ114/Inv_SY_B!$DB114-1,"")</f>
        <v>-0.54186692567631445</v>
      </c>
      <c r="CR114" s="169">
        <f>IFERROR(Inv_SY_B!CR114/Inv_SY_B!$DB114-1,"")</f>
        <v>-0.58991502859318889</v>
      </c>
      <c r="CS114" s="169">
        <f>IFERROR(Inv_SY_B!CS114/Inv_SY_B!$DB114-1,"")</f>
        <v>-0.47571697933494328</v>
      </c>
      <c r="CT114" s="169">
        <f>IFERROR(Inv_SY_B!CT114/Inv_SY_B!$DB114-1,"")</f>
        <v>-0.47482306114114103</v>
      </c>
      <c r="CU114" s="169">
        <f>IFERROR(Inv_SY_B!CU114/Inv_SY_B!$DB114-1,"")</f>
        <v>0.33752509747671122</v>
      </c>
      <c r="CV114" s="169">
        <f>IFERROR(Inv_SY_B!CV114/Inv_SY_B!$DB114-1,"")</f>
        <v>1.2744258577643524</v>
      </c>
      <c r="CW114" s="169">
        <f>IFERROR(Inv_SY_B!CW114/Inv_SY_B!$DB114-1,"")</f>
        <v>-1</v>
      </c>
      <c r="CX114" s="169">
        <f>IFERROR(Inv_SY_B!CX114/Inv_SY_B!$DB114-1,"")</f>
        <v>0.52927055004730739</v>
      </c>
      <c r="CY114" s="169">
        <f>IFERROR(Inv_SY_B!CY114/Inv_SY_B!$DB114-1,"")</f>
        <v>0.53960218147952244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-2.5143827307532729E-2</v>
      </c>
      <c r="CN115" s="169">
        <f>IFERROR(Inv_SY_B!CN115/Inv_SY_B!$DB115-1,"")</f>
        <v>-0.10485551008693184</v>
      </c>
      <c r="CO115" s="169">
        <f>IFERROR(Inv_SY_B!CO115/Inv_SY_B!$DB115-1,"")</f>
        <v>-0.13376907452056497</v>
      </c>
      <c r="CP115" s="169">
        <f>IFERROR(Inv_SY_B!CP115/Inv_SY_B!$DB115-1,"")</f>
        <v>-0.39367937813239928</v>
      </c>
      <c r="CQ115" s="169">
        <f>IFERROR(Inv_SY_B!CQ115/Inv_SY_B!$DB115-1,"")</f>
        <v>-0.53630770786700943</v>
      </c>
      <c r="CR115" s="169">
        <f>IFERROR(Inv_SY_B!CR115/Inv_SY_B!$DB115-1,"")</f>
        <v>-0.5574491044347627</v>
      </c>
      <c r="CS115" s="169">
        <f>IFERROR(Inv_SY_B!CS115/Inv_SY_B!$DB115-1,"")</f>
        <v>-0.47072209742838833</v>
      </c>
      <c r="CT115" s="169">
        <f>IFERROR(Inv_SY_B!CT115/Inv_SY_B!$DB115-1,"")</f>
        <v>-0.48342044424863639</v>
      </c>
      <c r="CU115" s="169">
        <f>IFERROR(Inv_SY_B!CU115/Inv_SY_B!$DB115-1,"")</f>
        <v>0.40109596209934462</v>
      </c>
      <c r="CV115" s="169">
        <f>IFERROR(Inv_SY_B!CV115/Inv_SY_B!$DB115-1,"")</f>
        <v>1.3065961614197921</v>
      </c>
      <c r="CW115" s="169">
        <f>IFERROR(Inv_SY_B!CW115/Inv_SY_B!$DB115-1,"")</f>
        <v>-1</v>
      </c>
      <c r="CX115" s="169">
        <f>IFERROR(Inv_SY_B!CX115/Inv_SY_B!$DB115-1,"")</f>
        <v>0.47246787596492235</v>
      </c>
      <c r="CY115" s="169">
        <f>IFERROR(Inv_SY_B!CY115/Inv_SY_B!$DB115-1,"")</f>
        <v>0.52518714454216608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-4.2387696813067088E-2</v>
      </c>
      <c r="CN116" s="169">
        <f>IFERROR(Inv_SY_B!CN116/Inv_SY_B!$DB116-1,"")</f>
        <v>-0.11683993820188132</v>
      </c>
      <c r="CO116" s="169">
        <f>IFERROR(Inv_SY_B!CO116/Inv_SY_B!$DB116-1,"")</f>
        <v>-0.14850066727144051</v>
      </c>
      <c r="CP116" s="169">
        <f>IFERROR(Inv_SY_B!CP116/Inv_SY_B!$DB116-1,"")</f>
        <v>-0.3995966924616714</v>
      </c>
      <c r="CQ116" s="169">
        <f>IFERROR(Inv_SY_B!CQ116/Inv_SY_B!$DB116-1,"")</f>
        <v>-0.54708274128904855</v>
      </c>
      <c r="CR116" s="169">
        <f>IFERROR(Inv_SY_B!CR116/Inv_SY_B!$DB116-1,"")</f>
        <v>-0.56442534133500621</v>
      </c>
      <c r="CS116" s="169">
        <f>IFERROR(Inv_SY_B!CS116/Inv_SY_B!$DB116-1,"")</f>
        <v>-0.3676277682813075</v>
      </c>
      <c r="CT116" s="169">
        <f>IFERROR(Inv_SY_B!CT116/Inv_SY_B!$DB116-1,"")</f>
        <v>-0.51172765535844844</v>
      </c>
      <c r="CU116" s="169">
        <f>IFERROR(Inv_SY_B!CU116/Inv_SY_B!$DB116-1,"")</f>
        <v>0.36743548144914207</v>
      </c>
      <c r="CV116" s="169">
        <f>IFERROR(Inv_SY_B!CV116/Inv_SY_B!$DB116-1,"")</f>
        <v>1.3085754636284093</v>
      </c>
      <c r="CW116" s="169">
        <f>IFERROR(Inv_SY_B!CW116/Inv_SY_B!$DB116-1,"")</f>
        <v>-1</v>
      </c>
      <c r="CX116" s="169">
        <f>IFERROR(Inv_SY_B!CX116/Inv_SY_B!$DB116-1,"")</f>
        <v>0.49979996105598534</v>
      </c>
      <c r="CY116" s="169">
        <f>IFERROR(Inv_SY_B!CY116/Inv_SY_B!$DB116-1,"")</f>
        <v>0.5223775948783338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-7.5412520796982796E-2</v>
      </c>
      <c r="CN117" s="169">
        <f>IFERROR(Inv_SY_B!CN117/Inv_SY_B!$DB117-1,"")</f>
        <v>-0.15096192266480768</v>
      </c>
      <c r="CO117" s="169">
        <f>IFERROR(Inv_SY_B!CO117/Inv_SY_B!$DB117-1,"")</f>
        <v>-0.17703668375894877</v>
      </c>
      <c r="CP117" s="169">
        <f>IFERROR(Inv_SY_B!CP117/Inv_SY_B!$DB117-1,"")</f>
        <v>-0.39225856541912907</v>
      </c>
      <c r="CQ117" s="169">
        <f>IFERROR(Inv_SY_B!CQ117/Inv_SY_B!$DB117-1,"")</f>
        <v>-0.1980371158856632</v>
      </c>
      <c r="CR117" s="169">
        <f>IFERROR(Inv_SY_B!CR117/Inv_SY_B!$DB117-1,"")</f>
        <v>-0.56699973146915461</v>
      </c>
      <c r="CS117" s="169">
        <f>IFERROR(Inv_SY_B!CS117/Inv_SY_B!$DB117-1,"")</f>
        <v>-0.32193419941762824</v>
      </c>
      <c r="CT117" s="169">
        <f>IFERROR(Inv_SY_B!CT117/Inv_SY_B!$DB117-1,"")</f>
        <v>-0.50986893589694771</v>
      </c>
      <c r="CU117" s="169">
        <f>IFERROR(Inv_SY_B!CU117/Inv_SY_B!$DB117-1,"")</f>
        <v>0.33902078577446049</v>
      </c>
      <c r="CV117" s="169">
        <f>IFERROR(Inv_SY_B!CV117/Inv_SY_B!$DB117-1,"")</f>
        <v>1.2186076513354127</v>
      </c>
      <c r="CW117" s="169">
        <f>IFERROR(Inv_SY_B!CW117/Inv_SY_B!$DB117-1,"")</f>
        <v>-1</v>
      </c>
      <c r="CX117" s="169">
        <f>IFERROR(Inv_SY_B!CX117/Inv_SY_B!$DB117-1,"")</f>
        <v>0.3750615065632954</v>
      </c>
      <c r="CY117" s="169">
        <f>IFERROR(Inv_SY_B!CY117/Inv_SY_B!$DB117-1,"")</f>
        <v>0.45981973163609191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-0.12994977134008823</v>
      </c>
      <c r="CN118" s="169">
        <f>IFERROR(Inv_SY_B!CN118/Inv_SY_B!$DB118-1,"")</f>
        <v>-0.19610149252335329</v>
      </c>
      <c r="CO118" s="169">
        <f>IFERROR(Inv_SY_B!CO118/Inv_SY_B!$DB118-1,"")</f>
        <v>-0.22183085989576701</v>
      </c>
      <c r="CP118" s="169">
        <f>IFERROR(Inv_SY_B!CP118/Inv_SY_B!$DB118-1,"")</f>
        <v>-0.30056008683640367</v>
      </c>
      <c r="CQ118" s="169">
        <f>IFERROR(Inv_SY_B!CQ118/Inv_SY_B!$DB118-1,"")</f>
        <v>6.7119764646328406E-3</v>
      </c>
      <c r="CR118" s="169">
        <f>IFERROR(Inv_SY_B!CR118/Inv_SY_B!$DB118-1,"")</f>
        <v>-0.46568872720502663</v>
      </c>
      <c r="CS118" s="169">
        <f>IFERROR(Inv_SY_B!CS118/Inv_SY_B!$DB118-1,"")</f>
        <v>-0.31171057820567838</v>
      </c>
      <c r="CT118" s="169">
        <f>IFERROR(Inv_SY_B!CT118/Inv_SY_B!$DB118-1,"")</f>
        <v>-0.25884711230498059</v>
      </c>
      <c r="CU118" s="169">
        <f>IFERROR(Inv_SY_B!CU118/Inv_SY_B!$DB118-1,"")</f>
        <v>0.23658526918159373</v>
      </c>
      <c r="CV118" s="169">
        <f>IFERROR(Inv_SY_B!CV118/Inv_SY_B!$DB118-1,"")</f>
        <v>0.98421304447854463</v>
      </c>
      <c r="CW118" s="169">
        <f>IFERROR(Inv_SY_B!CW118/Inv_SY_B!$DB118-1,"")</f>
        <v>-1</v>
      </c>
      <c r="CX118" s="169">
        <f>IFERROR(Inv_SY_B!CX118/Inv_SY_B!$DB118-1,"")</f>
        <v>0.2809633800971123</v>
      </c>
      <c r="CY118" s="169">
        <f>IFERROR(Inv_SY_B!CY118/Inv_SY_B!$DB118-1,"")</f>
        <v>0.37621495808941297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6.6397789309487809E-2</v>
      </c>
      <c r="AJ119" s="169">
        <f>IFERROR(Inv_SY_B!AJ119/Inv_SY_B!$DC119-1,"")</f>
        <v>6.8064904144260252E-2</v>
      </c>
      <c r="AK119" s="169">
        <f>IFERROR(Inv_SY_B!AK119/Inv_SY_B!$DC119-1,"")</f>
        <v>7.5619084774876777E-2</v>
      </c>
      <c r="AL119" s="169">
        <f>IFERROR(Inv_SY_B!AL119/Inv_SY_B!$DC119-1,"")</f>
        <v>6.8988997760538462E-2</v>
      </c>
      <c r="AM119" s="169">
        <f>IFERROR(Inv_SY_B!AM119/Inv_SY_B!$DC119-1,"")</f>
        <v>7.6884479399185857E-2</v>
      </c>
      <c r="AN119" s="169">
        <f>IFERROR(Inv_SY_B!AN119/Inv_SY_B!$DC119-1,"")</f>
        <v>6.9137723412933338E-2</v>
      </c>
      <c r="AO119" s="169">
        <f>IFERROR(Inv_SY_B!AO119/Inv_SY_B!$DC119-1,"")</f>
        <v>5.8089803324380185E-2</v>
      </c>
      <c r="AP119" s="169">
        <f>IFERROR(Inv_SY_B!AP119/Inv_SY_B!$DC119-1,"")</f>
        <v>5.5550818752950315E-2</v>
      </c>
      <c r="AQ119" s="169">
        <f>IFERROR(Inv_SY_B!AQ119/Inv_SY_B!$DC119-1,"")</f>
        <v>5.0562014408380485E-2</v>
      </c>
      <c r="AR119" s="169">
        <f>IFERROR(Inv_SY_B!AR119/Inv_SY_B!$DC119-1,"")</f>
        <v>5.5121371097194727E-2</v>
      </c>
      <c r="AS119" s="169">
        <f>IFERROR(Inv_SY_B!AS119/Inv_SY_B!$DC119-1,"")</f>
        <v>5.1578990778176514E-2</v>
      </c>
      <c r="AT119" s="169">
        <f>IFERROR(Inv_SY_B!AT119/Inv_SY_B!$DC119-1,"")</f>
        <v>5.596165044381185E-2</v>
      </c>
      <c r="AU119" s="169">
        <f>IFERROR(Inv_SY_B!AU119/Inv_SY_B!$DC119-1,"")</f>
        <v>6.0136846930008758E-2</v>
      </c>
      <c r="AV119" s="169">
        <f>IFERROR(Inv_SY_B!AV119/Inv_SY_B!$DC119-1,"")</f>
        <v>3.5256520042952877E-2</v>
      </c>
      <c r="AW119" s="169">
        <f>IFERROR(Inv_SY_B!AW119/Inv_SY_B!$DC119-1,"")</f>
        <v>5.3062780270293652E-2</v>
      </c>
      <c r="AX119" s="169">
        <f>IFERROR(Inv_SY_B!AX119/Inv_SY_B!$DC119-1,"")</f>
        <v>4.6207176310576026E-2</v>
      </c>
      <c r="AY119" s="169">
        <f>IFERROR(Inv_SY_B!AY119/Inv_SY_B!$DC119-1,"")</f>
        <v>3.0333963268383002E-2</v>
      </c>
      <c r="AZ119" s="169">
        <f>IFERROR(Inv_SY_B!AZ119/Inv_SY_B!$DC119-1,"")</f>
        <v>3.3563903521095506E-2</v>
      </c>
      <c r="BA119" s="169">
        <f>IFERROR(Inv_SY_B!BA119/Inv_SY_B!$DC119-1,"")</f>
        <v>3.8465499861357388E-2</v>
      </c>
      <c r="BB119" s="169">
        <f>IFERROR(Inv_SY_B!BB119/Inv_SY_B!$DC119-1,"")</f>
        <v>5.2802773724548002E-2</v>
      </c>
      <c r="BC119" s="169">
        <f>IFERROR(Inv_SY_B!BC119/Inv_SY_B!$DC119-1,"")</f>
        <v>3.6858257825381102E-2</v>
      </c>
      <c r="BD119" s="169">
        <f>IFERROR(Inv_SY_B!BD119/Inv_SY_B!$DC119-1,"")</f>
        <v>4.1055059146782868E-2</v>
      </c>
      <c r="BE119" s="169">
        <f>IFERROR(Inv_SY_B!BE119/Inv_SY_B!$DC119-1,"")</f>
        <v>5.6102840663151632E-2</v>
      </c>
      <c r="BF119" s="169">
        <f>IFERROR(Inv_SY_B!BF119/Inv_SY_B!$DC119-1,"")</f>
        <v>6.7836922628393914E-2</v>
      </c>
      <c r="BG119" s="169">
        <f>IFERROR(Inv_SY_B!BG119/Inv_SY_B!$DC119-1,"")</f>
        <v>5.514476417477332E-2</v>
      </c>
      <c r="BH119" s="169">
        <f>IFERROR(Inv_SY_B!BH119/Inv_SY_B!$DC119-1,"")</f>
        <v>5.7703568681808814E-2</v>
      </c>
      <c r="BI119" s="169">
        <f>IFERROR(Inv_SY_B!BI119/Inv_SY_B!$DC119-1,"")</f>
        <v>5.6933371365151642E-2</v>
      </c>
      <c r="BJ119" s="169">
        <f>IFERROR(Inv_SY_B!BJ119/Inv_SY_B!$DC119-1,"")</f>
        <v>5.7169900385352745E-2</v>
      </c>
      <c r="BK119" s="169">
        <f>IFERROR(Inv_SY_B!BK119/Inv_SY_B!$DC119-1,"")</f>
        <v>4.0516127087380838E-2</v>
      </c>
      <c r="BL119" s="169">
        <f>IFERROR(Inv_SY_B!BL119/Inv_SY_B!$DC119-1,"")</f>
        <v>4.8732009647296959E-2</v>
      </c>
      <c r="BM119" s="169">
        <f>IFERROR(Inv_SY_B!BM119/Inv_SY_B!$DC119-1,"")</f>
        <v>5.5550818752950315E-2</v>
      </c>
      <c r="BN119" s="169">
        <f>IFERROR(Inv_SY_B!BN119/Inv_SY_B!$DC119-1,"")</f>
        <v>6.0350411967665885E-2</v>
      </c>
      <c r="BO119" s="169">
        <f>IFERROR(Inv_SY_B!BO119/Inv_SY_B!$DC119-1,"")</f>
        <v>4.828400457491222E-3</v>
      </c>
      <c r="BP119" s="169">
        <f>IFERROR(Inv_SY_B!BP119/Inv_SY_B!$DC119-1,"")</f>
        <v>-6.0844481382303806E-2</v>
      </c>
      <c r="BQ119" s="169">
        <f>IFERROR(Inv_SY_B!BQ119/Inv_SY_B!$DC119-1,"")</f>
        <v>6.5209434894686558E-2</v>
      </c>
      <c r="BR119" s="169">
        <f>IFERROR(Inv_SY_B!BR119/Inv_SY_B!$DC119-1,"")</f>
        <v>4.2688844595057063E-2</v>
      </c>
      <c r="BS119" s="169">
        <f>IFERROR(Inv_SY_B!BS119/Inv_SY_B!$DC119-1,"")</f>
        <v>3.2328731680043576E-2</v>
      </c>
      <c r="BT119" s="169">
        <f>IFERROR(Inv_SY_B!BT119/Inv_SY_B!$DC119-1,"")</f>
        <v>6.9167992816964174E-2</v>
      </c>
      <c r="BU119" s="169">
        <f>IFERROR(Inv_SY_B!BU119/Inv_SY_B!$DC119-1,"")</f>
        <v>4.882831670949761E-2</v>
      </c>
      <c r="BV119" s="169">
        <f>IFERROR(Inv_SY_B!BV119/Inv_SY_B!$DC119-1,"")</f>
        <v>-6.4052992196250713E-4</v>
      </c>
      <c r="BW119" s="169">
        <f>IFERROR(Inv_SY_B!BW119/Inv_SY_B!$DC119-1,"")</f>
        <v>-2.9432895886938315E-2</v>
      </c>
      <c r="BX119" s="169">
        <f>IFERROR(Inv_SY_B!BX119/Inv_SY_B!$DC119-1,"")</f>
        <v>-0.31137207064923811</v>
      </c>
      <c r="BY119" s="169">
        <f>IFERROR(Inv_SY_B!BY119/Inv_SY_B!$DC119-1,"")</f>
        <v>-4.6979745406400153E-2</v>
      </c>
      <c r="BZ119" s="169">
        <f>IFERROR(Inv_SY_B!BZ119/Inv_SY_B!$DC119-1,"")</f>
        <v>-2.1734975671284462E-2</v>
      </c>
      <c r="CA119" s="169">
        <f>IFERROR(Inv_SY_B!CA119/Inv_SY_B!$DC119-1,"")</f>
        <v>6.5377737007864312E-2</v>
      </c>
      <c r="CB119" s="169">
        <f>IFERROR(Inv_SY_B!CB119/Inv_SY_B!$DC119-1,"")</f>
        <v>8.9333410853098538E-3</v>
      </c>
      <c r="CC119" s="169">
        <f>IFERROR(Inv_SY_B!CC119/Inv_SY_B!$DC119-1,"")</f>
        <v>2.417014909298687E-2</v>
      </c>
      <c r="CD119" s="169">
        <f>IFERROR(Inv_SY_B!CD119/Inv_SY_B!$DC119-1,"")</f>
        <v>6.1502956714758472E-2</v>
      </c>
      <c r="CE119" s="169">
        <f>IFERROR(Inv_SY_B!CE119/Inv_SY_B!$DC119-1,"")</f>
        <v>1.4166109208291644E-2</v>
      </c>
      <c r="CF119" s="169">
        <f>IFERROR(Inv_SY_B!CF119/Inv_SY_B!$DC119-1,"")</f>
        <v>3.8277407972799216E-2</v>
      </c>
      <c r="CG119" s="169">
        <f>IFERROR(Inv_SY_B!CG119/Inv_SY_B!$DC119-1,"")</f>
        <v>6.80560113752533E-2</v>
      </c>
      <c r="CH119" s="169">
        <f>IFERROR(Inv_SY_B!CH119/Inv_SY_B!$DC119-1,"")</f>
        <v>9.9384754406178555E-2</v>
      </c>
      <c r="CI119" s="169">
        <f>IFERROR(Inv_SY_B!CI119/Inv_SY_B!$DC119-1,"")</f>
        <v>-0.98254252765573347</v>
      </c>
      <c r="CJ119" s="169">
        <f>IFERROR(Inv_SY_B!CJ119/Inv_SY_B!$DC119-1,"")</f>
        <v>-0.9509035530861244</v>
      </c>
      <c r="CK119" s="169">
        <f>IFERROR(Inv_SY_B!CK119/Inv_SY_B!$DC119-1,"")</f>
        <v>-0.95675307987443059</v>
      </c>
      <c r="CL119" s="169">
        <f>IFERROR(Inv_SY_B!CL119/Inv_SY_B!$DC119-1,"")</f>
        <v>-0.99486235050919158</v>
      </c>
      <c r="CM119" s="169">
        <f>IFERROR(Inv_SY_B!CM119/Inv_SY_B!$DB119-1,"")</f>
        <v>-0.15642530652615738</v>
      </c>
      <c r="CN119" s="169">
        <f>IFERROR(Inv_SY_B!CN119/Inv_SY_B!$DB119-1,"")</f>
        <v>-0.2041341513112831</v>
      </c>
      <c r="CO119" s="169">
        <f>IFERROR(Inv_SY_B!CO119/Inv_SY_B!$DB119-1,"")</f>
        <v>-0.22791776280249509</v>
      </c>
      <c r="CP119" s="169">
        <f>IFERROR(Inv_SY_B!CP119/Inv_SY_B!$DB119-1,"")</f>
        <v>-0.30520021726826385</v>
      </c>
      <c r="CQ119" s="169">
        <f>IFERROR(Inv_SY_B!CQ119/Inv_SY_B!$DB119-1,"")</f>
        <v>1.3480202055067281E-3</v>
      </c>
      <c r="CR119" s="169">
        <f>IFERROR(Inv_SY_B!CR119/Inv_SY_B!$DB119-1,"")</f>
        <v>-0.44678175632815909</v>
      </c>
      <c r="CS119" s="169">
        <f>IFERROR(Inv_SY_B!CS119/Inv_SY_B!$DB119-1,"")</f>
        <v>-0.30914063270273784</v>
      </c>
      <c r="CT119" s="169">
        <f>IFERROR(Inv_SY_B!CT119/Inv_SY_B!$DB119-1,"")</f>
        <v>-0.25641948252230662</v>
      </c>
      <c r="CU119" s="169">
        <f>IFERROR(Inv_SY_B!CU119/Inv_SY_B!$DB119-1,"")</f>
        <v>0.2111416351572788</v>
      </c>
      <c r="CV119" s="169">
        <f>IFERROR(Inv_SY_B!CV119/Inv_SY_B!$DB119-1,"")</f>
        <v>1.03194625348651</v>
      </c>
      <c r="CW119" s="169">
        <f>IFERROR(Inv_SY_B!CW119/Inv_SY_B!$DB119-1,"")</f>
        <v>-1</v>
      </c>
      <c r="CX119" s="169">
        <f>IFERROR(Inv_SY_B!CX119/Inv_SY_B!$DB119-1,"")</f>
        <v>0.2867145143029417</v>
      </c>
      <c r="CY119" s="169">
        <f>IFERROR(Inv_SY_B!CY119/Inv_SY_B!$DB119-1,"")</f>
        <v>0.37486888630916448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7.0522644863685757E-2</v>
      </c>
      <c r="AJ120" s="169">
        <f>IFERROR(Inv_SY_B!AJ120/Inv_SY_B!$DC120-1,"")</f>
        <v>7.5274890993592747E-2</v>
      </c>
      <c r="AK120" s="169">
        <f>IFERROR(Inv_SY_B!AK120/Inv_SY_B!$DC120-1,"")</f>
        <v>8.8821523639763811E-2</v>
      </c>
      <c r="AL120" s="169">
        <f>IFERROR(Inv_SY_B!AL120/Inv_SY_B!$DC120-1,"")</f>
        <v>8.5284865613291405E-2</v>
      </c>
      <c r="AM120" s="169">
        <f>IFERROR(Inv_SY_B!AM120/Inv_SY_B!$DC120-1,"")</f>
        <v>8.885030377329084E-2</v>
      </c>
      <c r="AN120" s="169">
        <f>IFERROR(Inv_SY_B!AN120/Inv_SY_B!$DC120-1,"")</f>
        <v>7.778632106641159E-2</v>
      </c>
      <c r="AO120" s="169">
        <f>IFERROR(Inv_SY_B!AO120/Inv_SY_B!$DC120-1,"")</f>
        <v>5.447623080376629E-2</v>
      </c>
      <c r="AP120" s="169">
        <f>IFERROR(Inv_SY_B!AP120/Inv_SY_B!$DC120-1,"")</f>
        <v>6.5763728914649322E-2</v>
      </c>
      <c r="AQ120" s="169">
        <f>IFERROR(Inv_SY_B!AQ120/Inv_SY_B!$DC120-1,"")</f>
        <v>4.0869250221711395E-2</v>
      </c>
      <c r="AR120" s="169">
        <f>IFERROR(Inv_SY_B!AR120/Inv_SY_B!$DC120-1,"")</f>
        <v>5.9313223064482612E-2</v>
      </c>
      <c r="AS120" s="169">
        <f>IFERROR(Inv_SY_B!AS120/Inv_SY_B!$DC120-1,"")</f>
        <v>5.7849988517267414E-2</v>
      </c>
      <c r="AT120" s="169">
        <f>IFERROR(Inv_SY_B!AT120/Inv_SY_B!$DC120-1,"")</f>
        <v>5.7805634220055246E-2</v>
      </c>
      <c r="AU120" s="169">
        <f>IFERROR(Inv_SY_B!AU120/Inv_SY_B!$DC120-1,"")</f>
        <v>5.7554293202517703E-2</v>
      </c>
      <c r="AV120" s="169">
        <f>IFERROR(Inv_SY_B!AV120/Inv_SY_B!$DC120-1,"")</f>
        <v>4.4674153168859032E-2</v>
      </c>
      <c r="AW120" s="169">
        <f>IFERROR(Inv_SY_B!AW120/Inv_SY_B!$DC120-1,"")</f>
        <v>6.4434543979736469E-2</v>
      </c>
      <c r="AX120" s="169">
        <f>IFERROR(Inv_SY_B!AX120/Inv_SY_B!$DC120-1,"")</f>
        <v>4.7395047031472348E-2</v>
      </c>
      <c r="AY120" s="169">
        <f>IFERROR(Inv_SY_B!AY120/Inv_SY_B!$DC120-1,"")</f>
        <v>5.2390998091118135E-2</v>
      </c>
      <c r="AZ120" s="169">
        <f>IFERROR(Inv_SY_B!AZ120/Inv_SY_B!$DC120-1,"")</f>
        <v>5.8604955278330539E-2</v>
      </c>
      <c r="BA120" s="169">
        <f>IFERROR(Inv_SY_B!BA120/Inv_SY_B!$DC120-1,"")</f>
        <v>5.4351943427830784E-2</v>
      </c>
      <c r="BB120" s="169">
        <f>IFERROR(Inv_SY_B!BB120/Inv_SY_B!$DC120-1,"")</f>
        <v>7.3476570331436841E-2</v>
      </c>
      <c r="BC120" s="169">
        <f>IFERROR(Inv_SY_B!BC120/Inv_SY_B!$DC120-1,"")</f>
        <v>4.2999995872114116E-2</v>
      </c>
      <c r="BD120" s="169">
        <f>IFERROR(Inv_SY_B!BD120/Inv_SY_B!$DC120-1,"")</f>
        <v>6.6101950789353658E-2</v>
      </c>
      <c r="BE120" s="169">
        <f>IFERROR(Inv_SY_B!BE120/Inv_SY_B!$DC120-1,"")</f>
        <v>8.6507792771764791E-2</v>
      </c>
      <c r="BF120" s="169">
        <f>IFERROR(Inv_SY_B!BF120/Inv_SY_B!$DC120-1,"")</f>
        <v>9.7086482205216429E-2</v>
      </c>
      <c r="BG120" s="169">
        <f>IFERROR(Inv_SY_B!BG120/Inv_SY_B!$DC120-1,"")</f>
        <v>8.1343905321994647E-2</v>
      </c>
      <c r="BH120" s="169">
        <f>IFERROR(Inv_SY_B!BH120/Inv_SY_B!$DC120-1,"")</f>
        <v>8.3212153146734913E-2</v>
      </c>
      <c r="BI120" s="169">
        <f>IFERROR(Inv_SY_B!BI120/Inv_SY_B!$DC120-1,"")</f>
        <v>8.9237176485852165E-2</v>
      </c>
      <c r="BJ120" s="169">
        <f>IFERROR(Inv_SY_B!BJ120/Inv_SY_B!$DC120-1,"")</f>
        <v>8.8349529449924358E-2</v>
      </c>
      <c r="BK120" s="169">
        <f>IFERROR(Inv_SY_B!BK120/Inv_SY_B!$DC120-1,"")</f>
        <v>6.9174489933215622E-2</v>
      </c>
      <c r="BL120" s="169">
        <f>IFERROR(Inv_SY_B!BL120/Inv_SY_B!$DC120-1,"")</f>
        <v>8.0774410609144365E-2</v>
      </c>
      <c r="BM120" s="169">
        <f>IFERROR(Inv_SY_B!BM120/Inv_SY_B!$DC120-1,"")</f>
        <v>8.3738891469174126E-2</v>
      </c>
      <c r="BN120" s="169">
        <f>IFERROR(Inv_SY_B!BN120/Inv_SY_B!$DC120-1,"")</f>
        <v>7.8918279693187987E-2</v>
      </c>
      <c r="BO120" s="169">
        <f>IFERROR(Inv_SY_B!BO120/Inv_SY_B!$DC120-1,"")</f>
        <v>6.1512269938479802E-2</v>
      </c>
      <c r="BP120" s="169">
        <f>IFERROR(Inv_SY_B!BP120/Inv_SY_B!$DC120-1,"")</f>
        <v>1.5943994254910221E-2</v>
      </c>
      <c r="BQ120" s="169">
        <f>IFERROR(Inv_SY_B!BQ120/Inv_SY_B!$DC120-1,"")</f>
        <v>8.9559910122129605E-2</v>
      </c>
      <c r="BR120" s="169">
        <f>IFERROR(Inv_SY_B!BR120/Inv_SY_B!$DC120-1,"")</f>
        <v>0.1040082984298103</v>
      </c>
      <c r="BS120" s="169">
        <f>IFERROR(Inv_SY_B!BS120/Inv_SY_B!$DC120-1,"")</f>
        <v>4.9411365257778783E-2</v>
      </c>
      <c r="BT120" s="169">
        <f>IFERROR(Inv_SY_B!BT120/Inv_SY_B!$DC120-1,"")</f>
        <v>5.1676378293903147E-2</v>
      </c>
      <c r="BU120" s="169">
        <f>IFERROR(Inv_SY_B!BU120/Inv_SY_B!$DC120-1,"")</f>
        <v>7.4446329619639595E-2</v>
      </c>
      <c r="BV120" s="169">
        <f>IFERROR(Inv_SY_B!BV120/Inv_SY_B!$DC120-1,"")</f>
        <v>3.2025817995744665E-2</v>
      </c>
      <c r="BW120" s="169">
        <f>IFERROR(Inv_SY_B!BW120/Inv_SY_B!$DC120-1,"")</f>
        <v>9.7915799398842207E-2</v>
      </c>
      <c r="BX120" s="169">
        <f>IFERROR(Inv_SY_B!BX120/Inv_SY_B!$DC120-1,"")</f>
        <v>0.10910262579136898</v>
      </c>
      <c r="BY120" s="169">
        <f>IFERROR(Inv_SY_B!BY120/Inv_SY_B!$DC120-1,"")</f>
        <v>8.769758210015044E-2</v>
      </c>
      <c r="BZ120" s="169">
        <f>IFERROR(Inv_SY_B!BZ120/Inv_SY_B!$DC120-1,"")</f>
        <v>0.11503176550766026</v>
      </c>
      <c r="CA120" s="169">
        <f>IFERROR(Inv_SY_B!CA120/Inv_SY_B!$DC120-1,"")</f>
        <v>7.6121405194018665E-2</v>
      </c>
      <c r="CB120" s="169">
        <f>IFERROR(Inv_SY_B!CB120/Inv_SY_B!$DC120-1,"")</f>
        <v>2.5280551211458446E-2</v>
      </c>
      <c r="CC120" s="169">
        <f>IFERROR(Inv_SY_B!CC120/Inv_SY_B!$DC120-1,"")</f>
        <v>7.7918229174665843E-2</v>
      </c>
      <c r="CD120" s="169">
        <f>IFERROR(Inv_SY_B!CD120/Inv_SY_B!$DC120-1,"")</f>
        <v>8.1424707271485097E-2</v>
      </c>
      <c r="CE120" s="169">
        <f>IFERROR(Inv_SY_B!CE120/Inv_SY_B!$DC120-1,"")</f>
        <v>2.5869137962651889E-2</v>
      </c>
      <c r="CF120" s="169">
        <f>IFERROR(Inv_SY_B!CF120/Inv_SY_B!$DC120-1,"")</f>
        <v>5.2243610962303899E-2</v>
      </c>
      <c r="CG120" s="169">
        <f>IFERROR(Inv_SY_B!CG120/Inv_SY_B!$DC120-1,"")</f>
        <v>3.9349335666531093E-2</v>
      </c>
      <c r="CH120" s="169">
        <f>IFERROR(Inv_SY_B!CH120/Inv_SY_B!$DC120-1,"")</f>
        <v>0.10601366644940802</v>
      </c>
      <c r="CI120" s="169">
        <f>IFERROR(Inv_SY_B!CI120/Inv_SY_B!$DC120-1,"")</f>
        <v>-0.95410658713143159</v>
      </c>
      <c r="CJ120" s="169">
        <f>IFERROR(Inv_SY_B!CJ120/Inv_SY_B!$DC120-1,"")</f>
        <v>-0.86088213641286959</v>
      </c>
      <c r="CK120" s="169">
        <f>IFERROR(Inv_SY_B!CK120/Inv_SY_B!$DC120-1,"")</f>
        <v>-0.81873442359788595</v>
      </c>
      <c r="CL120" s="169">
        <f>IFERROR(Inv_SY_B!CL120/Inv_SY_B!$DC120-1,"")</f>
        <v>-0.96177580141171137</v>
      </c>
      <c r="CM120" s="169">
        <f>IFERROR(Inv_SY_B!CM120/Inv_SY_B!$DB120-1,"")</f>
        <v>-0.15706267297179077</v>
      </c>
      <c r="CN120" s="169">
        <f>IFERROR(Inv_SY_B!CN120/Inv_SY_B!$DB120-1,"")</f>
        <v>-0.20252041130772758</v>
      </c>
      <c r="CO120" s="169">
        <f>IFERROR(Inv_SY_B!CO120/Inv_SY_B!$DB120-1,"")</f>
        <v>-0.22715540525173394</v>
      </c>
      <c r="CP120" s="169">
        <f>IFERROR(Inv_SY_B!CP120/Inv_SY_B!$DB120-1,"")</f>
        <v>-0.30259933071641487</v>
      </c>
      <c r="CQ120" s="169">
        <f>IFERROR(Inv_SY_B!CQ120/Inv_SY_B!$DB120-1,"")</f>
        <v>1.0165842783247392E-3</v>
      </c>
      <c r="CR120" s="169">
        <f>IFERROR(Inv_SY_B!CR120/Inv_SY_B!$DB120-1,"")</f>
        <v>-0.44556800811537434</v>
      </c>
      <c r="CS120" s="169">
        <f>IFERROR(Inv_SY_B!CS120/Inv_SY_B!$DB120-1,"")</f>
        <v>-0.3220808826501621</v>
      </c>
      <c r="CT120" s="169">
        <f>IFERROR(Inv_SY_B!CT120/Inv_SY_B!$DB120-1,"")</f>
        <v>-0.2393608154117608</v>
      </c>
      <c r="CU120" s="169">
        <f>IFERROR(Inv_SY_B!CU120/Inv_SY_B!$DB120-1,"")</f>
        <v>0.2264707699265962</v>
      </c>
      <c r="CV120" s="169">
        <f>IFERROR(Inv_SY_B!CV120/Inv_SY_B!$DB120-1,"")</f>
        <v>1.0107795555944019</v>
      </c>
      <c r="CW120" s="169">
        <f>IFERROR(Inv_SY_B!CW120/Inv_SY_B!$DB120-1,"")</f>
        <v>-1</v>
      </c>
      <c r="CX120" s="169">
        <f>IFERROR(Inv_SY_B!CX120/Inv_SY_B!$DB120-1,"")</f>
        <v>0.2855706507014637</v>
      </c>
      <c r="CY120" s="169">
        <f>IFERROR(Inv_SY_B!CY120/Inv_SY_B!$DB120-1,"")</f>
        <v>0.3725099659241784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5.3035048903685045E-2</v>
      </c>
      <c r="AJ121" s="169">
        <f>IFERROR(Inv_SY_B!AJ121/Inv_SY_B!$DC121-1,"")</f>
        <v>5.1928919650634953E-2</v>
      </c>
      <c r="AK121" s="169">
        <f>IFERROR(Inv_SY_B!AK121/Inv_SY_B!$DC121-1,"")</f>
        <v>7.7465248440877321E-2</v>
      </c>
      <c r="AL121" s="169">
        <f>IFERROR(Inv_SY_B!AL121/Inv_SY_B!$DC121-1,"")</f>
        <v>6.1017200732577104E-2</v>
      </c>
      <c r="AM121" s="169">
        <f>IFERROR(Inv_SY_B!AM121/Inv_SY_B!$DC121-1,"")</f>
        <v>6.2443094486078765E-2</v>
      </c>
      <c r="AN121" s="169">
        <f>IFERROR(Inv_SY_B!AN121/Inv_SY_B!$DC121-1,"")</f>
        <v>5.7612234797165485E-2</v>
      </c>
      <c r="AO121" s="169">
        <f>IFERROR(Inv_SY_B!AO121/Inv_SY_B!$DC121-1,"")</f>
        <v>6.7861887827547873E-2</v>
      </c>
      <c r="AP121" s="169">
        <f>IFERROR(Inv_SY_B!AP121/Inv_SY_B!$DC121-1,"")</f>
        <v>6.7461303056622457E-2</v>
      </c>
      <c r="AQ121" s="169">
        <f>IFERROR(Inv_SY_B!AQ121/Inv_SY_B!$DC121-1,"")</f>
        <v>4.9334395887965732E-2</v>
      </c>
      <c r="AR121" s="169">
        <f>IFERROR(Inv_SY_B!AR121/Inv_SY_B!$DC121-1,"")</f>
        <v>6.9897818315518112E-2</v>
      </c>
      <c r="AS121" s="169">
        <f>IFERROR(Inv_SY_B!AS121/Inv_SY_B!$DC121-1,"")</f>
        <v>5.6906501289360367E-2</v>
      </c>
      <c r="AT121" s="169">
        <f>IFERROR(Inv_SY_B!AT121/Inv_SY_B!$DC121-1,"")</f>
        <v>5.1757469616412255E-2</v>
      </c>
      <c r="AU121" s="169">
        <f>IFERROR(Inv_SY_B!AU121/Inv_SY_B!$DC121-1,"")</f>
        <v>3.4581125865299267E-2</v>
      </c>
      <c r="AV121" s="169">
        <f>IFERROR(Inv_SY_B!AV121/Inv_SY_B!$DC121-1,"")</f>
        <v>6.0094756195210763E-2</v>
      </c>
      <c r="AW121" s="169">
        <f>IFERROR(Inv_SY_B!AW121/Inv_SY_B!$DC121-1,"")</f>
        <v>5.8582800260477352E-2</v>
      </c>
      <c r="AX121" s="169">
        <f>IFERROR(Inv_SY_B!AX121/Inv_SY_B!$DC121-1,"")</f>
        <v>5.7321299759254041E-2</v>
      </c>
      <c r="AY121" s="169">
        <f>IFERROR(Inv_SY_B!AY121/Inv_SY_B!$DC121-1,"")</f>
        <v>6.0926855689869219E-2</v>
      </c>
      <c r="AZ121" s="169">
        <f>IFERROR(Inv_SY_B!AZ121/Inv_SY_B!$DC121-1,"")</f>
        <v>5.6041602352134623E-2</v>
      </c>
      <c r="BA121" s="169">
        <f>IFERROR(Inv_SY_B!BA121/Inv_SY_B!$DC121-1,"")</f>
        <v>6.0398790812520753E-2</v>
      </c>
      <c r="BB121" s="169">
        <f>IFERROR(Inv_SY_B!BB121/Inv_SY_B!$DC121-1,"")</f>
        <v>5.3925586546299531E-2</v>
      </c>
      <c r="BC121" s="169">
        <f>IFERROR(Inv_SY_B!BC121/Inv_SY_B!$DC121-1,"")</f>
        <v>4.2160822349802674E-2</v>
      </c>
      <c r="BD121" s="169">
        <f>IFERROR(Inv_SY_B!BD121/Inv_SY_B!$DC121-1,"")</f>
        <v>8.3849108880368117E-2</v>
      </c>
      <c r="BE121" s="169">
        <f>IFERROR(Inv_SY_B!BE121/Inv_SY_B!$DC121-1,"")</f>
        <v>8.1748320764109872E-2</v>
      </c>
      <c r="BF121" s="169">
        <f>IFERROR(Inv_SY_B!BF121/Inv_SY_B!$DC121-1,"")</f>
        <v>8.0730823662746642E-2</v>
      </c>
      <c r="BG121" s="169">
        <f>IFERROR(Inv_SY_B!BG121/Inv_SY_B!$DC121-1,"")</f>
        <v>1.9079185270991061E-2</v>
      </c>
      <c r="BH121" s="169">
        <f>IFERROR(Inv_SY_B!BH121/Inv_SY_B!$DC121-1,"")</f>
        <v>5.5609152883522306E-2</v>
      </c>
      <c r="BI121" s="169">
        <f>IFERROR(Inv_SY_B!BI121/Inv_SY_B!$DC121-1,"")</f>
        <v>7.0297171893931365E-2</v>
      </c>
      <c r="BJ121" s="169">
        <f>IFERROR(Inv_SY_B!BJ121/Inv_SY_B!$DC121-1,"")</f>
        <v>4.5104815791092046E-2</v>
      </c>
      <c r="BK121" s="169">
        <f>IFERROR(Inv_SY_B!BK121/Inv_SY_B!$DC121-1,"")</f>
        <v>3.0959533172600029E-2</v>
      </c>
      <c r="BL121" s="169">
        <f>IFERROR(Inv_SY_B!BL121/Inv_SY_B!$DC121-1,"")</f>
        <v>4.674393877696259E-2</v>
      </c>
      <c r="BM121" s="169">
        <f>IFERROR(Inv_SY_B!BM121/Inv_SY_B!$DC121-1,"")</f>
        <v>3.8792179337437283E-2</v>
      </c>
      <c r="BN121" s="169">
        <f>IFERROR(Inv_SY_B!BN121/Inv_SY_B!$DC121-1,"")</f>
        <v>1.213808865304622E-2</v>
      </c>
      <c r="BO121" s="169">
        <f>IFERROR(Inv_SY_B!BO121/Inv_SY_B!$DC121-1,"")</f>
        <v>9.1021455568636611E-2</v>
      </c>
      <c r="BP121" s="169">
        <f>IFERROR(Inv_SY_B!BP121/Inv_SY_B!$DC121-1,"")</f>
        <v>4.2051134681023283E-2</v>
      </c>
      <c r="BQ121" s="169">
        <f>IFERROR(Inv_SY_B!BQ121/Inv_SY_B!$DC121-1,"")</f>
        <v>0.10982196774825304</v>
      </c>
      <c r="BR121" s="169">
        <f>IFERROR(Inv_SY_B!BR121/Inv_SY_B!$DC121-1,"")</f>
        <v>0.13114189676728238</v>
      </c>
      <c r="BS121" s="169">
        <f>IFERROR(Inv_SY_B!BS121/Inv_SY_B!$DC121-1,"")</f>
        <v>0.1081480028459072</v>
      </c>
      <c r="BT121" s="169">
        <f>IFERROR(Inv_SY_B!BT121/Inv_SY_B!$DC121-1,"")</f>
        <v>0.13167415512938563</v>
      </c>
      <c r="BU121" s="169">
        <f>IFERROR(Inv_SY_B!BU121/Inv_SY_B!$DC121-1,"")</f>
        <v>8.4704249997726633E-2</v>
      </c>
      <c r="BV121" s="169">
        <f>IFERROR(Inv_SY_B!BV121/Inv_SY_B!$DC121-1,"")</f>
        <v>5.9464052099729825E-2</v>
      </c>
      <c r="BW121" s="169">
        <f>IFERROR(Inv_SY_B!BW121/Inv_SY_B!$DC121-1,"")</f>
        <v>0.10748795412034928</v>
      </c>
      <c r="BX121" s="169">
        <f>IFERROR(Inv_SY_B!BX121/Inv_SY_B!$DC121-1,"")</f>
        <v>0.15127895900270083</v>
      </c>
      <c r="BY121" s="169">
        <f>IFERROR(Inv_SY_B!BY121/Inv_SY_B!$DC121-1,"")</f>
        <v>0.12415556905295411</v>
      </c>
      <c r="BZ121" s="169">
        <f>IFERROR(Inv_SY_B!BZ121/Inv_SY_B!$DC121-1,"")</f>
        <v>0.1606827359725358</v>
      </c>
      <c r="CA121" s="169">
        <f>IFERROR(Inv_SY_B!CA121/Inv_SY_B!$DC121-1,"")</f>
        <v>0.10267500490419534</v>
      </c>
      <c r="CB121" s="169">
        <f>IFERROR(Inv_SY_B!CB121/Inv_SY_B!$DC121-1,"")</f>
        <v>5.1662347386711494E-2</v>
      </c>
      <c r="CC121" s="169">
        <f>IFERROR(Inv_SY_B!CC121/Inv_SY_B!$DC121-1,"")</f>
        <v>4.0740446522929519E-2</v>
      </c>
      <c r="CD121" s="169">
        <f>IFERROR(Inv_SY_B!CD121/Inv_SY_B!$DC121-1,"")</f>
        <v>2.991313845115795E-2</v>
      </c>
      <c r="CE121" s="169">
        <f>IFERROR(Inv_SY_B!CE121/Inv_SY_B!$DC121-1,"")</f>
        <v>-3.0396781427753039E-2</v>
      </c>
      <c r="CF121" s="169">
        <f>IFERROR(Inv_SY_B!CF121/Inv_SY_B!$DC121-1,"")</f>
        <v>-6.1071732576168936E-3</v>
      </c>
      <c r="CG121" s="169">
        <f>IFERROR(Inv_SY_B!CG121/Inv_SY_B!$DC121-1,"")</f>
        <v>8.6271984048580386E-3</v>
      </c>
      <c r="CH121" s="169">
        <f>IFERROR(Inv_SY_B!CH121/Inv_SY_B!$DC121-1,"")</f>
        <v>5.6857919318054284E-2</v>
      </c>
      <c r="CI121" s="169">
        <f>IFERROR(Inv_SY_B!CI121/Inv_SY_B!$DC121-1,"")</f>
        <v>-0.92744526335815081</v>
      </c>
      <c r="CJ121" s="169">
        <f>IFERROR(Inv_SY_B!CJ121/Inv_SY_B!$DC121-1,"")</f>
        <v>-0.79160220433292361</v>
      </c>
      <c r="CK121" s="169">
        <f>IFERROR(Inv_SY_B!CK121/Inv_SY_B!$DC121-1,"")</f>
        <v>-0.69034074226929376</v>
      </c>
      <c r="CL121" s="169">
        <f>IFERROR(Inv_SY_B!CL121/Inv_SY_B!$DC121-1,"")</f>
        <v>-0.92202310525078501</v>
      </c>
      <c r="CM121" s="169">
        <f>IFERROR(Inv_SY_B!CM121/Inv_SY_B!$DB121-1,"")</f>
        <v>-0.18127930431836203</v>
      </c>
      <c r="CN121" s="169">
        <f>IFERROR(Inv_SY_B!CN121/Inv_SY_B!$DB121-1,"")</f>
        <v>-0.28972157352941941</v>
      </c>
      <c r="CO121" s="169">
        <f>IFERROR(Inv_SY_B!CO121/Inv_SY_B!$DB121-1,"")</f>
        <v>-0.18925073294846706</v>
      </c>
      <c r="CP121" s="169">
        <f>IFERROR(Inv_SY_B!CP121/Inv_SY_B!$DB121-1,"")</f>
        <v>-0.34022059523304016</v>
      </c>
      <c r="CQ121" s="169">
        <f>IFERROR(Inv_SY_B!CQ121/Inv_SY_B!$DB121-1,"")</f>
        <v>-1.3239355421349797E-2</v>
      </c>
      <c r="CR121" s="169">
        <f>IFERROR(Inv_SY_B!CR121/Inv_SY_B!$DB121-1,"")</f>
        <v>-0.26580049952178919</v>
      </c>
      <c r="CS121" s="169">
        <f>IFERROR(Inv_SY_B!CS121/Inv_SY_B!$DB121-1,"")</f>
        <v>-0.27196461286765461</v>
      </c>
      <c r="CT121" s="169">
        <f>IFERROR(Inv_SY_B!CT121/Inv_SY_B!$DB121-1,"")</f>
        <v>-0.22841381205447397</v>
      </c>
      <c r="CU121" s="169">
        <f>IFERROR(Inv_SY_B!CU121/Inv_SY_B!$DB121-1,"")</f>
        <v>0.18502845699865755</v>
      </c>
      <c r="CV121" s="169">
        <f>IFERROR(Inv_SY_B!CV121/Inv_SY_B!$DB121-1,"")</f>
        <v>0.97698301947834842</v>
      </c>
      <c r="CW121" s="169">
        <f>IFERROR(Inv_SY_B!CW121/Inv_SY_B!$DB121-1,"")</f>
        <v>-1</v>
      </c>
      <c r="CX121" s="169">
        <f>IFERROR(Inv_SY_B!CX121/Inv_SY_B!$DB121-1,"")</f>
        <v>0.27221939360104641</v>
      </c>
      <c r="CY121" s="169">
        <f>IFERROR(Inv_SY_B!CY121/Inv_SY_B!$DB121-1,"")</f>
        <v>0.3456596158165044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6.3262067840682779E-2</v>
      </c>
      <c r="AJ122" s="169">
        <f>IFERROR(Inv_SY_B!AJ122/Inv_SY_B!$DC122-1,"")</f>
        <v>5.9446885151770656E-2</v>
      </c>
      <c r="AK122" s="169">
        <f>IFERROR(Inv_SY_B!AK122/Inv_SY_B!$DC122-1,"")</f>
        <v>7.7200471793454906E-2</v>
      </c>
      <c r="AL122" s="169">
        <f>IFERROR(Inv_SY_B!AL122/Inv_SY_B!$DC122-1,"")</f>
        <v>5.2024260922953314E-2</v>
      </c>
      <c r="AM122" s="169">
        <f>IFERROR(Inv_SY_B!AM122/Inv_SY_B!$DC122-1,"")</f>
        <v>5.672040223760999E-2</v>
      </c>
      <c r="AN122" s="169">
        <f>IFERROR(Inv_SY_B!AN122/Inv_SY_B!$DC122-1,"")</f>
        <v>5.6802547791266589E-2</v>
      </c>
      <c r="AO122" s="169">
        <f>IFERROR(Inv_SY_B!AO122/Inv_SY_B!$DC122-1,"")</f>
        <v>5.9094090025872958E-2</v>
      </c>
      <c r="AP122" s="169">
        <f>IFERROR(Inv_SY_B!AP122/Inv_SY_B!$DC122-1,"")</f>
        <v>5.7633514918255191E-2</v>
      </c>
      <c r="AQ122" s="169">
        <f>IFERROR(Inv_SY_B!AQ122/Inv_SY_B!$DC122-1,"")</f>
        <v>2.3680266746138878E-2</v>
      </c>
      <c r="AR122" s="169">
        <f>IFERROR(Inv_SY_B!AR122/Inv_SY_B!$DC122-1,"")</f>
        <v>4.2942665034390703E-2</v>
      </c>
      <c r="AS122" s="169">
        <f>IFERROR(Inv_SY_B!AS122/Inv_SY_B!$DC122-1,"")</f>
        <v>4.7561123697851704E-2</v>
      </c>
      <c r="AT122" s="169">
        <f>IFERROR(Inv_SY_B!AT122/Inv_SY_B!$DC122-1,"")</f>
        <v>4.3003447762559155E-2</v>
      </c>
      <c r="AU122" s="169">
        <f>IFERROR(Inv_SY_B!AU122/Inv_SY_B!$DC122-1,"")</f>
        <v>4.414702431726103E-2</v>
      </c>
      <c r="AV122" s="169">
        <f>IFERROR(Inv_SY_B!AV122/Inv_SY_B!$DC122-1,"")</f>
        <v>3.580483676957491E-2</v>
      </c>
      <c r="AW122" s="169">
        <f>IFERROR(Inv_SY_B!AW122/Inv_SY_B!$DC122-1,"")</f>
        <v>5.1392946755351776E-2</v>
      </c>
      <c r="AX122" s="169">
        <f>IFERROR(Inv_SY_B!AX122/Inv_SY_B!$DC122-1,"")</f>
        <v>3.4648197673841308E-2</v>
      </c>
      <c r="AY122" s="169">
        <f>IFERROR(Inv_SY_B!AY122/Inv_SY_B!$DC122-1,"")</f>
        <v>4.0754747480650444E-2</v>
      </c>
      <c r="AZ122" s="169">
        <f>IFERROR(Inv_SY_B!AZ122/Inv_SY_B!$DC122-1,"")</f>
        <v>4.0889237113395538E-2</v>
      </c>
      <c r="BA122" s="169">
        <f>IFERROR(Inv_SY_B!BA122/Inv_SY_B!$DC122-1,"")</f>
        <v>4.5018172825503688E-2</v>
      </c>
      <c r="BB122" s="169">
        <f>IFERROR(Inv_SY_B!BB122/Inv_SY_B!$DC122-1,"")</f>
        <v>5.9695374614718633E-2</v>
      </c>
      <c r="BC122" s="169">
        <f>IFERROR(Inv_SY_B!BC122/Inv_SY_B!$DC122-1,"")</f>
        <v>4.1585155036561794E-2</v>
      </c>
      <c r="BD122" s="169">
        <f>IFERROR(Inv_SY_B!BD122/Inv_SY_B!$DC122-1,"")</f>
        <v>6.9660518235772573E-2</v>
      </c>
      <c r="BE122" s="169">
        <f>IFERROR(Inv_SY_B!BE122/Inv_SY_B!$DC122-1,"")</f>
        <v>6.9415272741518041E-2</v>
      </c>
      <c r="BF122" s="169">
        <f>IFERROR(Inv_SY_B!BF122/Inv_SY_B!$DC122-1,"")</f>
        <v>8.0735153054990683E-2</v>
      </c>
      <c r="BG122" s="169">
        <f>IFERROR(Inv_SY_B!BG122/Inv_SY_B!$DC122-1,"")</f>
        <v>7.2830594937073112E-2</v>
      </c>
      <c r="BH122" s="169">
        <f>IFERROR(Inv_SY_B!BH122/Inv_SY_B!$DC122-1,"")</f>
        <v>7.1026682691193832E-2</v>
      </c>
      <c r="BI122" s="169">
        <f>IFERROR(Inv_SY_B!BI122/Inv_SY_B!$DC122-1,"")</f>
        <v>9.307228262445455E-2</v>
      </c>
      <c r="BJ122" s="169">
        <f>IFERROR(Inv_SY_B!BJ122/Inv_SY_B!$DC122-1,"")</f>
        <v>9.13568333323167E-2</v>
      </c>
      <c r="BK122" s="169">
        <f>IFERROR(Inv_SY_B!BK122/Inv_SY_B!$DC122-1,"")</f>
        <v>7.7298942938349713E-2</v>
      </c>
      <c r="BL122" s="169">
        <f>IFERROR(Inv_SY_B!BL122/Inv_SY_B!$DC122-1,"")</f>
        <v>8.6338181194855812E-2</v>
      </c>
      <c r="BM122" s="169">
        <f>IFERROR(Inv_SY_B!BM122/Inv_SY_B!$DC122-1,"")</f>
        <v>8.3972176947134214E-2</v>
      </c>
      <c r="BN122" s="169">
        <f>IFERROR(Inv_SY_B!BN122/Inv_SY_B!$DC122-1,"")</f>
        <v>5.8644143092791312E-2</v>
      </c>
      <c r="BO122" s="169">
        <f>IFERROR(Inv_SY_B!BO122/Inv_SY_B!$DC122-1,"")</f>
        <v>6.5094270959811018E-2</v>
      </c>
      <c r="BP122" s="169">
        <f>IFERROR(Inv_SY_B!BP122/Inv_SY_B!$DC122-1,"")</f>
        <v>3.35568633643335E-2</v>
      </c>
      <c r="BQ122" s="169">
        <f>IFERROR(Inv_SY_B!BQ122/Inv_SY_B!$DC122-1,"")</f>
        <v>8.1849923102816469E-2</v>
      </c>
      <c r="BR122" s="169">
        <f>IFERROR(Inv_SY_B!BR122/Inv_SY_B!$DC122-1,"")</f>
        <v>8.3580092045407062E-2</v>
      </c>
      <c r="BS122" s="169">
        <f>IFERROR(Inv_SY_B!BS122/Inv_SY_B!$DC122-1,"")</f>
        <v>8.9968428874873441E-2</v>
      </c>
      <c r="BT122" s="169">
        <f>IFERROR(Inv_SY_B!BT122/Inv_SY_B!$DC122-1,"")</f>
        <v>0.11106159145496375</v>
      </c>
      <c r="BU122" s="169">
        <f>IFERROR(Inv_SY_B!BU122/Inv_SY_B!$DC122-1,"")</f>
        <v>7.453169713495611E-2</v>
      </c>
      <c r="BV122" s="169">
        <f>IFERROR(Inv_SY_B!BV122/Inv_SY_B!$DC122-1,"")</f>
        <v>4.2639943478434139E-2</v>
      </c>
      <c r="BW122" s="169">
        <f>IFERROR(Inv_SY_B!BW122/Inv_SY_B!$DC122-1,"")</f>
        <v>9.0323149977507677E-2</v>
      </c>
      <c r="BX122" s="169">
        <f>IFERROR(Inv_SY_B!BX122/Inv_SY_B!$DC122-1,"")</f>
        <v>0.13120998620124924</v>
      </c>
      <c r="BY122" s="169">
        <f>IFERROR(Inv_SY_B!BY122/Inv_SY_B!$DC122-1,"")</f>
        <v>0.11058454096412129</v>
      </c>
      <c r="BZ122" s="169">
        <f>IFERROR(Inv_SY_B!BZ122/Inv_SY_B!$DC122-1,"")</f>
        <v>0.12382735260709365</v>
      </c>
      <c r="CA122" s="169">
        <f>IFERROR(Inv_SY_B!CA122/Inv_SY_B!$DC122-1,"")</f>
        <v>7.1152949672041554E-2</v>
      </c>
      <c r="CB122" s="169">
        <f>IFERROR(Inv_SY_B!CB122/Inv_SY_B!$DC122-1,"")</f>
        <v>2.7412373980553406E-2</v>
      </c>
      <c r="CC122" s="169">
        <f>IFERROR(Inv_SY_B!CC122/Inv_SY_B!$DC122-1,"")</f>
        <v>5.4029819737103413E-2</v>
      </c>
      <c r="CD122" s="169">
        <f>IFERROR(Inv_SY_B!CD122/Inv_SY_B!$DC122-1,"")</f>
        <v>5.4487492743131583E-2</v>
      </c>
      <c r="CE122" s="169">
        <f>IFERROR(Inv_SY_B!CE122/Inv_SY_B!$DC122-1,"")</f>
        <v>2.5670364618520125E-2</v>
      </c>
      <c r="CF122" s="169">
        <f>IFERROR(Inv_SY_B!CF122/Inv_SY_B!$DC122-1,"")</f>
        <v>4.5681477988646746E-2</v>
      </c>
      <c r="CG122" s="169">
        <f>IFERROR(Inv_SY_B!CG122/Inv_SY_B!$DC122-1,"")</f>
        <v>-1.5752500785810253E-2</v>
      </c>
      <c r="CH122" s="169">
        <f>IFERROR(Inv_SY_B!CH122/Inv_SY_B!$DC122-1,"")</f>
        <v>9.5757023498503679E-2</v>
      </c>
      <c r="CI122" s="169">
        <f>IFERROR(Inv_SY_B!CI122/Inv_SY_B!$DC122-1,"")</f>
        <v>-0.92214613624379638</v>
      </c>
      <c r="CJ122" s="169">
        <f>IFERROR(Inv_SY_B!CJ122/Inv_SY_B!$DC122-1,"")</f>
        <v>-0.77796282935319561</v>
      </c>
      <c r="CK122" s="169">
        <f>IFERROR(Inv_SY_B!CK122/Inv_SY_B!$DC122-1,"")</f>
        <v>-0.66629235761078209</v>
      </c>
      <c r="CL122" s="169">
        <f>IFERROR(Inv_SY_B!CL122/Inv_SY_B!$DC122-1,"")</f>
        <v>-0.91792373671059369</v>
      </c>
      <c r="CM122" s="169">
        <f>IFERROR(Inv_SY_B!CM122/Inv_SY_B!$DB122-1,"")</f>
        <v>-0.17789901607874303</v>
      </c>
      <c r="CN122" s="169">
        <f>IFERROR(Inv_SY_B!CN122/Inv_SY_B!$DB122-1,"")</f>
        <v>-0.22028804841186733</v>
      </c>
      <c r="CO122" s="169">
        <f>IFERROR(Inv_SY_B!CO122/Inv_SY_B!$DB122-1,"")</f>
        <v>-0.18791486627271548</v>
      </c>
      <c r="CP122" s="169">
        <f>IFERROR(Inv_SY_B!CP122/Inv_SY_B!$DB122-1,"")</f>
        <v>-0.24622532503835126</v>
      </c>
      <c r="CQ122" s="169">
        <f>IFERROR(Inv_SY_B!CQ122/Inv_SY_B!$DB122-1,"")</f>
        <v>1.0398967567938566E-2</v>
      </c>
      <c r="CR122" s="169">
        <f>IFERROR(Inv_SY_B!CR122/Inv_SY_B!$DB122-1,"")</f>
        <v>-0.17892063279852832</v>
      </c>
      <c r="CS122" s="169">
        <f>IFERROR(Inv_SY_B!CS122/Inv_SY_B!$DB122-1,"")</f>
        <v>-0.20418060698772655</v>
      </c>
      <c r="CT122" s="169">
        <f>IFERROR(Inv_SY_B!CT122/Inv_SY_B!$DB122-1,"")</f>
        <v>-0.22774790249414389</v>
      </c>
      <c r="CU122" s="169">
        <f>IFERROR(Inv_SY_B!CU122/Inv_SY_B!$DB122-1,"")</f>
        <v>0.11955504159858155</v>
      </c>
      <c r="CV122" s="169">
        <f>IFERROR(Inv_SY_B!CV122/Inv_SY_B!$DB122-1,"")</f>
        <v>0.83885667774563677</v>
      </c>
      <c r="CW122" s="169">
        <f>IFERROR(Inv_SY_B!CW122/Inv_SY_B!$DB122-1,"")</f>
        <v>-1</v>
      </c>
      <c r="CX122" s="169">
        <f>IFERROR(Inv_SY_B!CX122/Inv_SY_B!$DB122-1,"")</f>
        <v>0.20115083451214333</v>
      </c>
      <c r="CY122" s="169">
        <f>IFERROR(Inv_SY_B!CY122/Inv_SY_B!$DB122-1,"")</f>
        <v>0.27321487665777511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6.203591095067762E-2</v>
      </c>
      <c r="AJ123" s="169">
        <f>IFERROR(Inv_SY_B!AJ123/Inv_SY_B!$DC123-1,"")</f>
        <v>6.0754651557565209E-2</v>
      </c>
      <c r="AK123" s="169">
        <f>IFERROR(Inv_SY_B!AK123/Inv_SY_B!$DC123-1,"")</f>
        <v>7.9701090744218162E-2</v>
      </c>
      <c r="AL123" s="169">
        <f>IFERROR(Inv_SY_B!AL123/Inv_SY_B!$DC123-1,"")</f>
        <v>5.5861392369713103E-2</v>
      </c>
      <c r="AM123" s="169">
        <f>IFERROR(Inv_SY_B!AM123/Inv_SY_B!$DC123-1,"")</f>
        <v>6.1483453943540045E-2</v>
      </c>
      <c r="AN123" s="169">
        <f>IFERROR(Inv_SY_B!AN123/Inv_SY_B!$DC123-1,"")</f>
        <v>6.0487722517333475E-2</v>
      </c>
      <c r="AO123" s="169">
        <f>IFERROR(Inv_SY_B!AO123/Inv_SY_B!$DC123-1,"")</f>
        <v>4.1642077929672894E-2</v>
      </c>
      <c r="AP123" s="169">
        <f>IFERROR(Inv_SY_B!AP123/Inv_SY_B!$DC123-1,"")</f>
        <v>5.5790108582780107E-2</v>
      </c>
      <c r="AQ123" s="169">
        <f>IFERROR(Inv_SY_B!AQ123/Inv_SY_B!$DC123-1,"")</f>
        <v>3.0604859446311972E-2</v>
      </c>
      <c r="AR123" s="169">
        <f>IFERROR(Inv_SY_B!AR123/Inv_SY_B!$DC123-1,"")</f>
        <v>6.4700137956767323E-2</v>
      </c>
      <c r="AS123" s="169">
        <f>IFERROR(Inv_SY_B!AS123/Inv_SY_B!$DC123-1,"")</f>
        <v>6.844220791623834E-2</v>
      </c>
      <c r="AT123" s="169">
        <f>IFERROR(Inv_SY_B!AT123/Inv_SY_B!$DC123-1,"")</f>
        <v>5.8499635025688113E-2</v>
      </c>
      <c r="AU123" s="169">
        <f>IFERROR(Inv_SY_B!AU123/Inv_SY_B!$DC123-1,"")</f>
        <v>5.1623542949319257E-2</v>
      </c>
      <c r="AV123" s="169">
        <f>IFERROR(Inv_SY_B!AV123/Inv_SY_B!$DC123-1,"")</f>
        <v>5.2147603163835266E-2</v>
      </c>
      <c r="AW123" s="169">
        <f>IFERROR(Inv_SY_B!AW123/Inv_SY_B!$DC123-1,"")</f>
        <v>7.3114181600194783E-2</v>
      </c>
      <c r="AX123" s="169">
        <f>IFERROR(Inv_SY_B!AX123/Inv_SY_B!$DC123-1,"")</f>
        <v>5.7679629014095957E-2</v>
      </c>
      <c r="AY123" s="169">
        <f>IFERROR(Inv_SY_B!AY123/Inv_SY_B!$DC123-1,"")</f>
        <v>6.6047238435267053E-2</v>
      </c>
      <c r="AZ123" s="169">
        <f>IFERROR(Inv_SY_B!AZ123/Inv_SY_B!$DC123-1,"")</f>
        <v>7.1162839563740032E-2</v>
      </c>
      <c r="BA123" s="169">
        <f>IFERROR(Inv_SY_B!BA123/Inv_SY_B!$DC123-1,"")</f>
        <v>6.3017329228082009E-2</v>
      </c>
      <c r="BB123" s="169">
        <f>IFERROR(Inv_SY_B!BB123/Inv_SY_B!$DC123-1,"")</f>
        <v>8.262451515729019E-2</v>
      </c>
      <c r="BC123" s="169">
        <f>IFERROR(Inv_SY_B!BC123/Inv_SY_B!$DC123-1,"")</f>
        <v>5.0916589237119503E-2</v>
      </c>
      <c r="BD123" s="169">
        <f>IFERROR(Inv_SY_B!BD123/Inv_SY_B!$DC123-1,"")</f>
        <v>8.0283428447000427E-2</v>
      </c>
      <c r="BE123" s="169">
        <f>IFERROR(Inv_SY_B!BE123/Inv_SY_B!$DC123-1,"")</f>
        <v>8.3472804218991836E-2</v>
      </c>
      <c r="BF123" s="169">
        <f>IFERROR(Inv_SY_B!BF123/Inv_SY_B!$DC123-1,"")</f>
        <v>0.10040470185364425</v>
      </c>
      <c r="BG123" s="169">
        <f>IFERROR(Inv_SY_B!BG123/Inv_SY_B!$DC123-1,"")</f>
        <v>6.1141698665901245E-2</v>
      </c>
      <c r="BH123" s="169">
        <f>IFERROR(Inv_SY_B!BH123/Inv_SY_B!$DC123-1,"")</f>
        <v>7.8776791659404655E-2</v>
      </c>
      <c r="BI123" s="169">
        <f>IFERROR(Inv_SY_B!BI123/Inv_SY_B!$DC123-1,"")</f>
        <v>8.7379221746436198E-2</v>
      </c>
      <c r="BJ123" s="169">
        <f>IFERROR(Inv_SY_B!BJ123/Inv_SY_B!$DC123-1,"")</f>
        <v>7.6335041317463714E-2</v>
      </c>
      <c r="BK123" s="169">
        <f>IFERROR(Inv_SY_B!BK123/Inv_SY_B!$DC123-1,"")</f>
        <v>6.4083199895841769E-2</v>
      </c>
      <c r="BL123" s="169">
        <f>IFERROR(Inv_SY_B!BL123/Inv_SY_B!$DC123-1,"")</f>
        <v>7.6842812980643327E-2</v>
      </c>
      <c r="BM123" s="169">
        <f>IFERROR(Inv_SY_B!BM123/Inv_SY_B!$DC123-1,"")</f>
        <v>7.5351567780357787E-2</v>
      </c>
      <c r="BN123" s="169">
        <f>IFERROR(Inv_SY_B!BN123/Inv_SY_B!$DC123-1,"")</f>
        <v>-4.6021388577544009E-3</v>
      </c>
      <c r="BO123" s="169">
        <f>IFERROR(Inv_SY_B!BO123/Inv_SY_B!$DC123-1,"")</f>
        <v>5.8435454509298879E-2</v>
      </c>
      <c r="BP123" s="169">
        <f>IFERROR(Inv_SY_B!BP123/Inv_SY_B!$DC123-1,"")</f>
        <v>3.7338166814273821E-2</v>
      </c>
      <c r="BQ123" s="169">
        <f>IFERROR(Inv_SY_B!BQ123/Inv_SY_B!$DC123-1,"")</f>
        <v>6.4594165450299279E-2</v>
      </c>
      <c r="BR123" s="169">
        <f>IFERROR(Inv_SY_B!BR123/Inv_SY_B!$DC123-1,"")</f>
        <v>5.6153480593248428E-2</v>
      </c>
      <c r="BS123" s="169">
        <f>IFERROR(Inv_SY_B!BS123/Inv_SY_B!$DC123-1,"")</f>
        <v>4.2064711987758185E-2</v>
      </c>
      <c r="BT123" s="169">
        <f>IFERROR(Inv_SY_B!BT123/Inv_SY_B!$DC123-1,"")</f>
        <v>5.8182647965963064E-2</v>
      </c>
      <c r="BU123" s="169">
        <f>IFERROR(Inv_SY_B!BU123/Inv_SY_B!$DC123-1,"")</f>
        <v>4.2803751649349575E-2</v>
      </c>
      <c r="BV123" s="169">
        <f>IFERROR(Inv_SY_B!BV123/Inv_SY_B!$DC123-1,"")</f>
        <v>3.4407450172230902E-2</v>
      </c>
      <c r="BW123" s="169">
        <f>IFERROR(Inv_SY_B!BW123/Inv_SY_B!$DC123-1,"")</f>
        <v>5.2761604299759624E-2</v>
      </c>
      <c r="BX123" s="169">
        <f>IFERROR(Inv_SY_B!BX123/Inv_SY_B!$DC123-1,"")</f>
        <v>7.0095125967935878E-2</v>
      </c>
      <c r="BY123" s="169">
        <f>IFERROR(Inv_SY_B!BY123/Inv_SY_B!$DC123-1,"")</f>
        <v>6.232046446585926E-2</v>
      </c>
      <c r="BZ123" s="169">
        <f>IFERROR(Inv_SY_B!BZ123/Inv_SY_B!$DC123-1,"")</f>
        <v>7.0322563826802575E-2</v>
      </c>
      <c r="CA123" s="169">
        <f>IFERROR(Inv_SY_B!CA123/Inv_SY_B!$DC123-1,"")</f>
        <v>5.3485439969417792E-2</v>
      </c>
      <c r="CB123" s="169">
        <f>IFERROR(Inv_SY_B!CB123/Inv_SY_B!$DC123-1,"")</f>
        <v>2.0528113233965861E-2</v>
      </c>
      <c r="CC123" s="169">
        <f>IFERROR(Inv_SY_B!CC123/Inv_SY_B!$DC123-1,"")</f>
        <v>8.3875599963245673E-2</v>
      </c>
      <c r="CD123" s="169">
        <f>IFERROR(Inv_SY_B!CD123/Inv_SY_B!$DC123-1,"")</f>
        <v>7.0923420785941493E-2</v>
      </c>
      <c r="CE123" s="169">
        <f>IFERROR(Inv_SY_B!CE123/Inv_SY_B!$DC123-1,"")</f>
        <v>2.9676403084133662E-2</v>
      </c>
      <c r="CF123" s="169">
        <f>IFERROR(Inv_SY_B!CF123/Inv_SY_B!$DC123-1,"")</f>
        <v>4.1600411364205003E-2</v>
      </c>
      <c r="CG123" s="169">
        <f>IFERROR(Inv_SY_B!CG123/Inv_SY_B!$DC123-1,"")</f>
        <v>5.5382878561204718E-2</v>
      </c>
      <c r="CH123" s="169">
        <f>IFERROR(Inv_SY_B!CH123/Inv_SY_B!$DC123-1,"")</f>
        <v>0.11349318243691409</v>
      </c>
      <c r="CI123" s="169">
        <f>IFERROR(Inv_SY_B!CI123/Inv_SY_B!$DC123-1,"")</f>
        <v>-0.97301707822285377</v>
      </c>
      <c r="CJ123" s="169">
        <f>IFERROR(Inv_SY_B!CJ123/Inv_SY_B!$DC123-1,"")</f>
        <v>-0.73364427436891011</v>
      </c>
      <c r="CK123" s="169">
        <f>IFERROR(Inv_SY_B!CK123/Inv_SY_B!$DC123-1,"")</f>
        <v>-0.5413242109057621</v>
      </c>
      <c r="CL123" s="169">
        <f>IFERROR(Inv_SY_B!CL123/Inv_SY_B!$DC123-1,"")</f>
        <v>-0.91826532060165578</v>
      </c>
      <c r="CM123" s="169">
        <f>IFERROR(Inv_SY_B!CM123/Inv_SY_B!$DB123-1,"")</f>
        <v>-0.18397824054765466</v>
      </c>
      <c r="CN123" s="169">
        <f>IFERROR(Inv_SY_B!CN123/Inv_SY_B!$DB123-1,"")</f>
        <v>-0.18385269616323863</v>
      </c>
      <c r="CO123" s="169">
        <f>IFERROR(Inv_SY_B!CO123/Inv_SY_B!$DB123-1,"")</f>
        <v>-0.1867234777535498</v>
      </c>
      <c r="CP123" s="169">
        <f>IFERROR(Inv_SY_B!CP123/Inv_SY_B!$DB123-1,"")</f>
        <v>-0.21613673353099827</v>
      </c>
      <c r="CQ123" s="169">
        <f>IFERROR(Inv_SY_B!CQ123/Inv_SY_B!$DB123-1,"")</f>
        <v>-8.8192385121388384E-3</v>
      </c>
      <c r="CR123" s="169">
        <f>IFERROR(Inv_SY_B!CR123/Inv_SY_B!$DB123-1,"")</f>
        <v>-0.19378388469246155</v>
      </c>
      <c r="CS123" s="169">
        <f>IFERROR(Inv_SY_B!CS123/Inv_SY_B!$DB123-1,"")</f>
        <v>-0.2163119875133388</v>
      </c>
      <c r="CT123" s="169">
        <f>IFERROR(Inv_SY_B!CT123/Inv_SY_B!$DB123-1,"")</f>
        <v>-0.23716721141187413</v>
      </c>
      <c r="CU123" s="169">
        <f>IFERROR(Inv_SY_B!CU123/Inv_SY_B!$DB123-1,"")</f>
        <v>0.12436051124989622</v>
      </c>
      <c r="CV123" s="169">
        <f>IFERROR(Inv_SY_B!CV123/Inv_SY_B!$DB123-1,"")</f>
        <v>0.83392139993320824</v>
      </c>
      <c r="CW123" s="169">
        <f>IFERROR(Inv_SY_B!CW123/Inv_SY_B!$DB123-1,"")</f>
        <v>-1</v>
      </c>
      <c r="CX123" s="169">
        <f>IFERROR(Inv_SY_B!CX123/Inv_SY_B!$DB123-1,"")</f>
        <v>0.19298572215309706</v>
      </c>
      <c r="CY123" s="169">
        <f>IFERROR(Inv_SY_B!CY123/Inv_SY_B!$DB123-1,"")</f>
        <v>0.27550583678905305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4.192329599025002E-2</v>
      </c>
      <c r="AJ124" s="169">
        <f>IFERROR(Inv_SY_B!AJ124/Inv_SY_B!$DC124-1,"")</f>
        <v>4.3704915181279613E-2</v>
      </c>
      <c r="AK124" s="169">
        <f>IFERROR(Inv_SY_B!AK124/Inv_SY_B!$DC124-1,"")</f>
        <v>6.9302892063887178E-2</v>
      </c>
      <c r="AL124" s="169">
        <f>IFERROR(Inv_SY_B!AL124/Inv_SY_B!$DC124-1,"")</f>
        <v>6.0076157512741535E-2</v>
      </c>
      <c r="AM124" s="169">
        <f>IFERROR(Inv_SY_B!AM124/Inv_SY_B!$DC124-1,"")</f>
        <v>6.380603805797791E-2</v>
      </c>
      <c r="AN124" s="169">
        <f>IFERROR(Inv_SY_B!AN124/Inv_SY_B!$DC124-1,"")</f>
        <v>5.0237518881721011E-2</v>
      </c>
      <c r="AO124" s="169">
        <f>IFERROR(Inv_SY_B!AO124/Inv_SY_B!$DC124-1,"")</f>
        <v>2.58094636164512E-2</v>
      </c>
      <c r="AP124" s="169">
        <f>IFERROR(Inv_SY_B!AP124/Inv_SY_B!$DC124-1,"")</f>
        <v>4.0741801158304058E-2</v>
      </c>
      <c r="AQ124" s="169">
        <f>IFERROR(Inv_SY_B!AQ124/Inv_SY_B!$DC124-1,"")</f>
        <v>1.3357048889874878E-2</v>
      </c>
      <c r="AR124" s="169">
        <f>IFERROR(Inv_SY_B!AR124/Inv_SY_B!$DC124-1,"")</f>
        <v>4.6773908689351051E-2</v>
      </c>
      <c r="AS124" s="169">
        <f>IFERROR(Inv_SY_B!AS124/Inv_SY_B!$DC124-1,"")</f>
        <v>4.127543446623938E-2</v>
      </c>
      <c r="AT124" s="169">
        <f>IFERROR(Inv_SY_B!AT124/Inv_SY_B!$DC124-1,"")</f>
        <v>3.3624189867672571E-2</v>
      </c>
      <c r="AU124" s="169">
        <f>IFERROR(Inv_SY_B!AU124/Inv_SY_B!$DC124-1,"")</f>
        <v>2.7789117074749292E-2</v>
      </c>
      <c r="AV124" s="169">
        <f>IFERROR(Inv_SY_B!AV124/Inv_SY_B!$DC124-1,"")</f>
        <v>2.4250014710251566E-2</v>
      </c>
      <c r="AW124" s="169">
        <f>IFERROR(Inv_SY_B!AW124/Inv_SY_B!$DC124-1,"")</f>
        <v>4.0555773855804667E-2</v>
      </c>
      <c r="AX124" s="169">
        <f>IFERROR(Inv_SY_B!AX124/Inv_SY_B!$DC124-1,"")</f>
        <v>3.5444680750142732E-2</v>
      </c>
      <c r="AY124" s="169">
        <f>IFERROR(Inv_SY_B!AY124/Inv_SY_B!$DC124-1,"")</f>
        <v>3.2591598269403166E-2</v>
      </c>
      <c r="AZ124" s="169">
        <f>IFERROR(Inv_SY_B!AZ124/Inv_SY_B!$DC124-1,"")</f>
        <v>3.9993495705962667E-2</v>
      </c>
      <c r="BA124" s="169">
        <f>IFERROR(Inv_SY_B!BA124/Inv_SY_B!$DC124-1,"")</f>
        <v>4.1210314364598988E-2</v>
      </c>
      <c r="BB124" s="169">
        <f>IFERROR(Inv_SY_B!BB124/Inv_SY_B!$DC124-1,"")</f>
        <v>4.568991979914161E-2</v>
      </c>
      <c r="BC124" s="169">
        <f>IFERROR(Inv_SY_B!BC124/Inv_SY_B!$DC124-1,"")</f>
        <v>3.436491154345811E-2</v>
      </c>
      <c r="BD124" s="169">
        <f>IFERROR(Inv_SY_B!BD124/Inv_SY_B!$DC124-1,"")</f>
        <v>6.0327083236275447E-2</v>
      </c>
      <c r="BE124" s="169">
        <f>IFERROR(Inv_SY_B!BE124/Inv_SY_B!$DC124-1,"")</f>
        <v>7.7750038268042942E-2</v>
      </c>
      <c r="BF124" s="169">
        <f>IFERROR(Inv_SY_B!BF124/Inv_SY_B!$DC124-1,"")</f>
        <v>8.457002669580227E-2</v>
      </c>
      <c r="BG124" s="169">
        <f>IFERROR(Inv_SY_B!BG124/Inv_SY_B!$DC124-1,"")</f>
        <v>7.9171959342095866E-2</v>
      </c>
      <c r="BH124" s="169">
        <f>IFERROR(Inv_SY_B!BH124/Inv_SY_B!$DC124-1,"")</f>
        <v>7.494700335511606E-2</v>
      </c>
      <c r="BI124" s="169">
        <f>IFERROR(Inv_SY_B!BI124/Inv_SY_B!$DC124-1,"")</f>
        <v>8.4192449481808485E-2</v>
      </c>
      <c r="BJ124" s="169">
        <f>IFERROR(Inv_SY_B!BJ124/Inv_SY_B!$DC124-1,"")</f>
        <v>9.5380579537317933E-2</v>
      </c>
      <c r="BK124" s="169">
        <f>IFERROR(Inv_SY_B!BK124/Inv_SY_B!$DC124-1,"")</f>
        <v>8.7611317720750925E-2</v>
      </c>
      <c r="BL124" s="169">
        <f>IFERROR(Inv_SY_B!BL124/Inv_SY_B!$DC124-1,"")</f>
        <v>9.6417604724565287E-2</v>
      </c>
      <c r="BM124" s="169">
        <f>IFERROR(Inv_SY_B!BM124/Inv_SY_B!$DC124-1,"")</f>
        <v>9.7549027421560464E-2</v>
      </c>
      <c r="BN124" s="169">
        <f>IFERROR(Inv_SY_B!BN124/Inv_SY_B!$DC124-1,"")</f>
        <v>6.3544280053475788E-3</v>
      </c>
      <c r="BO124" s="169">
        <f>IFERROR(Inv_SY_B!BO124/Inv_SY_B!$DC124-1,"")</f>
        <v>6.6127461964127665E-2</v>
      </c>
      <c r="BP124" s="169">
        <f>IFERROR(Inv_SY_B!BP124/Inv_SY_B!$DC124-1,"")</f>
        <v>5.7324371087795534E-2</v>
      </c>
      <c r="BQ124" s="169">
        <f>IFERROR(Inv_SY_B!BQ124/Inv_SY_B!$DC124-1,"")</f>
        <v>7.2987405729333377E-2</v>
      </c>
      <c r="BR124" s="169">
        <f>IFERROR(Inv_SY_B!BR124/Inv_SY_B!$DC124-1,"")</f>
        <v>8.8147324175859243E-2</v>
      </c>
      <c r="BS124" s="169">
        <f>IFERROR(Inv_SY_B!BS124/Inv_SY_B!$DC124-1,"")</f>
        <v>1.9175014923050293E-2</v>
      </c>
      <c r="BT124" s="169">
        <f>IFERROR(Inv_SY_B!BT124/Inv_SY_B!$DC124-1,"")</f>
        <v>6.645492819316523E-2</v>
      </c>
      <c r="BU124" s="169">
        <f>IFERROR(Inv_SY_B!BU124/Inv_SY_B!$DC124-1,"")</f>
        <v>5.0519156129390286E-2</v>
      </c>
      <c r="BV124" s="169">
        <f>IFERROR(Inv_SY_B!BV124/Inv_SY_B!$DC124-1,"")</f>
        <v>5.0960623362457547E-2</v>
      </c>
      <c r="BW124" s="169">
        <f>IFERROR(Inv_SY_B!BW124/Inv_SY_B!$DC124-1,"")</f>
        <v>7.856065766421727E-2</v>
      </c>
      <c r="BX124" s="169">
        <f>IFERROR(Inv_SY_B!BX124/Inv_SY_B!$DC124-1,"")</f>
        <v>0.10874885581285421</v>
      </c>
      <c r="BY124" s="169">
        <f>IFERROR(Inv_SY_B!BY124/Inv_SY_B!$DC124-1,"")</f>
        <v>0.10895421770502178</v>
      </c>
      <c r="BZ124" s="169">
        <f>IFERROR(Inv_SY_B!BZ124/Inv_SY_B!$DC124-1,"")</f>
        <v>0.10333551633531624</v>
      </c>
      <c r="CA124" s="169">
        <f>IFERROR(Inv_SY_B!CA124/Inv_SY_B!$DC124-1,"")</f>
        <v>5.3612728488133143E-2</v>
      </c>
      <c r="CB124" s="169">
        <f>IFERROR(Inv_SY_B!CB124/Inv_SY_B!$DC124-1,"")</f>
        <v>2.1903593413979516E-2</v>
      </c>
      <c r="CC124" s="169">
        <f>IFERROR(Inv_SY_B!CC124/Inv_SY_B!$DC124-1,"")</f>
        <v>6.300672652700201E-2</v>
      </c>
      <c r="CD124" s="169">
        <f>IFERROR(Inv_SY_B!CD124/Inv_SY_B!$DC124-1,"")</f>
        <v>6.0023131369821403E-2</v>
      </c>
      <c r="CE124" s="169">
        <f>IFERROR(Inv_SY_B!CE124/Inv_SY_B!$DC124-1,"")</f>
        <v>4.5563877091043814E-2</v>
      </c>
      <c r="CF124" s="169">
        <f>IFERROR(Inv_SY_B!CF124/Inv_SY_B!$DC124-1,"")</f>
        <v>8.0622774319362378E-2</v>
      </c>
      <c r="CG124" s="169">
        <f>IFERROR(Inv_SY_B!CG124/Inv_SY_B!$DC124-1,"")</f>
        <v>9.4615456549155263E-2</v>
      </c>
      <c r="CH124" s="169">
        <f>IFERROR(Inv_SY_B!CH124/Inv_SY_B!$DC124-1,"")</f>
        <v>0.13950356952609133</v>
      </c>
      <c r="CI124" s="169">
        <f>IFERROR(Inv_SY_B!CI124/Inv_SY_B!$DC124-1,"")</f>
        <v>-0.92424320599050402</v>
      </c>
      <c r="CJ124" s="169">
        <f>IFERROR(Inv_SY_B!CJ124/Inv_SY_B!$DC124-1,"")</f>
        <v>-0.73826216119455479</v>
      </c>
      <c r="CK124" s="169">
        <f>IFERROR(Inv_SY_B!CK124/Inv_SY_B!$DC124-1,"")</f>
        <v>-0.54529648389800134</v>
      </c>
      <c r="CL124" s="169">
        <f>IFERROR(Inv_SY_B!CL124/Inv_SY_B!$DC124-1,"")</f>
        <v>-0.91913954752205751</v>
      </c>
      <c r="CM124" s="169">
        <f>IFERROR(Inv_SY_B!CM124/Inv_SY_B!$DB124-1,"")</f>
        <v>-0.19206250730359531</v>
      </c>
      <c r="CN124" s="169">
        <f>IFERROR(Inv_SY_B!CN124/Inv_SY_B!$DB124-1,"")</f>
        <v>-0.18326722412843532</v>
      </c>
      <c r="CO124" s="169">
        <f>IFERROR(Inv_SY_B!CO124/Inv_SY_B!$DB124-1,"")</f>
        <v>-0.17588835349365783</v>
      </c>
      <c r="CP124" s="169">
        <f>IFERROR(Inv_SY_B!CP124/Inv_SY_B!$DB124-1,"")</f>
        <v>-0.21106138655319051</v>
      </c>
      <c r="CQ124" s="169">
        <f>IFERROR(Inv_SY_B!CQ124/Inv_SY_B!$DB124-1,"")</f>
        <v>-1.7579009342640894E-2</v>
      </c>
      <c r="CR124" s="169">
        <f>IFERROR(Inv_SY_B!CR124/Inv_SY_B!$DB124-1,"")</f>
        <v>-0.19724208751177785</v>
      </c>
      <c r="CS124" s="169">
        <f>IFERROR(Inv_SY_B!CS124/Inv_SY_B!$DB124-1,"")</f>
        <v>-0.22502697316384901</v>
      </c>
      <c r="CT124" s="169">
        <f>IFERROR(Inv_SY_B!CT124/Inv_SY_B!$DB124-1,"")</f>
        <v>-0.24620356168786017</v>
      </c>
      <c r="CU124" s="169">
        <f>IFERROR(Inv_SY_B!CU124/Inv_SY_B!$DB124-1,"")</f>
        <v>0.15182118313519011</v>
      </c>
      <c r="CV124" s="169">
        <f>IFERROR(Inv_SY_B!CV124/Inv_SY_B!$DB124-1,"")</f>
        <v>0.83230056732578328</v>
      </c>
      <c r="CW124" s="169">
        <f>IFERROR(Inv_SY_B!CW124/Inv_SY_B!$DB124-1,"")</f>
        <v>-1</v>
      </c>
      <c r="CX124" s="169">
        <f>IFERROR(Inv_SY_B!CX124/Inv_SY_B!$DB124-1,"")</f>
        <v>0.17597651165253136</v>
      </c>
      <c r="CY124" s="169">
        <f>IFERROR(Inv_SY_B!CY124/Inv_SY_B!$DB124-1,"")</f>
        <v>0.28823284107150271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9.2253890075775002E-2</v>
      </c>
      <c r="AJ125" s="169">
        <f>IFERROR(Inv_SY_B!AJ125/Inv_SY_B!$DC125-1,"")</f>
        <v>9.4717091503136563E-2</v>
      </c>
      <c r="AK125" s="169">
        <f>IFERROR(Inv_SY_B!AK125/Inv_SY_B!$DC125-1,"")</f>
        <v>0.13007151461736943</v>
      </c>
      <c r="AL125" s="169">
        <f>IFERROR(Inv_SY_B!AL125/Inv_SY_B!$DC125-1,"")</f>
        <v>0.12327520371795653</v>
      </c>
      <c r="AM125" s="169">
        <f>IFERROR(Inv_SY_B!AM125/Inv_SY_B!$DC125-1,"")</f>
        <v>0.12390848783507957</v>
      </c>
      <c r="AN125" s="169">
        <f>IFERROR(Inv_SY_B!AN125/Inv_SY_B!$DC125-1,"")</f>
        <v>0.10369384789541125</v>
      </c>
      <c r="AO125" s="169">
        <f>IFERROR(Inv_SY_B!AO125/Inv_SY_B!$DC125-1,"")</f>
        <v>8.18695120218218E-2</v>
      </c>
      <c r="AP125" s="169">
        <f>IFERROR(Inv_SY_B!AP125/Inv_SY_B!$DC125-1,"")</f>
        <v>9.4983783988505044E-2</v>
      </c>
      <c r="AQ125" s="169">
        <f>IFERROR(Inv_SY_B!AQ125/Inv_SY_B!$DC125-1,"")</f>
        <v>6.0577257714382382E-2</v>
      </c>
      <c r="AR125" s="169">
        <f>IFERROR(Inv_SY_B!AR125/Inv_SY_B!$DC125-1,"")</f>
        <v>9.1960047195632999E-2</v>
      </c>
      <c r="AS125" s="169">
        <f>IFERROR(Inv_SY_B!AS125/Inv_SY_B!$DC125-1,"")</f>
        <v>8.60958865073711E-2</v>
      </c>
      <c r="AT125" s="169">
        <f>IFERROR(Inv_SY_B!AT125/Inv_SY_B!$DC125-1,"")</f>
        <v>8.3685467967738569E-2</v>
      </c>
      <c r="AU125" s="169">
        <f>IFERROR(Inv_SY_B!AU125/Inv_SY_B!$DC125-1,"")</f>
        <v>7.7732731184947834E-2</v>
      </c>
      <c r="AV125" s="169">
        <f>IFERROR(Inv_SY_B!AV125/Inv_SY_B!$DC125-1,"")</f>
        <v>8.2721921527035391E-2</v>
      </c>
      <c r="AW125" s="169">
        <f>IFERROR(Inv_SY_B!AW125/Inv_SY_B!$DC125-1,"")</f>
        <v>9.0715749567378268E-2</v>
      </c>
      <c r="AX125" s="169">
        <f>IFERROR(Inv_SY_B!AX125/Inv_SY_B!$DC125-1,"")</f>
        <v>8.2928913243620173E-2</v>
      </c>
      <c r="AY125" s="169">
        <f>IFERROR(Inv_SY_B!AY125/Inv_SY_B!$DC125-1,"")</f>
        <v>8.3429673973358653E-2</v>
      </c>
      <c r="AZ125" s="169">
        <f>IFERROR(Inv_SY_B!AZ125/Inv_SY_B!$DC125-1,"")</f>
        <v>8.7005549040575669E-2</v>
      </c>
      <c r="BA125" s="169">
        <f>IFERROR(Inv_SY_B!BA125/Inv_SY_B!$DC125-1,"")</f>
        <v>8.5738559054358898E-2</v>
      </c>
      <c r="BB125" s="169">
        <f>IFERROR(Inv_SY_B!BB125/Inv_SY_B!$DC125-1,"")</f>
        <v>9.8775213164455478E-2</v>
      </c>
      <c r="BC125" s="169">
        <f>IFERROR(Inv_SY_B!BC125/Inv_SY_B!$DC125-1,"")</f>
        <v>-5.640066105169228E-2</v>
      </c>
      <c r="BD125" s="169">
        <f>IFERROR(Inv_SY_B!BD125/Inv_SY_B!$DC125-1,"")</f>
        <v>0.10130881492419874</v>
      </c>
      <c r="BE125" s="169">
        <f>IFERROR(Inv_SY_B!BE125/Inv_SY_B!$DC125-1,"")</f>
        <v>0.10006575745969304</v>
      </c>
      <c r="BF125" s="169">
        <f>IFERROR(Inv_SY_B!BF125/Inv_SY_B!$DC125-1,"")</f>
        <v>0.12321985087689225</v>
      </c>
      <c r="BG125" s="169">
        <f>IFERROR(Inv_SY_B!BG125/Inv_SY_B!$DC125-1,"")</f>
        <v>9.4713426024821912E-2</v>
      </c>
      <c r="BH125" s="169">
        <f>IFERROR(Inv_SY_B!BH125/Inv_SY_B!$DC125-1,"")</f>
        <v>0.11085143519907659</v>
      </c>
      <c r="BI125" s="169">
        <f>IFERROR(Inv_SY_B!BI125/Inv_SY_B!$DC125-1,"")</f>
        <v>0.12805931721064967</v>
      </c>
      <c r="BJ125" s="169">
        <f>IFERROR(Inv_SY_B!BJ125/Inv_SY_B!$DC125-1,"")</f>
        <v>0.10852010042328275</v>
      </c>
      <c r="BK125" s="169">
        <f>IFERROR(Inv_SY_B!BK125/Inv_SY_B!$DC125-1,"")</f>
        <v>8.7372408827629533E-2</v>
      </c>
      <c r="BL125" s="169">
        <f>IFERROR(Inv_SY_B!BL125/Inv_SY_B!$DC125-1,"")</f>
        <v>-1.4395604904515746E-3</v>
      </c>
      <c r="BM125" s="169">
        <f>IFERROR(Inv_SY_B!BM125/Inv_SY_B!$DC125-1,"")</f>
        <v>9.9702759354608261E-2</v>
      </c>
      <c r="BN125" s="169">
        <f>IFERROR(Inv_SY_B!BN125/Inv_SY_B!$DC125-1,"")</f>
        <v>8.17385479894428E-3</v>
      </c>
      <c r="BO125" s="169">
        <f>IFERROR(Inv_SY_B!BO125/Inv_SY_B!$DC125-1,"")</f>
        <v>-0.11741685003375057</v>
      </c>
      <c r="BP125" s="169">
        <f>IFERROR(Inv_SY_B!BP125/Inv_SY_B!$DC125-1,"")</f>
        <v>4.5354061413170665E-2</v>
      </c>
      <c r="BQ125" s="169">
        <f>IFERROR(Inv_SY_B!BQ125/Inv_SY_B!$DC125-1,"")</f>
        <v>0.11973478292287787</v>
      </c>
      <c r="BR125" s="169">
        <f>IFERROR(Inv_SY_B!BR125/Inv_SY_B!$DC125-1,"")</f>
        <v>9.8478612075151517E-2</v>
      </c>
      <c r="BS125" s="169">
        <f>IFERROR(Inv_SY_B!BS125/Inv_SY_B!$DC125-1,"")</f>
        <v>6.9538999768824938E-2</v>
      </c>
      <c r="BT125" s="169">
        <f>IFERROR(Inv_SY_B!BT125/Inv_SY_B!$DC125-1,"")</f>
        <v>-0.18637207392065824</v>
      </c>
      <c r="BU125" s="169">
        <f>IFERROR(Inv_SY_B!BU125/Inv_SY_B!$DC125-1,"")</f>
        <v>-7.7267609713322805E-2</v>
      </c>
      <c r="BV125" s="169">
        <f>IFERROR(Inv_SY_B!BV125/Inv_SY_B!$DC125-1,"")</f>
        <v>-7.1423928244018775E-3</v>
      </c>
      <c r="BW125" s="169">
        <f>IFERROR(Inv_SY_B!BW125/Inv_SY_B!$DC125-1,"")</f>
        <v>9.7819498543365135E-2</v>
      </c>
      <c r="BX125" s="169">
        <f>IFERROR(Inv_SY_B!BX125/Inv_SY_B!$DC125-1,"")</f>
        <v>0.13126190512538738</v>
      </c>
      <c r="BY125" s="169">
        <f>IFERROR(Inv_SY_B!BY125/Inv_SY_B!$DC125-1,"")</f>
        <v>0.12778815952269773</v>
      </c>
      <c r="BZ125" s="169">
        <f>IFERROR(Inv_SY_B!BZ125/Inv_SY_B!$DC125-1,"")</f>
        <v>0.14263921870483776</v>
      </c>
      <c r="CA125" s="169">
        <f>IFERROR(Inv_SY_B!CA125/Inv_SY_B!$DC125-1,"")</f>
        <v>0.14003912946220498</v>
      </c>
      <c r="CB125" s="169">
        <f>IFERROR(Inv_SY_B!CB125/Inv_SY_B!$DC125-1,"")</f>
        <v>8.4637227907637946E-2</v>
      </c>
      <c r="CC125" s="169">
        <f>IFERROR(Inv_SY_B!CC125/Inv_SY_B!$DC125-1,"")</f>
        <v>0.11262949303150394</v>
      </c>
      <c r="CD125" s="169">
        <f>IFERROR(Inv_SY_B!CD125/Inv_SY_B!$DC125-1,"")</f>
        <v>0.10861410720197351</v>
      </c>
      <c r="CE125" s="169">
        <f>IFERROR(Inv_SY_B!CE125/Inv_SY_B!$DC125-1,"")</f>
        <v>-0.13522787245958956</v>
      </c>
      <c r="CF125" s="169">
        <f>IFERROR(Inv_SY_B!CF125/Inv_SY_B!$DC125-1,"")</f>
        <v>8.5437255366909604E-2</v>
      </c>
      <c r="CG125" s="169">
        <f>IFERROR(Inv_SY_B!CG125/Inv_SY_B!$DC125-1,"")</f>
        <v>-7.8840985880360481E-2</v>
      </c>
      <c r="CH125" s="169">
        <f>IFERROR(Inv_SY_B!CH125/Inv_SY_B!$DC125-1,"")</f>
        <v>0.14623934227156066</v>
      </c>
      <c r="CI125" s="169">
        <f>IFERROR(Inv_SY_B!CI125/Inv_SY_B!$DC125-1,"")</f>
        <v>-0.97072605405647205</v>
      </c>
      <c r="CJ125" s="169">
        <f>IFERROR(Inv_SY_B!CJ125/Inv_SY_B!$DC125-1,"")</f>
        <v>-0.89803250017852254</v>
      </c>
      <c r="CK125" s="169">
        <f>IFERROR(Inv_SY_B!CK125/Inv_SY_B!$DC125-1,"")</f>
        <v>-0.82859015949595416</v>
      </c>
      <c r="CL125" s="169">
        <f>IFERROR(Inv_SY_B!CL125/Inv_SY_B!$DC125-1,"")</f>
        <v>-0.97088310010864065</v>
      </c>
      <c r="CM125" s="169">
        <f>IFERROR(Inv_SY_B!CM125/Inv_SY_B!$DB125-1,"")</f>
        <v>0.26843570491572954</v>
      </c>
      <c r="CN125" s="169">
        <f>IFERROR(Inv_SY_B!CN125/Inv_SY_B!$DB125-1,"")</f>
        <v>0.24904216166465964</v>
      </c>
      <c r="CO125" s="169">
        <f>IFERROR(Inv_SY_B!CO125/Inv_SY_B!$DB125-1,"")</f>
        <v>0.28308604278919725</v>
      </c>
      <c r="CP125" s="169">
        <f>IFERROR(Inv_SY_B!CP125/Inv_SY_B!$DB125-1,"")</f>
        <v>0.2013706684920249</v>
      </c>
      <c r="CQ125" s="169">
        <f>IFERROR(Inv_SY_B!CQ125/Inv_SY_B!$DB125-1,"")</f>
        <v>0.47650151653906736</v>
      </c>
      <c r="CR125" s="169">
        <f>IFERROR(Inv_SY_B!CR125/Inv_SY_B!$DB125-1,"")</f>
        <v>0.26160675710051606</v>
      </c>
      <c r="CS125" s="169">
        <f>IFERROR(Inv_SY_B!CS125/Inv_SY_B!$DB125-1,"")</f>
        <v>0.20424005101614284</v>
      </c>
      <c r="CT125" s="169">
        <f>IFERROR(Inv_SY_B!CT125/Inv_SY_B!$DB125-1,"")</f>
        <v>0.20101461372625828</v>
      </c>
      <c r="CU125" s="169">
        <f>IFERROR(Inv_SY_B!CU125/Inv_SY_B!$DB125-1,"")</f>
        <v>-0.70068709911131832</v>
      </c>
      <c r="CV125" s="169">
        <f>IFERROR(Inv_SY_B!CV125/Inv_SY_B!$DB125-1,"")</f>
        <v>-0.53062207819586349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-0.91398833893641473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-0.99561378948038304</v>
      </c>
      <c r="CJ129" s="169">
        <f>IFERROR(Inv_SY_B!CJ129/Inv_SY_B!$DC129-1,"")</f>
        <v>-0.99201083083926911</v>
      </c>
      <c r="CK129" s="169">
        <f>IFERROR(Inv_SY_B!CK129/Inv_SY_B!$DC129-1,"")</f>
        <v>-1</v>
      </c>
      <c r="CL129" s="169">
        <f>IFERROR(Inv_SY_B!CL129/Inv_SY_B!$DC129-1,"")</f>
        <v>-0.99626578285368927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9.8614279235482272E-2</v>
      </c>
      <c r="AJ130" s="169">
        <f>IFERROR(Inv_SY_B!AJ130/Inv_SY_B!$DC130-1,"")</f>
        <v>0.10253790166132326</v>
      </c>
      <c r="AK130" s="169">
        <f>IFERROR(Inv_SY_B!AK130/Inv_SY_B!$DC130-1,"")</f>
        <v>0.1137675796387303</v>
      </c>
      <c r="AL130" s="169">
        <f>IFERROR(Inv_SY_B!AL130/Inv_SY_B!$DC130-1,"")</f>
        <v>0.10540346860154415</v>
      </c>
      <c r="AM130" s="169">
        <f>IFERROR(Inv_SY_B!AM130/Inv_SY_B!$DC130-1,"")</f>
        <v>9.3298403690794451E-2</v>
      </c>
      <c r="AN130" s="169">
        <f>IFERROR(Inv_SY_B!AN130/Inv_SY_B!$DC130-1,"")</f>
        <v>0.10281037544089555</v>
      </c>
      <c r="AO130" s="169">
        <f>IFERROR(Inv_SY_B!AO130/Inv_SY_B!$DC130-1,"")</f>
        <v>7.2122871083704743E-2</v>
      </c>
      <c r="AP130" s="169">
        <f>IFERROR(Inv_SY_B!AP130/Inv_SY_B!$DC130-1,"")</f>
        <v>8.6471700359721515E-2</v>
      </c>
      <c r="AQ130" s="169">
        <f>IFERROR(Inv_SY_B!AQ130/Inv_SY_B!$DC130-1,"")</f>
        <v>2.4475766600799975E-2</v>
      </c>
      <c r="AR130" s="169">
        <f>IFERROR(Inv_SY_B!AR130/Inv_SY_B!$DC130-1,"")</f>
        <v>5.4631954998047849E-2</v>
      </c>
      <c r="AS130" s="169">
        <f>IFERROR(Inv_SY_B!AS130/Inv_SY_B!$DC130-1,"")</f>
        <v>7.3764670538489341E-2</v>
      </c>
      <c r="AT130" s="169">
        <f>IFERROR(Inv_SY_B!AT130/Inv_SY_B!$DC130-1,"")</f>
        <v>7.499407223191934E-2</v>
      </c>
      <c r="AU130" s="169">
        <f>IFERROR(Inv_SY_B!AU130/Inv_SY_B!$DC130-1,"")</f>
        <v>8.0827190905002899E-2</v>
      </c>
      <c r="AV130" s="169">
        <f>IFERROR(Inv_SY_B!AV130/Inv_SY_B!$DC130-1,"")</f>
        <v>5.4992829912897001E-2</v>
      </c>
      <c r="AW130" s="169">
        <f>IFERROR(Inv_SY_B!AW130/Inv_SY_B!$DC130-1,"")</f>
        <v>7.3130958325380968E-2</v>
      </c>
      <c r="AX130" s="169">
        <f>IFERROR(Inv_SY_B!AX130/Inv_SY_B!$DC130-1,"")</f>
        <v>6.2741159913507261E-2</v>
      </c>
      <c r="AY130" s="169">
        <f>IFERROR(Inv_SY_B!AY130/Inv_SY_B!$DC130-1,"")</f>
        <v>4.3482353867254631E-2</v>
      </c>
      <c r="AZ130" s="169">
        <f>IFERROR(Inv_SY_B!AZ130/Inv_SY_B!$DC130-1,"")</f>
        <v>4.4267934571173617E-2</v>
      </c>
      <c r="BA130" s="169">
        <f>IFERROR(Inv_SY_B!BA130/Inv_SY_B!$DC130-1,"")</f>
        <v>4.9724056156102314E-2</v>
      </c>
      <c r="BB130" s="169">
        <f>IFERROR(Inv_SY_B!BB130/Inv_SY_B!$DC130-1,"")</f>
        <v>7.0581976812329028E-2</v>
      </c>
      <c r="BC130" s="169">
        <f>IFERROR(Inv_SY_B!BC130/Inv_SY_B!$DC130-1,"")</f>
        <v>4.2426980313798213E-2</v>
      </c>
      <c r="BD130" s="169">
        <f>IFERROR(Inv_SY_B!BD130/Inv_SY_B!$DC130-1,"")</f>
        <v>4.9432128362731032E-2</v>
      </c>
      <c r="BE130" s="169">
        <f>IFERROR(Inv_SY_B!BE130/Inv_SY_B!$DC130-1,"")</f>
        <v>5.6093837687293924E-2</v>
      </c>
      <c r="BF130" s="169">
        <f>IFERROR(Inv_SY_B!BF130/Inv_SY_B!$DC130-1,"")</f>
        <v>7.1249527957821801E-2</v>
      </c>
      <c r="BG130" s="169">
        <f>IFERROR(Inv_SY_B!BG130/Inv_SY_B!$DC130-1,"")</f>
        <v>5.035917287322933E-2</v>
      </c>
      <c r="BH130" s="169">
        <f>IFERROR(Inv_SY_B!BH130/Inv_SY_B!$DC130-1,"")</f>
        <v>6.1993803260966152E-2</v>
      </c>
      <c r="BI130" s="169">
        <f>IFERROR(Inv_SY_B!BI130/Inv_SY_B!$DC130-1,"")</f>
        <v>6.3717119777414011E-2</v>
      </c>
      <c r="BJ130" s="169">
        <f>IFERROR(Inv_SY_B!BJ130/Inv_SY_B!$DC130-1,"")</f>
        <v>5.9040539069473041E-2</v>
      </c>
      <c r="BK130" s="169">
        <f>IFERROR(Inv_SY_B!BK130/Inv_SY_B!$DC130-1,"")</f>
        <v>1.9724424077615099E-2</v>
      </c>
      <c r="BL130" s="169">
        <f>IFERROR(Inv_SY_B!BL130/Inv_SY_B!$DC130-1,"")</f>
        <v>-2.716909476394247E-2</v>
      </c>
      <c r="BM130" s="169">
        <f>IFERROR(Inv_SY_B!BM130/Inv_SY_B!$DC130-1,"")</f>
        <v>2.1518540341764147E-2</v>
      </c>
      <c r="BN130" s="169">
        <f>IFERROR(Inv_SY_B!BN130/Inv_SY_B!$DC130-1,"")</f>
        <v>-1.3221782196495724E-2</v>
      </c>
      <c r="BO130" s="169">
        <f>IFERROR(Inv_SY_B!BO130/Inv_SY_B!$DC130-1,"")</f>
        <v>4.3887545644470283E-2</v>
      </c>
      <c r="BP130" s="169">
        <f>IFERROR(Inv_SY_B!BP130/Inv_SY_B!$DC130-1,"")</f>
        <v>7.5516501957977766E-2</v>
      </c>
      <c r="BQ130" s="169">
        <f>IFERROR(Inv_SY_B!BQ130/Inv_SY_B!$DC130-1,"")</f>
        <v>6.3913968846451175E-2</v>
      </c>
      <c r="BR130" s="169">
        <f>IFERROR(Inv_SY_B!BR130/Inv_SY_B!$DC130-1,"")</f>
        <v>5.6058374433292091E-2</v>
      </c>
      <c r="BS130" s="169">
        <f>IFERROR(Inv_SY_B!BS130/Inv_SY_B!$DC130-1,"")</f>
        <v>5.8618738733866138E-2</v>
      </c>
      <c r="BT130" s="169">
        <f>IFERROR(Inv_SY_B!BT130/Inv_SY_B!$DC130-1,"")</f>
        <v>-6.1583970044830627E-3</v>
      </c>
      <c r="BU130" s="169">
        <f>IFERROR(Inv_SY_B!BU130/Inv_SY_B!$DC130-1,"")</f>
        <v>1.1117663152221624E-2</v>
      </c>
      <c r="BV130" s="169">
        <f>IFERROR(Inv_SY_B!BV130/Inv_SY_B!$DC130-1,"")</f>
        <v>1.3375611594068637E-4</v>
      </c>
      <c r="BW130" s="169">
        <f>IFERROR(Inv_SY_B!BW130/Inv_SY_B!$DC130-1,"")</f>
        <v>7.3790001434204555E-2</v>
      </c>
      <c r="BX130" s="169">
        <f>IFERROR(Inv_SY_B!BX130/Inv_SY_B!$DC130-1,"")</f>
        <v>0.10253390204621038</v>
      </c>
      <c r="BY130" s="169">
        <f>IFERROR(Inv_SY_B!BY130/Inv_SY_B!$DC130-1,"")</f>
        <v>9.5088464682033136E-2</v>
      </c>
      <c r="BZ130" s="169">
        <f>IFERROR(Inv_SY_B!BZ130/Inv_SY_B!$DC130-1,"")</f>
        <v>9.5635365899328972E-2</v>
      </c>
      <c r="CA130" s="169">
        <f>IFERROR(Inv_SY_B!CA130/Inv_SY_B!$DC130-1,"")</f>
        <v>9.8179838283554366E-2</v>
      </c>
      <c r="CB130" s="169">
        <f>IFERROR(Inv_SY_B!CB130/Inv_SY_B!$DC130-1,"")</f>
        <v>6.6946215574203327E-2</v>
      </c>
      <c r="CC130" s="169">
        <f>IFERROR(Inv_SY_B!CC130/Inv_SY_B!$DC130-1,"")</f>
        <v>1.5632699419541263E-2</v>
      </c>
      <c r="CD130" s="169">
        <f>IFERROR(Inv_SY_B!CD130/Inv_SY_B!$DC130-1,"")</f>
        <v>6.1326599860991093E-2</v>
      </c>
      <c r="CE130" s="169">
        <f>IFERROR(Inv_SY_B!CE130/Inv_SY_B!$DC130-1,"")</f>
        <v>-1.3741527356516903E-2</v>
      </c>
      <c r="CF130" s="169">
        <f>IFERROR(Inv_SY_B!CF130/Inv_SY_B!$DC130-1,"")</f>
        <v>2.0507588624856687E-2</v>
      </c>
      <c r="CG130" s="169">
        <f>IFERROR(Inv_SY_B!CG130/Inv_SY_B!$DC130-1,"")</f>
        <v>-0.21708027266497409</v>
      </c>
      <c r="CH130" s="169">
        <f>IFERROR(Inv_SY_B!CH130/Inv_SY_B!$DC130-1,"")</f>
        <v>-9.6097890114662521E-3</v>
      </c>
      <c r="CI130" s="169">
        <f>IFERROR(Inv_SY_B!CI130/Inv_SY_B!$DC130-1,"")</f>
        <v>-0.93586970073539955</v>
      </c>
      <c r="CJ130" s="169">
        <f>IFERROR(Inv_SY_B!CJ130/Inv_SY_B!$DC130-1,"")</f>
        <v>-0.77973959588171804</v>
      </c>
      <c r="CK130" s="169">
        <f>IFERROR(Inv_SY_B!CK130/Inv_SY_B!$DC130-1,"")</f>
        <v>-1</v>
      </c>
      <c r="CL130" s="169">
        <f>IFERROR(Inv_SY_B!CL130/Inv_SY_B!$DC130-1,"")</f>
        <v>-0.91449464336138941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6.3019905897082173E-2</v>
      </c>
      <c r="AJ131" s="169">
        <f>IFERROR(Inv_SY_B!AJ131/Inv_SY_B!$DC131-1,"")</f>
        <v>6.2259882132141398E-2</v>
      </c>
      <c r="AK131" s="169">
        <f>IFERROR(Inv_SY_B!AK131/Inv_SY_B!$DC131-1,"")</f>
        <v>5.2169911459652551E-2</v>
      </c>
      <c r="AL131" s="169">
        <f>IFERROR(Inv_SY_B!AL131/Inv_SY_B!$DC131-1,"")</f>
        <v>3.7452364860761644E-2</v>
      </c>
      <c r="AM131" s="169">
        <f>IFERROR(Inv_SY_B!AM131/Inv_SY_B!$DC131-1,"")</f>
        <v>2.7802747355313073E-2</v>
      </c>
      <c r="AN131" s="169">
        <f>IFERROR(Inv_SY_B!AN131/Inv_SY_B!$DC131-1,"")</f>
        <v>5.464908859711004E-2</v>
      </c>
      <c r="AO131" s="169">
        <f>IFERROR(Inv_SY_B!AO131/Inv_SY_B!$DC131-1,"")</f>
        <v>3.2187736142040402E-2</v>
      </c>
      <c r="AP131" s="169">
        <f>IFERROR(Inv_SY_B!AP131/Inv_SY_B!$DC131-1,"")</f>
        <v>4.7979435601413156E-2</v>
      </c>
      <c r="AQ131" s="169">
        <f>IFERROR(Inv_SY_B!AQ131/Inv_SY_B!$DC131-1,"")</f>
        <v>2.6444383143758632E-2</v>
      </c>
      <c r="AR131" s="169">
        <f>IFERROR(Inv_SY_B!AR131/Inv_SY_B!$DC131-1,"")</f>
        <v>4.1216887375689959E-2</v>
      </c>
      <c r="AS131" s="169">
        <f>IFERROR(Inv_SY_B!AS131/Inv_SY_B!$DC131-1,"")</f>
        <v>5.8713104562418073E-2</v>
      </c>
      <c r="AT131" s="169">
        <f>IFERROR(Inv_SY_B!AT131/Inv_SY_B!$DC131-1,"")</f>
        <v>5.8145620151262456E-2</v>
      </c>
      <c r="AU131" s="169">
        <f>IFERROR(Inv_SY_B!AU131/Inv_SY_B!$DC131-1,"")</f>
        <v>5.8594878643427162E-2</v>
      </c>
      <c r="AV131" s="169">
        <f>IFERROR(Inv_SY_B!AV131/Inv_SY_B!$DC131-1,"")</f>
        <v>-1.0553375034531909E-2</v>
      </c>
      <c r="AW131" s="169">
        <f>IFERROR(Inv_SY_B!AW131/Inv_SY_B!$DC131-1,"")</f>
        <v>5.6830021625915661E-2</v>
      </c>
      <c r="AX131" s="169">
        <f>IFERROR(Inv_SY_B!AX131/Inv_SY_B!$DC131-1,"")</f>
        <v>5.3392938207832863E-2</v>
      </c>
      <c r="AY131" s="169">
        <f>IFERROR(Inv_SY_B!AY131/Inv_SY_B!$DC131-1,"")</f>
        <v>2.8019837132119862E-2</v>
      </c>
      <c r="AZ131" s="169">
        <f>IFERROR(Inv_SY_B!AZ131/Inv_SY_B!$DC131-1,"")</f>
        <v>4.3544970700409635E-2</v>
      </c>
      <c r="BA131" s="169">
        <f>IFERROR(Inv_SY_B!BA131/Inv_SY_B!$DC131-1,"")</f>
        <v>4.9151431011050351E-2</v>
      </c>
      <c r="BB131" s="169">
        <f>IFERROR(Inv_SY_B!BB131/Inv_SY_B!$DC131-1,"")</f>
        <v>5.701699648148395E-2</v>
      </c>
      <c r="BC131" s="169">
        <f>IFERROR(Inv_SY_B!BC131/Inv_SY_B!$DC131-1,"")</f>
        <v>6.0521265676394487E-2</v>
      </c>
      <c r="BD131" s="169">
        <f>IFERROR(Inv_SY_B!BD131/Inv_SY_B!$DC131-1,"")</f>
        <v>4.5928208671554671E-2</v>
      </c>
      <c r="BE131" s="169">
        <f>IFERROR(Inv_SY_B!BE131/Inv_SY_B!$DC131-1,"")</f>
        <v>6.6476606576145736E-2</v>
      </c>
      <c r="BF131" s="169">
        <f>IFERROR(Inv_SY_B!BF131/Inv_SY_B!$DC131-1,"")</f>
        <v>7.0853997012624736E-2</v>
      </c>
      <c r="BG131" s="169">
        <f>IFERROR(Inv_SY_B!BG131/Inv_SY_B!$DC131-1,"")</f>
        <v>6.0338710948541152E-2</v>
      </c>
      <c r="BH131" s="169">
        <f>IFERROR(Inv_SY_B!BH131/Inv_SY_B!$DC131-1,"")</f>
        <v>6.8636535422388789E-2</v>
      </c>
      <c r="BI131" s="169">
        <f>IFERROR(Inv_SY_B!BI131/Inv_SY_B!$DC131-1,"")</f>
        <v>6.14462096308519E-2</v>
      </c>
      <c r="BJ131" s="169">
        <f>IFERROR(Inv_SY_B!BJ131/Inv_SY_B!$DC131-1,"")</f>
        <v>6.7580048486726385E-2</v>
      </c>
      <c r="BK131" s="169">
        <f>IFERROR(Inv_SY_B!BK131/Inv_SY_B!$DC131-1,"")</f>
        <v>4.5922066305649656E-2</v>
      </c>
      <c r="BL131" s="169">
        <f>IFERROR(Inv_SY_B!BL131/Inv_SY_B!$DC131-1,"")</f>
        <v>-1.4728322288918516E-2</v>
      </c>
      <c r="BM131" s="169">
        <f>IFERROR(Inv_SY_B!BM131/Inv_SY_B!$DC131-1,"")</f>
        <v>3.5173701849675165E-2</v>
      </c>
      <c r="BN131" s="169">
        <f>IFERROR(Inv_SY_B!BN131/Inv_SY_B!$DC131-1,"")</f>
        <v>3.3503165954090308E-2</v>
      </c>
      <c r="BO131" s="169">
        <f>IFERROR(Inv_SY_B!BO131/Inv_SY_B!$DC131-1,"")</f>
        <v>5.8940879268730262E-2</v>
      </c>
      <c r="BP131" s="169">
        <f>IFERROR(Inv_SY_B!BP131/Inv_SY_B!$DC131-1,"")</f>
        <v>6.3138441713632254E-2</v>
      </c>
      <c r="BQ131" s="169">
        <f>IFERROR(Inv_SY_B!BQ131/Inv_SY_B!$DC131-1,"")</f>
        <v>8.2312250476763937E-2</v>
      </c>
      <c r="BR131" s="169">
        <f>IFERROR(Inv_SY_B!BR131/Inv_SY_B!$DC131-1,"")</f>
        <v>6.9402246137226342E-2</v>
      </c>
      <c r="BS131" s="169">
        <f>IFERROR(Inv_SY_B!BS131/Inv_SY_B!$DC131-1,"")</f>
        <v>7.1827785948722189E-2</v>
      </c>
      <c r="BT131" s="169">
        <f>IFERROR(Inv_SY_B!BT131/Inv_SY_B!$DC131-1,"")</f>
        <v>2.4887999653566251E-2</v>
      </c>
      <c r="BU131" s="169">
        <f>IFERROR(Inv_SY_B!BU131/Inv_SY_B!$DC131-1,"")</f>
        <v>6.0610797940344296E-2</v>
      </c>
      <c r="BV131" s="169">
        <f>IFERROR(Inv_SY_B!BV131/Inv_SY_B!$DC131-1,"")</f>
        <v>3.979153431660043E-2</v>
      </c>
      <c r="BW131" s="169">
        <f>IFERROR(Inv_SY_B!BW131/Inv_SY_B!$DC131-1,"")</f>
        <v>9.1547009250942279E-2</v>
      </c>
      <c r="BX131" s="169">
        <f>IFERROR(Inv_SY_B!BX131/Inv_SY_B!$DC131-1,"")</f>
        <v>7.9301685296193192E-2</v>
      </c>
      <c r="BY131" s="169">
        <f>IFERROR(Inv_SY_B!BY131/Inv_SY_B!$DC131-1,"")</f>
        <v>8.7836979236035617E-2</v>
      </c>
      <c r="BZ131" s="169">
        <f>IFERROR(Inv_SY_B!BZ131/Inv_SY_B!$DC131-1,"")</f>
        <v>7.3365526027064032E-2</v>
      </c>
      <c r="CA131" s="169">
        <f>IFERROR(Inv_SY_B!CA131/Inv_SY_B!$DC131-1,"")</f>
        <v>3.1151804077160561E-2</v>
      </c>
      <c r="CB131" s="169">
        <f>IFERROR(Inv_SY_B!CB131/Inv_SY_B!$DC131-1,"")</f>
        <v>2.2087077750365669E-3</v>
      </c>
      <c r="CC131" s="169">
        <f>IFERROR(Inv_SY_B!CC131/Inv_SY_B!$DC131-1,"")</f>
        <v>4.3967403932329674E-2</v>
      </c>
      <c r="CD131" s="169">
        <f>IFERROR(Inv_SY_B!CD131/Inv_SY_B!$DC131-1,"")</f>
        <v>6.2376519280544995E-2</v>
      </c>
      <c r="CE131" s="169">
        <f>IFERROR(Inv_SY_B!CE131/Inv_SY_B!$DC131-1,"")</f>
        <v>5.2730149750679356E-3</v>
      </c>
      <c r="CF131" s="169">
        <f>IFERROR(Inv_SY_B!CF131/Inv_SY_B!$DC131-1,"")</f>
        <v>5.1800759349422076E-2</v>
      </c>
      <c r="CG131" s="169">
        <f>IFERROR(Inv_SY_B!CG131/Inv_SY_B!$DC131-1,"")</f>
        <v>1.2505372580944307E-2</v>
      </c>
      <c r="CH131" s="169">
        <f>IFERROR(Inv_SY_B!CH131/Inv_SY_B!$DC131-1,"")</f>
        <v>7.6510387834220372E-2</v>
      </c>
      <c r="CI131" s="169">
        <f>IFERROR(Inv_SY_B!CI131/Inv_SY_B!$DC131-1,"")</f>
        <v>-0.92984539045574743</v>
      </c>
      <c r="CJ131" s="169">
        <f>IFERROR(Inv_SY_B!CJ131/Inv_SY_B!$DC131-1,"")</f>
        <v>-0.74994892741012831</v>
      </c>
      <c r="CK131" s="169">
        <f>IFERROR(Inv_SY_B!CK131/Inv_SY_B!$DC131-1,"")</f>
        <v>-1</v>
      </c>
      <c r="CL131" s="169">
        <f>IFERROR(Inv_SY_B!CL131/Inv_SY_B!$DC131-1,"")</f>
        <v>-0.90865374749674788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7.0763555499297359E-2</v>
      </c>
      <c r="AJ132" s="169">
        <f>IFERROR(Inv_SY_B!AJ132/Inv_SY_B!$DC132-1,"")</f>
        <v>7.4470645068263508E-2</v>
      </c>
      <c r="AK132" s="169">
        <f>IFERROR(Inv_SY_B!AK132/Inv_SY_B!$DC132-1,"")</f>
        <v>7.0543776444391693E-2</v>
      </c>
      <c r="AL132" s="169">
        <f>IFERROR(Inv_SY_B!AL132/Inv_SY_B!$DC132-1,"")</f>
        <v>5.9162184713389854E-2</v>
      </c>
      <c r="AM132" s="169">
        <f>IFERROR(Inv_SY_B!AM132/Inv_SY_B!$DC132-1,"")</f>
        <v>4.773638226275323E-2</v>
      </c>
      <c r="AN132" s="169">
        <f>IFERROR(Inv_SY_B!AN132/Inv_SY_B!$DC132-1,"")</f>
        <v>7.0763555499297359E-2</v>
      </c>
      <c r="AO132" s="169">
        <f>IFERROR(Inv_SY_B!AO132/Inv_SY_B!$DC132-1,"")</f>
        <v>6.5068004672173219E-2</v>
      </c>
      <c r="AP132" s="169">
        <f>IFERROR(Inv_SY_B!AP132/Inv_SY_B!$DC132-1,"")</f>
        <v>5.9492360178251991E-2</v>
      </c>
      <c r="AQ132" s="169">
        <f>IFERROR(Inv_SY_B!AQ132/Inv_SY_B!$DC132-1,"")</f>
        <v>4.5644102341575676E-2</v>
      </c>
      <c r="AR132" s="169">
        <f>IFERROR(Inv_SY_B!AR132/Inv_SY_B!$DC132-1,"")</f>
        <v>2.0694714723004548E-2</v>
      </c>
      <c r="AS132" s="169">
        <f>IFERROR(Inv_SY_B!AS132/Inv_SY_B!$DC132-1,"")</f>
        <v>6.530047613450507E-2</v>
      </c>
      <c r="AT132" s="169">
        <f>IFERROR(Inv_SY_B!AT132/Inv_SY_B!$DC132-1,"")</f>
        <v>6.2350413277517225E-2</v>
      </c>
      <c r="AU132" s="169">
        <f>IFERROR(Inv_SY_B!AU132/Inv_SY_B!$DC132-1,"")</f>
        <v>6.2386833806615583E-2</v>
      </c>
      <c r="AV132" s="169">
        <f>IFERROR(Inv_SY_B!AV132/Inv_SY_B!$DC132-1,"")</f>
        <v>2.239923524040055E-2</v>
      </c>
      <c r="AW132" s="169">
        <f>IFERROR(Inv_SY_B!AW132/Inv_SY_B!$DC132-1,"")</f>
        <v>6.3864305786028641E-2</v>
      </c>
      <c r="AX132" s="169">
        <f>IFERROR(Inv_SY_B!AX132/Inv_SY_B!$DC132-1,"")</f>
        <v>6.139827658822461E-2</v>
      </c>
      <c r="AY132" s="169">
        <f>IFERROR(Inv_SY_B!AY132/Inv_SY_B!$DC132-1,"")</f>
        <v>3.8405316184757954E-2</v>
      </c>
      <c r="AZ132" s="169">
        <f>IFERROR(Inv_SY_B!AZ132/Inv_SY_B!$DC132-1,"")</f>
        <v>5.8965628785969004E-2</v>
      </c>
      <c r="BA132" s="169">
        <f>IFERROR(Inv_SY_B!BA132/Inv_SY_B!$DC132-1,"")</f>
        <v>5.5979448970864265E-2</v>
      </c>
      <c r="BB132" s="169">
        <f>IFERROR(Inv_SY_B!BB132/Inv_SY_B!$DC132-1,"")</f>
        <v>6.1692880720636945E-2</v>
      </c>
      <c r="BC132" s="169">
        <f>IFERROR(Inv_SY_B!BC132/Inv_SY_B!$DC132-1,"")</f>
        <v>5.9703497765673408E-2</v>
      </c>
      <c r="BD132" s="169">
        <f>IFERROR(Inv_SY_B!BD132/Inv_SY_B!$DC132-1,"")</f>
        <v>5.453312785157105E-2</v>
      </c>
      <c r="BE132" s="169">
        <f>IFERROR(Inv_SY_B!BE132/Inv_SY_B!$DC132-1,"")</f>
        <v>7.0763555499296915E-2</v>
      </c>
      <c r="BF132" s="169">
        <f>IFERROR(Inv_SY_B!BF132/Inv_SY_B!$DC132-1,"")</f>
        <v>7.6856990175411699E-2</v>
      </c>
      <c r="BG132" s="169">
        <f>IFERROR(Inv_SY_B!BG132/Inv_SY_B!$DC132-1,"")</f>
        <v>5.6622146935225492E-2</v>
      </c>
      <c r="BH132" s="169">
        <f>IFERROR(Inv_SY_B!BH132/Inv_SY_B!$DC132-1,"")</f>
        <v>6.8526017674355622E-2</v>
      </c>
      <c r="BI132" s="169">
        <f>IFERROR(Inv_SY_B!BI132/Inv_SY_B!$DC132-1,"")</f>
        <v>6.3790095368944755E-2</v>
      </c>
      <c r="BJ132" s="169">
        <f>IFERROR(Inv_SY_B!BJ132/Inv_SY_B!$DC132-1,"")</f>
        <v>6.3567563862877208E-2</v>
      </c>
      <c r="BK132" s="169">
        <f>IFERROR(Inv_SY_B!BK132/Inv_SY_B!$DC132-1,"")</f>
        <v>3.9438025950115474E-2</v>
      </c>
      <c r="BL132" s="169">
        <f>IFERROR(Inv_SY_B!BL132/Inv_SY_B!$DC132-1,"")</f>
        <v>1.8389251154222963E-2</v>
      </c>
      <c r="BM132" s="169">
        <f>IFERROR(Inv_SY_B!BM132/Inv_SY_B!$DC132-1,"")</f>
        <v>3.8962682986348085E-2</v>
      </c>
      <c r="BN132" s="169">
        <f>IFERROR(Inv_SY_B!BN132/Inv_SY_B!$DC132-1,"")</f>
        <v>2.9897579466586111E-2</v>
      </c>
      <c r="BO132" s="169">
        <f>IFERROR(Inv_SY_B!BO132/Inv_SY_B!$DC132-1,"")</f>
        <v>5.3985887450084036E-2</v>
      </c>
      <c r="BP132" s="169">
        <f>IFERROR(Inv_SY_B!BP132/Inv_SY_B!$DC132-1,"")</f>
        <v>3.8340095935931018E-2</v>
      </c>
      <c r="BQ132" s="169">
        <f>IFERROR(Inv_SY_B!BQ132/Inv_SY_B!$DC132-1,"")</f>
        <v>7.0305158764275344E-2</v>
      </c>
      <c r="BR132" s="169">
        <f>IFERROR(Inv_SY_B!BR132/Inv_SY_B!$DC132-1,"")</f>
        <v>5.3981710783902903E-2</v>
      </c>
      <c r="BS132" s="169">
        <f>IFERROR(Inv_SY_B!BS132/Inv_SY_B!$DC132-1,"")</f>
        <v>4.6708253868794181E-2</v>
      </c>
      <c r="BT132" s="169">
        <f>IFERROR(Inv_SY_B!BT132/Inv_SY_B!$DC132-1,"")</f>
        <v>8.5590258354417692E-3</v>
      </c>
      <c r="BU132" s="169">
        <f>IFERROR(Inv_SY_B!BU132/Inv_SY_B!$DC132-1,"")</f>
        <v>3.9912355345446349E-2</v>
      </c>
      <c r="BV132" s="169">
        <f>IFERROR(Inv_SY_B!BV132/Inv_SY_B!$DC132-1,"")</f>
        <v>1.2624730788674432E-2</v>
      </c>
      <c r="BW132" s="169">
        <f>IFERROR(Inv_SY_B!BW132/Inv_SY_B!$DC132-1,"")</f>
        <v>7.4349919526744745E-2</v>
      </c>
      <c r="BX132" s="169">
        <f>IFERROR(Inv_SY_B!BX132/Inv_SY_B!$DC132-1,"")</f>
        <v>6.8712491122395747E-2</v>
      </c>
      <c r="BY132" s="169">
        <f>IFERROR(Inv_SY_B!BY132/Inv_SY_B!$DC132-1,"")</f>
        <v>7.5285921127315136E-2</v>
      </c>
      <c r="BZ132" s="169">
        <f>IFERROR(Inv_SY_B!BZ132/Inv_SY_B!$DC132-1,"")</f>
        <v>6.6951094609249528E-2</v>
      </c>
      <c r="CA132" s="169">
        <f>IFERROR(Inv_SY_B!CA132/Inv_SY_B!$DC132-1,"")</f>
        <v>5.0977391592993859E-2</v>
      </c>
      <c r="CB132" s="169">
        <f>IFERROR(Inv_SY_B!CB132/Inv_SY_B!$DC132-1,"")</f>
        <v>2.5557177051866775E-2</v>
      </c>
      <c r="CC132" s="169">
        <f>IFERROR(Inv_SY_B!CC132/Inv_SY_B!$DC132-1,"")</f>
        <v>2.8990719486777561E-2</v>
      </c>
      <c r="CD132" s="169">
        <f>IFERROR(Inv_SY_B!CD132/Inv_SY_B!$DC132-1,"")</f>
        <v>4.4984230609408149E-2</v>
      </c>
      <c r="CE132" s="169">
        <f>IFERROR(Inv_SY_B!CE132/Inv_SY_B!$DC132-1,"")</f>
        <v>-2.0891490822128933E-2</v>
      </c>
      <c r="CF132" s="169">
        <f>IFERROR(Inv_SY_B!CF132/Inv_SY_B!$DC132-1,"")</f>
        <v>2.4428485024737823E-2</v>
      </c>
      <c r="CG132" s="169">
        <f>IFERROR(Inv_SY_B!CG132/Inv_SY_B!$DC132-1,"")</f>
        <v>-1.1796776545015542E-2</v>
      </c>
      <c r="CH132" s="169">
        <f>IFERROR(Inv_SY_B!CH132/Inv_SY_B!$DC132-1,"")</f>
        <v>5.3971629175880054E-2</v>
      </c>
      <c r="CI132" s="169">
        <f>IFERROR(Inv_SY_B!CI132/Inv_SY_B!$DC132-1,"")</f>
        <v>-0.92849056125578089</v>
      </c>
      <c r="CJ132" s="169">
        <f>IFERROR(Inv_SY_B!CJ132/Inv_SY_B!$DC132-1,"")</f>
        <v>-0.74992127707735934</v>
      </c>
      <c r="CK132" s="169">
        <f>IFERROR(Inv_SY_B!CK132/Inv_SY_B!$DC132-1,"")</f>
        <v>-1</v>
      </c>
      <c r="CL132" s="169">
        <f>IFERROR(Inv_SY_B!CL132/Inv_SY_B!$DC132-1,"")</f>
        <v>-0.90565880398818521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4.4432197996811862E-2</v>
      </c>
      <c r="AJ133" s="169">
        <f>IFERROR(Inv_SY_B!AJ133/Inv_SY_B!$DC133-1,"")</f>
        <v>4.8640532860535268E-2</v>
      </c>
      <c r="AK133" s="169">
        <f>IFERROR(Inv_SY_B!AK133/Inv_SY_B!$DC133-1,"")</f>
        <v>5.9484580691195443E-2</v>
      </c>
      <c r="AL133" s="169">
        <f>IFERROR(Inv_SY_B!AL133/Inv_SY_B!$DC133-1,"")</f>
        <v>4.3258678673219642E-2</v>
      </c>
      <c r="AM133" s="169">
        <f>IFERROR(Inv_SY_B!AM133/Inv_SY_B!$DC133-1,"")</f>
        <v>2.781688566584517E-2</v>
      </c>
      <c r="AN133" s="169">
        <f>IFERROR(Inv_SY_B!AN133/Inv_SY_B!$DC133-1,"")</f>
        <v>4.3734794018448486E-2</v>
      </c>
      <c r="AO133" s="169">
        <f>IFERROR(Inv_SY_B!AO133/Inv_SY_B!$DC133-1,"")</f>
        <v>4.57997033297044E-2</v>
      </c>
      <c r="AP133" s="169">
        <f>IFERROR(Inv_SY_B!AP133/Inv_SY_B!$DC133-1,"")</f>
        <v>4.090847263245001E-2</v>
      </c>
      <c r="AQ133" s="169">
        <f>IFERROR(Inv_SY_B!AQ133/Inv_SY_B!$DC133-1,"")</f>
        <v>1.0641744532208897E-2</v>
      </c>
      <c r="AR133" s="169">
        <f>IFERROR(Inv_SY_B!AR133/Inv_SY_B!$DC133-1,"")</f>
        <v>3.278138151373855E-2</v>
      </c>
      <c r="AS133" s="169">
        <f>IFERROR(Inv_SY_B!AS133/Inv_SY_B!$DC133-1,"")</f>
        <v>4.978826055064145E-2</v>
      </c>
      <c r="AT133" s="169">
        <f>IFERROR(Inv_SY_B!AT133/Inv_SY_B!$DC133-1,"")</f>
        <v>4.1352462028359627E-2</v>
      </c>
      <c r="AU133" s="169">
        <f>IFERROR(Inv_SY_B!AU133/Inv_SY_B!$DC133-1,"")</f>
        <v>3.8183458350676824E-2</v>
      </c>
      <c r="AV133" s="169">
        <f>IFERROR(Inv_SY_B!AV133/Inv_SY_B!$DC133-1,"")</f>
        <v>3.6004276037109095E-2</v>
      </c>
      <c r="AW133" s="169">
        <f>IFERROR(Inv_SY_B!AW133/Inv_SY_B!$DC133-1,"")</f>
        <v>5.5392800233257322E-2</v>
      </c>
      <c r="AX133" s="169">
        <f>IFERROR(Inv_SY_B!AX133/Inv_SY_B!$DC133-1,"")</f>
        <v>4.6918941325375441E-2</v>
      </c>
      <c r="AY133" s="169">
        <f>IFERROR(Inv_SY_B!AY133/Inv_SY_B!$DC133-1,"")</f>
        <v>4.6904226867809928E-2</v>
      </c>
      <c r="AZ133" s="169">
        <f>IFERROR(Inv_SY_B!AZ133/Inv_SY_B!$DC133-1,"")</f>
        <v>6.1155648630311976E-2</v>
      </c>
      <c r="BA133" s="169">
        <f>IFERROR(Inv_SY_B!BA133/Inv_SY_B!$DC133-1,"")</f>
        <v>5.2300640408365684E-2</v>
      </c>
      <c r="BB133" s="169">
        <f>IFERROR(Inv_SY_B!BB133/Inv_SY_B!$DC133-1,"")</f>
        <v>6.3163573107419602E-2</v>
      </c>
      <c r="BC133" s="169">
        <f>IFERROR(Inv_SY_B!BC133/Inv_SY_B!$DC133-1,"")</f>
        <v>4.5193599046130517E-2</v>
      </c>
      <c r="BD133" s="169">
        <f>IFERROR(Inv_SY_B!BD133/Inv_SY_B!$DC133-1,"")</f>
        <v>7.3983961738582016E-2</v>
      </c>
      <c r="BE133" s="169">
        <f>IFERROR(Inv_SY_B!BE133/Inv_SY_B!$DC133-1,"")</f>
        <v>8.3739745961306955E-2</v>
      </c>
      <c r="BF133" s="169">
        <f>IFERROR(Inv_SY_B!BF133/Inv_SY_B!$DC133-1,"")</f>
        <v>8.9134720080698893E-2</v>
      </c>
      <c r="BG133" s="169">
        <f>IFERROR(Inv_SY_B!BG133/Inv_SY_B!$DC133-1,"")</f>
        <v>4.8030802525166116E-2</v>
      </c>
      <c r="BH133" s="169">
        <f>IFERROR(Inv_SY_B!BH133/Inv_SY_B!$DC133-1,"")</f>
        <v>7.352017601521732E-2</v>
      </c>
      <c r="BI133" s="169">
        <f>IFERROR(Inv_SY_B!BI133/Inv_SY_B!$DC133-1,"")</f>
        <v>7.4489160798892007E-2</v>
      </c>
      <c r="BJ133" s="169">
        <f>IFERROR(Inv_SY_B!BJ133/Inv_SY_B!$DC133-1,"")</f>
        <v>5.9463728389817838E-2</v>
      </c>
      <c r="BK133" s="169">
        <f>IFERROR(Inv_SY_B!BK133/Inv_SY_B!$DC133-1,"")</f>
        <v>4.0016295359345477E-2</v>
      </c>
      <c r="BL133" s="169">
        <f>IFERROR(Inv_SY_B!BL133/Inv_SY_B!$DC133-1,"")</f>
        <v>5.0603313547963547E-2</v>
      </c>
      <c r="BM133" s="169">
        <f>IFERROR(Inv_SY_B!BM133/Inv_SY_B!$DC133-1,"")</f>
        <v>4.8209631587407431E-2</v>
      </c>
      <c r="BN133" s="169">
        <f>IFERROR(Inv_SY_B!BN133/Inv_SY_B!$DC133-1,"")</f>
        <v>2.1852718603215582E-2</v>
      </c>
      <c r="BO133" s="169">
        <f>IFERROR(Inv_SY_B!BO133/Inv_SY_B!$DC133-1,"")</f>
        <v>-0.13435710110511256</v>
      </c>
      <c r="BP133" s="169">
        <f>IFERROR(Inv_SY_B!BP133/Inv_SY_B!$DC133-1,"")</f>
        <v>-0.16229625615463916</v>
      </c>
      <c r="BQ133" s="169">
        <f>IFERROR(Inv_SY_B!BQ133/Inv_SY_B!$DC133-1,"")</f>
        <v>7.5161499496802842E-2</v>
      </c>
      <c r="BR133" s="169">
        <f>IFERROR(Inv_SY_B!BR133/Inv_SY_B!$DC133-1,"")</f>
        <v>6.1139182109675172E-2</v>
      </c>
      <c r="BS133" s="169">
        <f>IFERROR(Inv_SY_B!BS133/Inv_SY_B!$DC133-1,"")</f>
        <v>7.5593686662643433E-2</v>
      </c>
      <c r="BT133" s="169">
        <f>IFERROR(Inv_SY_B!BT133/Inv_SY_B!$DC133-1,"")</f>
        <v>4.5067605607594929E-2</v>
      </c>
      <c r="BU133" s="169">
        <f>IFERROR(Inv_SY_B!BU133/Inv_SY_B!$DC133-1,"")</f>
        <v>4.0909449442332546E-2</v>
      </c>
      <c r="BV133" s="169">
        <f>IFERROR(Inv_SY_B!BV133/Inv_SY_B!$DC133-1,"")</f>
        <v>2.5477864377416726E-2</v>
      </c>
      <c r="BW133" s="169">
        <f>IFERROR(Inv_SY_B!BW133/Inv_SY_B!$DC133-1,"")</f>
        <v>8.6936731107479126E-2</v>
      </c>
      <c r="BX133" s="169">
        <f>IFERROR(Inv_SY_B!BX133/Inv_SY_B!$DC133-1,"")</f>
        <v>0.12296510295569463</v>
      </c>
      <c r="BY133" s="169">
        <f>IFERROR(Inv_SY_B!BY133/Inv_SY_B!$DC133-1,"")</f>
        <v>0.10681879817391904</v>
      </c>
      <c r="BZ133" s="169">
        <f>IFERROR(Inv_SY_B!BZ133/Inv_SY_B!$DC133-1,"")</f>
        <v>0.11869638031810914</v>
      </c>
      <c r="CA133" s="169">
        <f>IFERROR(Inv_SY_B!CA133/Inv_SY_B!$DC133-1,"")</f>
        <v>6.4311984112853438E-2</v>
      </c>
      <c r="CB133" s="169">
        <f>IFERROR(Inv_SY_B!CB133/Inv_SY_B!$DC133-1,"")</f>
        <v>4.4354850848140837E-2</v>
      </c>
      <c r="CC133" s="169">
        <f>IFERROR(Inv_SY_B!CC133/Inv_SY_B!$DC133-1,"")</f>
        <v>2.0212056066782225E-2</v>
      </c>
      <c r="CD133" s="169">
        <f>IFERROR(Inv_SY_B!CD133/Inv_SY_B!$DC133-1,"")</f>
        <v>3.8502741228503501E-2</v>
      </c>
      <c r="CE133" s="169">
        <f>IFERROR(Inv_SY_B!CE133/Inv_SY_B!$DC133-1,"")</f>
        <v>-5.9096994342577869E-3</v>
      </c>
      <c r="CF133" s="169">
        <f>IFERROR(Inv_SY_B!CF133/Inv_SY_B!$DC133-1,"")</f>
        <v>0.29152612083765095</v>
      </c>
      <c r="CG133" s="169">
        <f>IFERROR(Inv_SY_B!CG133/Inv_SY_B!$DC133-1,"")</f>
        <v>-8.090130885801794E-3</v>
      </c>
      <c r="CH133" s="169">
        <f>IFERROR(Inv_SY_B!CH133/Inv_SY_B!$DC133-1,"")</f>
        <v>7.1596579366256519E-2</v>
      </c>
      <c r="CI133" s="169">
        <f>IFERROR(Inv_SY_B!CI133/Inv_SY_B!$DC133-1,"")</f>
        <v>-0.92699799467915511</v>
      </c>
      <c r="CJ133" s="169">
        <f>IFERROR(Inv_SY_B!CJ133/Inv_SY_B!$DC133-1,"")</f>
        <v>-0.74649608518157839</v>
      </c>
      <c r="CK133" s="169">
        <f>IFERROR(Inv_SY_B!CK133/Inv_SY_B!$DC133-1,"")</f>
        <v>-1</v>
      </c>
      <c r="CL133" s="169">
        <f>IFERROR(Inv_SY_B!CL133/Inv_SY_B!$DC133-1,"")</f>
        <v>-0.90202447837852839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7.1232064582658738E-2</v>
      </c>
      <c r="AJ134" s="169">
        <f>IFERROR(Inv_SY_B!AJ134/Inv_SY_B!$DC134-1,"")</f>
        <v>7.5028836457128989E-2</v>
      </c>
      <c r="AK134" s="169">
        <f>IFERROR(Inv_SY_B!AK134/Inv_SY_B!$DC134-1,"")</f>
        <v>8.4887558828495191E-2</v>
      </c>
      <c r="AL134" s="169">
        <f>IFERROR(Inv_SY_B!AL134/Inv_SY_B!$DC134-1,"")</f>
        <v>7.9022658557293735E-2</v>
      </c>
      <c r="AM134" s="169">
        <f>IFERROR(Inv_SY_B!AM134/Inv_SY_B!$DC134-1,"")</f>
        <v>6.4239238964394874E-2</v>
      </c>
      <c r="AN134" s="169">
        <f>IFERROR(Inv_SY_B!AN134/Inv_SY_B!$DC134-1,"")</f>
        <v>7.804591410737749E-2</v>
      </c>
      <c r="AO134" s="169">
        <f>IFERROR(Inv_SY_B!AO134/Inv_SY_B!$DC134-1,"")</f>
        <v>7.0258829238949438E-2</v>
      </c>
      <c r="AP134" s="169">
        <f>IFERROR(Inv_SY_B!AP134/Inv_SY_B!$DC134-1,"")</f>
        <v>6.1417552022938082E-2</v>
      </c>
      <c r="AQ134" s="169">
        <f>IFERROR(Inv_SY_B!AQ134/Inv_SY_B!$DC134-1,"")</f>
        <v>4.7809775343980343E-2</v>
      </c>
      <c r="AR134" s="169">
        <f>IFERROR(Inv_SY_B!AR134/Inv_SY_B!$DC134-1,"")</f>
        <v>4.7569806877013621E-2</v>
      </c>
      <c r="AS134" s="169">
        <f>IFERROR(Inv_SY_B!AS134/Inv_SY_B!$DC134-1,"")</f>
        <v>6.0926540923382566E-2</v>
      </c>
      <c r="AT134" s="169">
        <f>IFERROR(Inv_SY_B!AT134/Inv_SY_B!$DC134-1,"")</f>
        <v>5.9020923039719841E-2</v>
      </c>
      <c r="AU134" s="169">
        <f>IFERROR(Inv_SY_B!AU134/Inv_SY_B!$DC134-1,"")</f>
        <v>6.2589888601721766E-2</v>
      </c>
      <c r="AV134" s="169">
        <f>IFERROR(Inv_SY_B!AV134/Inv_SY_B!$DC134-1,"")</f>
        <v>4.2772228347134345E-2</v>
      </c>
      <c r="AW134" s="169">
        <f>IFERROR(Inv_SY_B!AW134/Inv_SY_B!$DC134-1,"")</f>
        <v>6.4192100238096295E-2</v>
      </c>
      <c r="AX134" s="169">
        <f>IFERROR(Inv_SY_B!AX134/Inv_SY_B!$DC134-1,"")</f>
        <v>6.0384144941315165E-2</v>
      </c>
      <c r="AY134" s="169">
        <f>IFERROR(Inv_SY_B!AY134/Inv_SY_B!$DC134-1,"")</f>
        <v>3.9731374854911516E-2</v>
      </c>
      <c r="AZ134" s="169">
        <f>IFERROR(Inv_SY_B!AZ134/Inv_SY_B!$DC134-1,"")</f>
        <v>5.6310404905789424E-2</v>
      </c>
      <c r="BA134" s="169">
        <f>IFERROR(Inv_SY_B!BA134/Inv_SY_B!$DC134-1,"")</f>
        <v>5.1588383293978524E-2</v>
      </c>
      <c r="BB134" s="169">
        <f>IFERROR(Inv_SY_B!BB134/Inv_SY_B!$DC134-1,"")</f>
        <v>6.335011379585298E-2</v>
      </c>
      <c r="BC134" s="169">
        <f>IFERROR(Inv_SY_B!BC134/Inv_SY_B!$DC134-1,"")</f>
        <v>5.3542156409356778E-2</v>
      </c>
      <c r="BD134" s="169">
        <f>IFERROR(Inv_SY_B!BD134/Inv_SY_B!$DC134-1,"")</f>
        <v>6.206599294772519E-2</v>
      </c>
      <c r="BE134" s="169">
        <f>IFERROR(Inv_SY_B!BE134/Inv_SY_B!$DC134-1,"")</f>
        <v>7.4711434363919027E-2</v>
      </c>
      <c r="BF134" s="169">
        <f>IFERROR(Inv_SY_B!BF134/Inv_SY_B!$DC134-1,"")</f>
        <v>8.0619687349205771E-2</v>
      </c>
      <c r="BG134" s="169">
        <f>IFERROR(Inv_SY_B!BG134/Inv_SY_B!$DC134-1,"")</f>
        <v>8.3029177192619485E-2</v>
      </c>
      <c r="BH134" s="169">
        <f>IFERROR(Inv_SY_B!BH134/Inv_SY_B!$DC134-1,"")</f>
        <v>7.1012798121822929E-2</v>
      </c>
      <c r="BI134" s="169">
        <f>IFERROR(Inv_SY_B!BI134/Inv_SY_B!$DC134-1,"")</f>
        <v>7.9355242055264563E-2</v>
      </c>
      <c r="BJ134" s="169">
        <f>IFERROR(Inv_SY_B!BJ134/Inv_SY_B!$DC134-1,"")</f>
        <v>8.500581201257229E-2</v>
      </c>
      <c r="BK134" s="169">
        <f>IFERROR(Inv_SY_B!BK134/Inv_SY_B!$DC134-1,"")</f>
        <v>6.0645725982312104E-2</v>
      </c>
      <c r="BL134" s="169">
        <f>IFERROR(Inv_SY_B!BL134/Inv_SY_B!$DC134-1,"")</f>
        <v>7.3303388369248657E-2</v>
      </c>
      <c r="BM134" s="169">
        <f>IFERROR(Inv_SY_B!BM134/Inv_SY_B!$DC134-1,"")</f>
        <v>7.9135820770465548E-2</v>
      </c>
      <c r="BN134" s="169">
        <f>IFERROR(Inv_SY_B!BN134/Inv_SY_B!$DC134-1,"")</f>
        <v>3.4781636559033657E-2</v>
      </c>
      <c r="BO134" s="169">
        <f>IFERROR(Inv_SY_B!BO134/Inv_SY_B!$DC134-1,"")</f>
        <v>3.5555015107787691E-2</v>
      </c>
      <c r="BP134" s="169">
        <f>IFERROR(Inv_SY_B!BP134/Inv_SY_B!$DC134-1,"")</f>
        <v>-7.4532017713241583E-2</v>
      </c>
      <c r="BQ134" s="169">
        <f>IFERROR(Inv_SY_B!BQ134/Inv_SY_B!$DC134-1,"")</f>
        <v>5.2619173600015889E-2</v>
      </c>
      <c r="BR134" s="169">
        <f>IFERROR(Inv_SY_B!BR134/Inv_SY_B!$DC134-1,"")</f>
        <v>2.3812501481750514E-2</v>
      </c>
      <c r="BS134" s="169">
        <f>IFERROR(Inv_SY_B!BS134/Inv_SY_B!$DC134-1,"")</f>
        <v>2.8624978006191792E-2</v>
      </c>
      <c r="BT134" s="169">
        <f>IFERROR(Inv_SY_B!BT134/Inv_SY_B!$DC134-1,"")</f>
        <v>2.9534551259173591E-2</v>
      </c>
      <c r="BU134" s="169">
        <f>IFERROR(Inv_SY_B!BU134/Inv_SY_B!$DC134-1,"")</f>
        <v>2.2294171409552588E-2</v>
      </c>
      <c r="BV134" s="169">
        <f>IFERROR(Inv_SY_B!BV134/Inv_SY_B!$DC134-1,"")</f>
        <v>2.7722565510768238E-3</v>
      </c>
      <c r="BW134" s="169">
        <f>IFERROR(Inv_SY_B!BW134/Inv_SY_B!$DC134-1,"")</f>
        <v>4.2506087775013635E-2</v>
      </c>
      <c r="BX134" s="169">
        <f>IFERROR(Inv_SY_B!BX134/Inv_SY_B!$DC134-1,"")</f>
        <v>5.3822272119764758E-2</v>
      </c>
      <c r="BY134" s="169">
        <f>IFERROR(Inv_SY_B!BY134/Inv_SY_B!$DC134-1,"")</f>
        <v>5.4379000999656535E-2</v>
      </c>
      <c r="BZ134" s="169">
        <f>IFERROR(Inv_SY_B!BZ134/Inv_SY_B!$DC134-1,"")</f>
        <v>4.7577739012838016E-2</v>
      </c>
      <c r="CA134" s="169">
        <f>IFERROR(Inv_SY_B!CA134/Inv_SY_B!$DC134-1,"")</f>
        <v>4.1095427340089863E-2</v>
      </c>
      <c r="CB134" s="169">
        <f>IFERROR(Inv_SY_B!CB134/Inv_SY_B!$DC134-1,"")</f>
        <v>1.8213456311787724E-2</v>
      </c>
      <c r="CC134" s="169">
        <f>IFERROR(Inv_SY_B!CC134/Inv_SY_B!$DC134-1,"")</f>
        <v>2.07616893519742E-2</v>
      </c>
      <c r="CD134" s="169">
        <f>IFERROR(Inv_SY_B!CD134/Inv_SY_B!$DC134-1,"")</f>
        <v>3.608028673034025E-2</v>
      </c>
      <c r="CE134" s="169">
        <f>IFERROR(Inv_SY_B!CE134/Inv_SY_B!$DC134-1,"")</f>
        <v>-8.4505507455855389E-3</v>
      </c>
      <c r="CF134" s="169">
        <f>IFERROR(Inv_SY_B!CF134/Inv_SY_B!$DC134-1,"")</f>
        <v>3.104517240041349E-2</v>
      </c>
      <c r="CG134" s="169">
        <f>IFERROR(Inv_SY_B!CG134/Inv_SY_B!$DC134-1,"")</f>
        <v>-1.1533481416211799E-2</v>
      </c>
      <c r="CH134" s="169">
        <f>IFERROR(Inv_SY_B!CH134/Inv_SY_B!$DC134-1,"")</f>
        <v>6.4422706187804879E-2</v>
      </c>
      <c r="CI134" s="169">
        <f>IFERROR(Inv_SY_B!CI134/Inv_SY_B!$DC134-1,"")</f>
        <v>-0.92763526288111808</v>
      </c>
      <c r="CJ134" s="169">
        <f>IFERROR(Inv_SY_B!CJ134/Inv_SY_B!$DC134-1,"")</f>
        <v>-0.74931088016112901</v>
      </c>
      <c r="CK134" s="169">
        <f>IFERROR(Inv_SY_B!CK134/Inv_SY_B!$DC134-1,"")</f>
        <v>-1</v>
      </c>
      <c r="CL134" s="169">
        <f>IFERROR(Inv_SY_B!CL134/Inv_SY_B!$DC134-1,"")</f>
        <v>-0.91124150278361216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7.2510793889872804E-2</v>
      </c>
      <c r="AJ135" s="169">
        <f>IFERROR(Inv_SY_B!AJ135/Inv_SY_B!$DC135-1,"")</f>
        <v>6.9103834570019229E-2</v>
      </c>
      <c r="AK135" s="169">
        <f>IFERROR(Inv_SY_B!AK135/Inv_SY_B!$DC135-1,"")</f>
        <v>7.7632981005238522E-2</v>
      </c>
      <c r="AL135" s="169">
        <f>IFERROR(Inv_SY_B!AL135/Inv_SY_B!$DC135-1,"")</f>
        <v>5.6980418653192144E-2</v>
      </c>
      <c r="AM135" s="169">
        <f>IFERROR(Inv_SY_B!AM135/Inv_SY_B!$DC135-1,"")</f>
        <v>4.3471044934519476E-2</v>
      </c>
      <c r="AN135" s="169">
        <f>IFERROR(Inv_SY_B!AN135/Inv_SY_B!$DC135-1,"")</f>
        <v>6.2336051837768691E-2</v>
      </c>
      <c r="AO135" s="169">
        <f>IFERROR(Inv_SY_B!AO135/Inv_SY_B!$DC135-1,"")</f>
        <v>6.1496166897282656E-2</v>
      </c>
      <c r="AP135" s="169">
        <f>IFERROR(Inv_SY_B!AP135/Inv_SY_B!$DC135-1,"")</f>
        <v>6.4029258319921567E-2</v>
      </c>
      <c r="AQ135" s="169">
        <f>IFERROR(Inv_SY_B!AQ135/Inv_SY_B!$DC135-1,"")</f>
        <v>3.4870573717883602E-2</v>
      </c>
      <c r="AR135" s="169">
        <f>IFERROR(Inv_SY_B!AR135/Inv_SY_B!$DC135-1,"")</f>
        <v>4.2951031378649196E-2</v>
      </c>
      <c r="AS135" s="169">
        <f>IFERROR(Inv_SY_B!AS135/Inv_SY_B!$DC135-1,"")</f>
        <v>6.1267828134356384E-2</v>
      </c>
      <c r="AT135" s="169">
        <f>IFERROR(Inv_SY_B!AT135/Inv_SY_B!$DC135-1,"")</f>
        <v>5.7237395258969759E-2</v>
      </c>
      <c r="AU135" s="169">
        <f>IFERROR(Inv_SY_B!AU135/Inv_SY_B!$DC135-1,"")</f>
        <v>4.8866496210089538E-2</v>
      </c>
      <c r="AV135" s="169">
        <f>IFERROR(Inv_SY_B!AV135/Inv_SY_B!$DC135-1,"")</f>
        <v>3.0124211763460584E-2</v>
      </c>
      <c r="AW135" s="169">
        <f>IFERROR(Inv_SY_B!AW135/Inv_SY_B!$DC135-1,"")</f>
        <v>6.2570902265970396E-2</v>
      </c>
      <c r="AX135" s="169">
        <f>IFERROR(Inv_SY_B!AX135/Inv_SY_B!$DC135-1,"")</f>
        <v>5.3091125766707714E-2</v>
      </c>
      <c r="AY135" s="169">
        <f>IFERROR(Inv_SY_B!AY135/Inv_SY_B!$DC135-1,"")</f>
        <v>4.4206824155705426E-2</v>
      </c>
      <c r="AZ135" s="169">
        <f>IFERROR(Inv_SY_B!AZ135/Inv_SY_B!$DC135-1,"")</f>
        <v>6.2206554159719873E-2</v>
      </c>
      <c r="BA135" s="169">
        <f>IFERROR(Inv_SY_B!BA135/Inv_SY_B!$DC135-1,"")</f>
        <v>5.7063570087072968E-2</v>
      </c>
      <c r="BB135" s="169">
        <f>IFERROR(Inv_SY_B!BB135/Inv_SY_B!$DC135-1,"")</f>
        <v>6.927437788918378E-2</v>
      </c>
      <c r="BC135" s="169">
        <f>IFERROR(Inv_SY_B!BC135/Inv_SY_B!$DC135-1,"")</f>
        <v>5.5820033378786604E-2</v>
      </c>
      <c r="BD135" s="169">
        <f>IFERROR(Inv_SY_B!BD135/Inv_SY_B!$DC135-1,"")</f>
        <v>6.3957741364798704E-2</v>
      </c>
      <c r="BE135" s="169">
        <f>IFERROR(Inv_SY_B!BE135/Inv_SY_B!$DC135-1,"")</f>
        <v>7.899537312866034E-2</v>
      </c>
      <c r="BF135" s="169">
        <f>IFERROR(Inv_SY_B!BF135/Inv_SY_B!$DC135-1,"")</f>
        <v>8.6951059930174823E-2</v>
      </c>
      <c r="BG135" s="169">
        <f>IFERROR(Inv_SY_B!BG135/Inv_SY_B!$DC135-1,"")</f>
        <v>7.8682358741148928E-2</v>
      </c>
      <c r="BH135" s="169">
        <f>IFERROR(Inv_SY_B!BH135/Inv_SY_B!$DC135-1,"")</f>
        <v>7.9788638905049281E-2</v>
      </c>
      <c r="BI135" s="169">
        <f>IFERROR(Inv_SY_B!BI135/Inv_SY_B!$DC135-1,"")</f>
        <v>8.2170525608516121E-2</v>
      </c>
      <c r="BJ135" s="169">
        <f>IFERROR(Inv_SY_B!BJ135/Inv_SY_B!$DC135-1,"")</f>
        <v>8.4757530455754626E-2</v>
      </c>
      <c r="BK135" s="169">
        <f>IFERROR(Inv_SY_B!BK135/Inv_SY_B!$DC135-1,"")</f>
        <v>5.8477021031922982E-2</v>
      </c>
      <c r="BL135" s="169">
        <f>IFERROR(Inv_SY_B!BL135/Inv_SY_B!$DC135-1,"")</f>
        <v>7.314034072071518E-2</v>
      </c>
      <c r="BM135" s="169">
        <f>IFERROR(Inv_SY_B!BM135/Inv_SY_B!$DC135-1,"")</f>
        <v>7.7384538853747298E-2</v>
      </c>
      <c r="BN135" s="169">
        <f>IFERROR(Inv_SY_B!BN135/Inv_SY_B!$DC135-1,"")</f>
        <v>5.7620377568395664E-2</v>
      </c>
      <c r="BO135" s="169">
        <f>IFERROR(Inv_SY_B!BO135/Inv_SY_B!$DC135-1,"")</f>
        <v>-6.0645053802859339E-2</v>
      </c>
      <c r="BP135" s="169">
        <f>IFERROR(Inv_SY_B!BP135/Inv_SY_B!$DC135-1,"")</f>
        <v>-0.12253866905532274</v>
      </c>
      <c r="BQ135" s="169">
        <f>IFERROR(Inv_SY_B!BQ135/Inv_SY_B!$DC135-1,"")</f>
        <v>3.7520525432559682E-2</v>
      </c>
      <c r="BR135" s="169">
        <f>IFERROR(Inv_SY_B!BR135/Inv_SY_B!$DC135-1,"")</f>
        <v>3.0362956322382617E-2</v>
      </c>
      <c r="BS135" s="169">
        <f>IFERROR(Inv_SY_B!BS135/Inv_SY_B!$DC135-1,"")</f>
        <v>1.7265704223130118E-2</v>
      </c>
      <c r="BT135" s="169">
        <f>IFERROR(Inv_SY_B!BT135/Inv_SY_B!$DC135-1,"")</f>
        <v>2.6085126034341322E-2</v>
      </c>
      <c r="BU135" s="169">
        <f>IFERROR(Inv_SY_B!BU135/Inv_SY_B!$DC135-1,"")</f>
        <v>2.0652919880535858E-2</v>
      </c>
      <c r="BV135" s="169">
        <f>IFERROR(Inv_SY_B!BV135/Inv_SY_B!$DC135-1,"")</f>
        <v>-4.4014046867238976E-3</v>
      </c>
      <c r="BW135" s="169">
        <f>IFERROR(Inv_SY_B!BW135/Inv_SY_B!$DC135-1,"")</f>
        <v>5.303868429297709E-2</v>
      </c>
      <c r="BX135" s="169">
        <f>IFERROR(Inv_SY_B!BX135/Inv_SY_B!$DC135-1,"")</f>
        <v>5.9649302058975451E-2</v>
      </c>
      <c r="BY135" s="169">
        <f>IFERROR(Inv_SY_B!BY135/Inv_SY_B!$DC135-1,"")</f>
        <v>6.5450189275418458E-2</v>
      </c>
      <c r="BZ135" s="169">
        <f>IFERROR(Inv_SY_B!BZ135/Inv_SY_B!$DC135-1,"")</f>
        <v>5.5536843291914106E-2</v>
      </c>
      <c r="CA135" s="169">
        <f>IFERROR(Inv_SY_B!CA135/Inv_SY_B!$DC135-1,"")</f>
        <v>5.0048897555313276E-2</v>
      </c>
      <c r="CB135" s="169">
        <f>IFERROR(Inv_SY_B!CB135/Inv_SY_B!$DC135-1,"")</f>
        <v>2.6122779547393504E-2</v>
      </c>
      <c r="CC135" s="169">
        <f>IFERROR(Inv_SY_B!CC135/Inv_SY_B!$DC135-1,"")</f>
        <v>6.0644736451806125E-2</v>
      </c>
      <c r="CD135" s="169">
        <f>IFERROR(Inv_SY_B!CD135/Inv_SY_B!$DC135-1,"")</f>
        <v>7.5377059652852685E-2</v>
      </c>
      <c r="CE135" s="169">
        <f>IFERROR(Inv_SY_B!CE135/Inv_SY_B!$DC135-1,"")</f>
        <v>1.5562381626767596E-2</v>
      </c>
      <c r="CF135" s="169">
        <f>IFERROR(Inv_SY_B!CF135/Inv_SY_B!$DC135-1,"")</f>
        <v>5.1036495411935112E-2</v>
      </c>
      <c r="CG135" s="169">
        <f>IFERROR(Inv_SY_B!CG135/Inv_SY_B!$DC135-1,"")</f>
        <v>9.5661393229564684E-3</v>
      </c>
      <c r="CH135" s="169">
        <f>IFERROR(Inv_SY_B!CH135/Inv_SY_B!$DC135-1,"")</f>
        <v>8.7713168753931647E-2</v>
      </c>
      <c r="CI135" s="169">
        <f>IFERROR(Inv_SY_B!CI135/Inv_SY_B!$DC135-1,"")</f>
        <v>-0.92488105161155021</v>
      </c>
      <c r="CJ135" s="169">
        <f>IFERROR(Inv_SY_B!CJ135/Inv_SY_B!$DC135-1,"")</f>
        <v>-0.74088917881736061</v>
      </c>
      <c r="CK135" s="169">
        <f>IFERROR(Inv_SY_B!CK135/Inv_SY_B!$DC135-1,"")</f>
        <v>-1</v>
      </c>
      <c r="CL135" s="169">
        <f>IFERROR(Inv_SY_B!CL135/Inv_SY_B!$DC135-1,"")</f>
        <v>-0.89731553174464274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5.1750575158045597E-2</v>
      </c>
      <c r="AJ136" s="169">
        <f>IFERROR(Inv_SY_B!AJ136/Inv_SY_B!$DC136-1,"")</f>
        <v>4.6681897687404383E-2</v>
      </c>
      <c r="AK136" s="169">
        <f>IFERROR(Inv_SY_B!AK136/Inv_SY_B!$DC136-1,"")</f>
        <v>6.4014444210573895E-2</v>
      </c>
      <c r="AL136" s="169">
        <f>IFERROR(Inv_SY_B!AL136/Inv_SY_B!$DC136-1,"")</f>
        <v>4.4289937532719481E-2</v>
      </c>
      <c r="AM136" s="169">
        <f>IFERROR(Inv_SY_B!AM136/Inv_SY_B!$DC136-1,"")</f>
        <v>3.7525577095278262E-2</v>
      </c>
      <c r="AN136" s="169">
        <f>IFERROR(Inv_SY_B!AN136/Inv_SY_B!$DC136-1,"")</f>
        <v>3.8920485310484976E-2</v>
      </c>
      <c r="AO136" s="169">
        <f>IFERROR(Inv_SY_B!AO136/Inv_SY_B!$DC136-1,"")</f>
        <v>3.7622984761152001E-2</v>
      </c>
      <c r="AP136" s="169">
        <f>IFERROR(Inv_SY_B!AP136/Inv_SY_B!$DC136-1,"")</f>
        <v>4.3880786453629028E-2</v>
      </c>
      <c r="AQ136" s="169">
        <f>IFERROR(Inv_SY_B!AQ136/Inv_SY_B!$DC136-1,"")</f>
        <v>2.2680219076426811E-2</v>
      </c>
      <c r="AR136" s="169">
        <f>IFERROR(Inv_SY_B!AR136/Inv_SY_B!$DC136-1,"")</f>
        <v>1.9431224481843534E-2</v>
      </c>
      <c r="AS136" s="169">
        <f>IFERROR(Inv_SY_B!AS136/Inv_SY_B!$DC136-1,"")</f>
        <v>3.9078881481442673E-2</v>
      </c>
      <c r="AT136" s="169">
        <f>IFERROR(Inv_SY_B!AT136/Inv_SY_B!$DC136-1,"")</f>
        <v>3.8521326959672253E-2</v>
      </c>
      <c r="AU136" s="169">
        <f>IFERROR(Inv_SY_B!AU136/Inv_SY_B!$DC136-1,"")</f>
        <v>3.3334380348049253E-2</v>
      </c>
      <c r="AV136" s="169">
        <f>IFERROR(Inv_SY_B!AV136/Inv_SY_B!$DC136-1,"")</f>
        <v>2.5289097186315779E-2</v>
      </c>
      <c r="AW136" s="169">
        <f>IFERROR(Inv_SY_B!AW136/Inv_SY_B!$DC136-1,"")</f>
        <v>4.101229453725419E-2</v>
      </c>
      <c r="AX136" s="169">
        <f>IFERROR(Inv_SY_B!AX136/Inv_SY_B!$DC136-1,"")</f>
        <v>2.8941526540160023E-2</v>
      </c>
      <c r="AY136" s="169">
        <f>IFERROR(Inv_SY_B!AY136/Inv_SY_B!$DC136-1,"")</f>
        <v>2.4652645603463696E-2</v>
      </c>
      <c r="AZ136" s="169">
        <f>IFERROR(Inv_SY_B!AZ136/Inv_SY_B!$DC136-1,"")</f>
        <v>4.0076440345345077E-2</v>
      </c>
      <c r="BA136" s="169">
        <f>IFERROR(Inv_SY_B!BA136/Inv_SY_B!$DC136-1,"")</f>
        <v>3.0221759509548862E-2</v>
      </c>
      <c r="BB136" s="169">
        <f>IFERROR(Inv_SY_B!BB136/Inv_SY_B!$DC136-1,"")</f>
        <v>4.4162575102847379E-2</v>
      </c>
      <c r="BC136" s="169">
        <f>IFERROR(Inv_SY_B!BC136/Inv_SY_B!$DC136-1,"")</f>
        <v>2.3723770320382309E-2</v>
      </c>
      <c r="BD136" s="169">
        <f>IFERROR(Inv_SY_B!BD136/Inv_SY_B!$DC136-1,"")</f>
        <v>4.4825347218506506E-2</v>
      </c>
      <c r="BE136" s="169">
        <f>IFERROR(Inv_SY_B!BE136/Inv_SY_B!$DC136-1,"")</f>
        <v>5.791746608065873E-2</v>
      </c>
      <c r="BF136" s="169">
        <f>IFERROR(Inv_SY_B!BF136/Inv_SY_B!$DC136-1,"")</f>
        <v>6.4032370567675967E-2</v>
      </c>
      <c r="BG136" s="169">
        <f>IFERROR(Inv_SY_B!BG136/Inv_SY_B!$DC136-1,"")</f>
        <v>6.1465540310107647E-2</v>
      </c>
      <c r="BH136" s="169">
        <f>IFERROR(Inv_SY_B!BH136/Inv_SY_B!$DC136-1,"")</f>
        <v>5.1211354150530353E-2</v>
      </c>
      <c r="BI136" s="169">
        <f>IFERROR(Inv_SY_B!BI136/Inv_SY_B!$DC136-1,"")</f>
        <v>5.7743540873332888E-2</v>
      </c>
      <c r="BJ136" s="169">
        <f>IFERROR(Inv_SY_B!BJ136/Inv_SY_B!$DC136-1,"")</f>
        <v>5.717351503254875E-2</v>
      </c>
      <c r="BK136" s="169">
        <f>IFERROR(Inv_SY_B!BK136/Inv_SY_B!$DC136-1,"")</f>
        <v>3.8377894171672811E-2</v>
      </c>
      <c r="BL136" s="169">
        <f>IFERROR(Inv_SY_B!BL136/Inv_SY_B!$DC136-1,"")</f>
        <v>5.1502650716546805E-2</v>
      </c>
      <c r="BM136" s="169">
        <f>IFERROR(Inv_SY_B!BM136/Inv_SY_B!$DC136-1,"")</f>
        <v>5.2284120154955094E-2</v>
      </c>
      <c r="BN136" s="169">
        <f>IFERROR(Inv_SY_B!BN136/Inv_SY_B!$DC136-1,"")</f>
        <v>3.972488939436758E-2</v>
      </c>
      <c r="BO136" s="169">
        <f>IFERROR(Inv_SY_B!BO136/Inv_SY_B!$DC136-1,"")</f>
        <v>2.6104927221727747E-2</v>
      </c>
      <c r="BP136" s="169">
        <f>IFERROR(Inv_SY_B!BP136/Inv_SY_B!$DC136-1,"")</f>
        <v>1.9528821971209309E-2</v>
      </c>
      <c r="BQ136" s="169">
        <f>IFERROR(Inv_SY_B!BQ136/Inv_SY_B!$DC136-1,"")</f>
        <v>5.0665254310769514E-2</v>
      </c>
      <c r="BR136" s="169">
        <f>IFERROR(Inv_SY_B!BR136/Inv_SY_B!$DC136-1,"")</f>
        <v>5.1401812946762826E-2</v>
      </c>
      <c r="BS136" s="169">
        <f>IFERROR(Inv_SY_B!BS136/Inv_SY_B!$DC136-1,"")</f>
        <v>2.8404805457758808E-2</v>
      </c>
      <c r="BT136" s="169">
        <f>IFERROR(Inv_SY_B!BT136/Inv_SY_B!$DC136-1,"")</f>
        <v>5.8599543410647659E-2</v>
      </c>
      <c r="BU136" s="169">
        <f>IFERROR(Inv_SY_B!BU136/Inv_SY_B!$DC136-1,"")</f>
        <v>3.1941383373322196E-2</v>
      </c>
      <c r="BV136" s="169">
        <f>IFERROR(Inv_SY_B!BV136/Inv_SY_B!$DC136-1,"")</f>
        <v>1.4686042115850118E-2</v>
      </c>
      <c r="BW136" s="169">
        <f>IFERROR(Inv_SY_B!BW136/Inv_SY_B!$DC136-1,"")</f>
        <v>5.2667690602529404E-2</v>
      </c>
      <c r="BX136" s="169">
        <f>IFERROR(Inv_SY_B!BX136/Inv_SY_B!$DC136-1,"")</f>
        <v>7.2121865345273095E-2</v>
      </c>
      <c r="BY136" s="169">
        <f>IFERROR(Inv_SY_B!BY136/Inv_SY_B!$DC136-1,"")</f>
        <v>6.8088743363517334E-2</v>
      </c>
      <c r="BZ136" s="169">
        <f>IFERROR(Inv_SY_B!BZ136/Inv_SY_B!$DC136-1,"")</f>
        <v>7.5381152540285434E-2</v>
      </c>
      <c r="CA136" s="169">
        <f>IFERROR(Inv_SY_B!CA136/Inv_SY_B!$DC136-1,"")</f>
        <v>5.8445206110252723E-2</v>
      </c>
      <c r="CB136" s="169">
        <f>IFERROR(Inv_SY_B!CB136/Inv_SY_B!$DC136-1,"")</f>
        <v>3.5065963198535943E-2</v>
      </c>
      <c r="CC136" s="169">
        <f>IFERROR(Inv_SY_B!CC136/Inv_SY_B!$DC136-1,"")</f>
        <v>6.0176468001642114E-2</v>
      </c>
      <c r="CD136" s="169">
        <f>IFERROR(Inv_SY_B!CD136/Inv_SY_B!$DC136-1,"")</f>
        <v>7.4691924182839875E-2</v>
      </c>
      <c r="CE136" s="169">
        <f>IFERROR(Inv_SY_B!CE136/Inv_SY_B!$DC136-1,"")</f>
        <v>4.1343744954232431E-2</v>
      </c>
      <c r="CF136" s="169">
        <f>IFERROR(Inv_SY_B!CF136/Inv_SY_B!$DC136-1,"")</f>
        <v>7.5669248834356662E-2</v>
      </c>
      <c r="CG136" s="169">
        <f>IFERROR(Inv_SY_B!CG136/Inv_SY_B!$DC136-1,"")</f>
        <v>3.2495397547915195E-2</v>
      </c>
      <c r="CH136" s="169">
        <f>IFERROR(Inv_SY_B!CH136/Inv_SY_B!$DC136-1,"")</f>
        <v>0.11575579032366878</v>
      </c>
      <c r="CI136" s="169">
        <f>IFERROR(Inv_SY_B!CI136/Inv_SY_B!$DC136-1,"")</f>
        <v>-0.92480686724746064</v>
      </c>
      <c r="CJ136" s="169">
        <f>IFERROR(Inv_SY_B!CJ136/Inv_SY_B!$DC136-1,"")</f>
        <v>-0.73861434805069637</v>
      </c>
      <c r="CK136" s="169">
        <f>IFERROR(Inv_SY_B!CK136/Inv_SY_B!$DC136-1,"")</f>
        <v>-1</v>
      </c>
      <c r="CL136" s="169">
        <f>IFERROR(Inv_SY_B!CL136/Inv_SY_B!$DC136-1,"")</f>
        <v>-0.73188608888787632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1.519480716997168E-2</v>
      </c>
      <c r="AJ137" s="169">
        <f>IFERROR(Inv_SY_B!AJ137/Inv_SY_B!$DC137-1,"")</f>
        <v>1.4561201423571202E-2</v>
      </c>
      <c r="AK137" s="169">
        <f>IFERROR(Inv_SY_B!AK137/Inv_SY_B!$DC137-1,"")</f>
        <v>4.3453987600660771E-2</v>
      </c>
      <c r="AL137" s="169">
        <f>IFERROR(Inv_SY_B!AL137/Inv_SY_B!$DC137-1,"")</f>
        <v>2.8377722236228031E-2</v>
      </c>
      <c r="AM137" s="169">
        <f>IFERROR(Inv_SY_B!AM137/Inv_SY_B!$DC137-1,"")</f>
        <v>2.620966835806593E-2</v>
      </c>
      <c r="AN137" s="169">
        <f>IFERROR(Inv_SY_B!AN137/Inv_SY_B!$DC137-1,"")</f>
        <v>1.7102224469030869E-2</v>
      </c>
      <c r="AO137" s="169">
        <f>IFERROR(Inv_SY_B!AO137/Inv_SY_B!$DC137-1,"")</f>
        <v>1.8925666538403441E-2</v>
      </c>
      <c r="AP137" s="169">
        <f>IFERROR(Inv_SY_B!AP137/Inv_SY_B!$DC137-1,"")</f>
        <v>1.3919258759454989E-2</v>
      </c>
      <c r="AQ137" s="169">
        <f>IFERROR(Inv_SY_B!AQ137/Inv_SY_B!$DC137-1,"")</f>
        <v>6.4299276780999115E-3</v>
      </c>
      <c r="AR137" s="169">
        <f>IFERROR(Inv_SY_B!AR137/Inv_SY_B!$DC137-1,"")</f>
        <v>4.0560834684333358E-3</v>
      </c>
      <c r="AS137" s="169">
        <f>IFERROR(Inv_SY_B!AS137/Inv_SY_B!$DC137-1,"")</f>
        <v>1.234358131116986E-2</v>
      </c>
      <c r="AT137" s="169">
        <f>IFERROR(Inv_SY_B!AT137/Inv_SY_B!$DC137-1,"")</f>
        <v>4.2049154986576465E-3</v>
      </c>
      <c r="AU137" s="169">
        <f>IFERROR(Inv_SY_B!AU137/Inv_SY_B!$DC137-1,"")</f>
        <v>-4.4364108726661078E-3</v>
      </c>
      <c r="AV137" s="169">
        <f>IFERROR(Inv_SY_B!AV137/Inv_SY_B!$DC137-1,"")</f>
        <v>8.891669930996593E-2</v>
      </c>
      <c r="AW137" s="169">
        <f>IFERROR(Inv_SY_B!AW137/Inv_SY_B!$DC137-1,"")</f>
        <v>1.5418528786612873E-2</v>
      </c>
      <c r="AX137" s="169">
        <f>IFERROR(Inv_SY_B!AX137/Inv_SY_B!$DC137-1,"")</f>
        <v>1.2185179874569796E-2</v>
      </c>
      <c r="AY137" s="169">
        <f>IFERROR(Inv_SY_B!AY137/Inv_SY_B!$DC137-1,"")</f>
        <v>1.6864114617218595E-2</v>
      </c>
      <c r="AZ137" s="169">
        <f>IFERROR(Inv_SY_B!AZ137/Inv_SY_B!$DC137-1,"")</f>
        <v>2.1237653464098116E-2</v>
      </c>
      <c r="BA137" s="169">
        <f>IFERROR(Inv_SY_B!BA137/Inv_SY_B!$DC137-1,"")</f>
        <v>1.4618356581107106E-2</v>
      </c>
      <c r="BB137" s="169">
        <f>IFERROR(Inv_SY_B!BB137/Inv_SY_B!$DC137-1,"")</f>
        <v>1.9090114057555896E-2</v>
      </c>
      <c r="BC137" s="169">
        <f>IFERROR(Inv_SY_B!BC137/Inv_SY_B!$DC137-1,"")</f>
        <v>7.7996342181123612E-3</v>
      </c>
      <c r="BD137" s="169">
        <f>IFERROR(Inv_SY_B!BD137/Inv_SY_B!$DC137-1,"")</f>
        <v>4.981104669860037E-2</v>
      </c>
      <c r="BE137" s="169">
        <f>IFERROR(Inv_SY_B!BE137/Inv_SY_B!$DC137-1,"")</f>
        <v>4.4548353387930062E-2</v>
      </c>
      <c r="BF137" s="169">
        <f>IFERROR(Inv_SY_B!BF137/Inv_SY_B!$DC137-1,"")</f>
        <v>4.8081382353328372E-2</v>
      </c>
      <c r="BG137" s="169">
        <f>IFERROR(Inv_SY_B!BG137/Inv_SY_B!$DC137-1,"")</f>
        <v>2.2761775797554895E-2</v>
      </c>
      <c r="BH137" s="169">
        <f>IFERROR(Inv_SY_B!BH137/Inv_SY_B!$DC137-1,"")</f>
        <v>3.2302162322781269E-2</v>
      </c>
      <c r="BI137" s="169">
        <f>IFERROR(Inv_SY_B!BI137/Inv_SY_B!$DC137-1,"")</f>
        <v>5.7413448889677587E-2</v>
      </c>
      <c r="BJ137" s="169">
        <f>IFERROR(Inv_SY_B!BJ137/Inv_SY_B!$DC137-1,"")</f>
        <v>3.7226232787413993E-2</v>
      </c>
      <c r="BK137" s="169">
        <f>IFERROR(Inv_SY_B!BK137/Inv_SY_B!$DC137-1,"")</f>
        <v>2.1898221157153896E-2</v>
      </c>
      <c r="BL137" s="169">
        <f>IFERROR(Inv_SY_B!BL137/Inv_SY_B!$DC137-1,"")</f>
        <v>3.5339337694113349E-2</v>
      </c>
      <c r="BM137" s="169">
        <f>IFERROR(Inv_SY_B!BM137/Inv_SY_B!$DC137-1,"")</f>
        <v>2.568431703998364E-2</v>
      </c>
      <c r="BN137" s="169">
        <f>IFERROR(Inv_SY_B!BN137/Inv_SY_B!$DC137-1,"")</f>
        <v>-3.4623973331016078E-3</v>
      </c>
      <c r="BO137" s="169">
        <f>IFERROR(Inv_SY_B!BO137/Inv_SY_B!$DC137-1,"")</f>
        <v>2.4540491929376573E-2</v>
      </c>
      <c r="BP137" s="169">
        <f>IFERROR(Inv_SY_B!BP137/Inv_SY_B!$DC137-1,"")</f>
        <v>3.3702586032905879E-2</v>
      </c>
      <c r="BQ137" s="169">
        <f>IFERROR(Inv_SY_B!BQ137/Inv_SY_B!$DC137-1,"")</f>
        <v>4.4345667625504959E-2</v>
      </c>
      <c r="BR137" s="169">
        <f>IFERROR(Inv_SY_B!BR137/Inv_SY_B!$DC137-1,"")</f>
        <v>5.6251781365426412E-2</v>
      </c>
      <c r="BS137" s="169">
        <f>IFERROR(Inv_SY_B!BS137/Inv_SY_B!$DC137-1,"")</f>
        <v>4.7333570081644627E-2</v>
      </c>
      <c r="BT137" s="169">
        <f>IFERROR(Inv_SY_B!BT137/Inv_SY_B!$DC137-1,"")</f>
        <v>8.7959796871118989E-2</v>
      </c>
      <c r="BU137" s="169">
        <f>IFERROR(Inv_SY_B!BU137/Inv_SY_B!$DC137-1,"")</f>
        <v>3.4278055841846511E-2</v>
      </c>
      <c r="BV137" s="169">
        <f>IFERROR(Inv_SY_B!BV137/Inv_SY_B!$DC137-1,"")</f>
        <v>2.1845060252012605E-2</v>
      </c>
      <c r="BW137" s="169">
        <f>IFERROR(Inv_SY_B!BW137/Inv_SY_B!$DC137-1,"")</f>
        <v>5.7834181037883958E-2</v>
      </c>
      <c r="BX137" s="169">
        <f>IFERROR(Inv_SY_B!BX137/Inv_SY_B!$DC137-1,"")</f>
        <v>0.10684596781596412</v>
      </c>
      <c r="BY137" s="169">
        <f>IFERROR(Inv_SY_B!BY137/Inv_SY_B!$DC137-1,"")</f>
        <v>7.6289134580512785E-2</v>
      </c>
      <c r="BZ137" s="169">
        <f>IFERROR(Inv_SY_B!BZ137/Inv_SY_B!$DC137-1,"")</f>
        <v>0.12104155355452906</v>
      </c>
      <c r="CA137" s="169">
        <f>IFERROR(Inv_SY_B!CA137/Inv_SY_B!$DC137-1,"")</f>
        <v>0.1279344865277543</v>
      </c>
      <c r="CB137" s="169">
        <f>IFERROR(Inv_SY_B!CB137/Inv_SY_B!$DC137-1,"")</f>
        <v>0.10530617121161101</v>
      </c>
      <c r="CC137" s="169">
        <f>IFERROR(Inv_SY_B!CC137/Inv_SY_B!$DC137-1,"")</f>
        <v>0.10750089075732383</v>
      </c>
      <c r="CD137" s="169">
        <f>IFERROR(Inv_SY_B!CD137/Inv_SY_B!$DC137-1,"")</f>
        <v>0.12627965306747302</v>
      </c>
      <c r="CE137" s="169">
        <f>IFERROR(Inv_SY_B!CE137/Inv_SY_B!$DC137-1,"")</f>
        <v>6.8201744935057373E-2</v>
      </c>
      <c r="CF137" s="169">
        <f>IFERROR(Inv_SY_B!CF137/Inv_SY_B!$DC137-1,"")</f>
        <v>0.11626619873608779</v>
      </c>
      <c r="CG137" s="169">
        <f>IFERROR(Inv_SY_B!CG137/Inv_SY_B!$DC137-1,"")</f>
        <v>8.1044515959581842E-2</v>
      </c>
      <c r="CH137" s="169">
        <f>IFERROR(Inv_SY_B!CH137/Inv_SY_B!$DC137-1,"")</f>
        <v>0.15908593387278969</v>
      </c>
      <c r="CI137" s="169">
        <f>IFERROR(Inv_SY_B!CI137/Inv_SY_B!$DC137-1,"")</f>
        <v>-0.92093400413065252</v>
      </c>
      <c r="CJ137" s="169">
        <f>IFERROR(Inv_SY_B!CJ137/Inv_SY_B!$DC137-1,"")</f>
        <v>-0.72678920215216625</v>
      </c>
      <c r="CK137" s="169">
        <f>IFERROR(Inv_SY_B!CK137/Inv_SY_B!$DC137-1,"")</f>
        <v>-1</v>
      </c>
      <c r="CL137" s="169">
        <f>IFERROR(Inv_SY_B!CL137/Inv_SY_B!$DC137-1,"")</f>
        <v>-0.72424103111735039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7.1083923229942059E-2</v>
      </c>
      <c r="AJ138" s="169">
        <f>IFERROR(Inv_SY_B!AJ138/Inv_SY_B!$DC138-1,"")</f>
        <v>6.4345053246630091E-2</v>
      </c>
      <c r="AK138" s="169">
        <f>IFERROR(Inv_SY_B!AK138/Inv_SY_B!$DC138-1,"")</f>
        <v>7.8579150493328198E-2</v>
      </c>
      <c r="AL138" s="169">
        <f>IFERROR(Inv_SY_B!AL138/Inv_SY_B!$DC138-1,"")</f>
        <v>5.6960356331672068E-2</v>
      </c>
      <c r="AM138" s="169">
        <f>IFERROR(Inv_SY_B!AM138/Inv_SY_B!$DC138-1,"")</f>
        <v>6.0163629177288458E-2</v>
      </c>
      <c r="AN138" s="169">
        <f>IFERROR(Inv_SY_B!AN138/Inv_SY_B!$DC138-1,"")</f>
        <v>5.5966887072524507E-2</v>
      </c>
      <c r="AO138" s="169">
        <f>IFERROR(Inv_SY_B!AO138/Inv_SY_B!$DC138-1,"")</f>
        <v>5.4257833597016747E-2</v>
      </c>
      <c r="AP138" s="169">
        <f>IFERROR(Inv_SY_B!AP138/Inv_SY_B!$DC138-1,"")</f>
        <v>5.972172944383769E-2</v>
      </c>
      <c r="AQ138" s="169">
        <f>IFERROR(Inv_SY_B!AQ138/Inv_SY_B!$DC138-1,"")</f>
        <v>4.2601121553071275E-2</v>
      </c>
      <c r="AR138" s="169">
        <f>IFERROR(Inv_SY_B!AR138/Inv_SY_B!$DC138-1,"")</f>
        <v>5.4091672538243207E-2</v>
      </c>
      <c r="AS138" s="169">
        <f>IFERROR(Inv_SY_B!AS138/Inv_SY_B!$DC138-1,"")</f>
        <v>5.7804385321650775E-2</v>
      </c>
      <c r="AT138" s="169">
        <f>IFERROR(Inv_SY_B!AT138/Inv_SY_B!$DC138-1,"")</f>
        <v>5.7820241486317592E-2</v>
      </c>
      <c r="AU138" s="169">
        <f>IFERROR(Inv_SY_B!AU138/Inv_SY_B!$DC138-1,"")</f>
        <v>5.5174904681103421E-2</v>
      </c>
      <c r="AV138" s="169">
        <f>IFERROR(Inv_SY_B!AV138/Inv_SY_B!$DC138-1,"")</f>
        <v>2.7176337836943842E-2</v>
      </c>
      <c r="AW138" s="169">
        <f>IFERROR(Inv_SY_B!AW138/Inv_SY_B!$DC138-1,"")</f>
        <v>5.7896334730155763E-2</v>
      </c>
      <c r="AX138" s="169">
        <f>IFERROR(Inv_SY_B!AX138/Inv_SY_B!$DC138-1,"")</f>
        <v>4.6506867996686463E-2</v>
      </c>
      <c r="AY138" s="169">
        <f>IFERROR(Inv_SY_B!AY138/Inv_SY_B!$DC138-1,"")</f>
        <v>4.1414599728753831E-2</v>
      </c>
      <c r="AZ138" s="169">
        <f>IFERROR(Inv_SY_B!AZ138/Inv_SY_B!$DC138-1,"")</f>
        <v>5.5910923104812715E-2</v>
      </c>
      <c r="BA138" s="169">
        <f>IFERROR(Inv_SY_B!BA138/Inv_SY_B!$DC138-1,"")</f>
        <v>4.7483575047027049E-2</v>
      </c>
      <c r="BB138" s="169">
        <f>IFERROR(Inv_SY_B!BB138/Inv_SY_B!$DC138-1,"")</f>
        <v>6.4225344052377231E-2</v>
      </c>
      <c r="BC138" s="169">
        <f>IFERROR(Inv_SY_B!BC138/Inv_SY_B!$DC138-1,"")</f>
        <v>4.7742716125114049E-2</v>
      </c>
      <c r="BD138" s="169">
        <f>IFERROR(Inv_SY_B!BD138/Inv_SY_B!$DC138-1,"")</f>
        <v>5.8597193554981608E-2</v>
      </c>
      <c r="BE138" s="169">
        <f>IFERROR(Inv_SY_B!BE138/Inv_SY_B!$DC138-1,"")</f>
        <v>6.9388194508650969E-2</v>
      </c>
      <c r="BF138" s="169">
        <f>IFERROR(Inv_SY_B!BF138/Inv_SY_B!$DC138-1,"")</f>
        <v>7.9408409679915692E-2</v>
      </c>
      <c r="BG138" s="169">
        <f>IFERROR(Inv_SY_B!BG138/Inv_SY_B!$DC138-1,"")</f>
        <v>6.5274125395064608E-2</v>
      </c>
      <c r="BH138" s="169">
        <f>IFERROR(Inv_SY_B!BH138/Inv_SY_B!$DC138-1,"")</f>
        <v>7.6574541952265207E-2</v>
      </c>
      <c r="BI138" s="169">
        <f>IFERROR(Inv_SY_B!BI138/Inv_SY_B!$DC138-1,"")</f>
        <v>8.453368172950726E-2</v>
      </c>
      <c r="BJ138" s="169">
        <f>IFERROR(Inv_SY_B!BJ138/Inv_SY_B!$DC138-1,"")</f>
        <v>7.6036843483331618E-2</v>
      </c>
      <c r="BK138" s="169">
        <f>IFERROR(Inv_SY_B!BK138/Inv_SY_B!$DC138-1,"")</f>
        <v>5.4671105973965517E-2</v>
      </c>
      <c r="BL138" s="169">
        <f>IFERROR(Inv_SY_B!BL138/Inv_SY_B!$DC138-1,"")</f>
        <v>6.8309094413284255E-2</v>
      </c>
      <c r="BM138" s="169">
        <f>IFERROR(Inv_SY_B!BM138/Inv_SY_B!$DC138-1,"")</f>
        <v>6.5037717282066421E-2</v>
      </c>
      <c r="BN138" s="169">
        <f>IFERROR(Inv_SY_B!BN138/Inv_SY_B!$DC138-1,"")</f>
        <v>5.04087281254324E-2</v>
      </c>
      <c r="BO138" s="169">
        <f>IFERROR(Inv_SY_B!BO138/Inv_SY_B!$DC138-1,"")</f>
        <v>6.6068865643872154E-2</v>
      </c>
      <c r="BP138" s="169">
        <f>IFERROR(Inv_SY_B!BP138/Inv_SY_B!$DC138-1,"")</f>
        <v>6.4745094098310751E-2</v>
      </c>
      <c r="BQ138" s="169">
        <f>IFERROR(Inv_SY_B!BQ138/Inv_SY_B!$DC138-1,"")</f>
        <v>6.9096036088670765E-2</v>
      </c>
      <c r="BR138" s="169">
        <f>IFERROR(Inv_SY_B!BR138/Inv_SY_B!$DC138-1,"")</f>
        <v>7.5288595030106986E-2</v>
      </c>
      <c r="BS138" s="169">
        <f>IFERROR(Inv_SY_B!BS138/Inv_SY_B!$DC138-1,"")</f>
        <v>4.9978978289518139E-2</v>
      </c>
      <c r="BT138" s="169">
        <f>IFERROR(Inv_SY_B!BT138/Inv_SY_B!$DC138-1,"")</f>
        <v>7.9292974694344265E-2</v>
      </c>
      <c r="BU138" s="169">
        <f>IFERROR(Inv_SY_B!BU138/Inv_SY_B!$DC138-1,"")</f>
        <v>5.0751905811283748E-2</v>
      </c>
      <c r="BV138" s="169">
        <f>IFERROR(Inv_SY_B!BV138/Inv_SY_B!$DC138-1,"")</f>
        <v>3.2131870627836845E-2</v>
      </c>
      <c r="BW138" s="169">
        <f>IFERROR(Inv_SY_B!BW138/Inv_SY_B!$DC138-1,"")</f>
        <v>5.3558093109643989E-2</v>
      </c>
      <c r="BX138" s="169">
        <f>IFERROR(Inv_SY_B!BX138/Inv_SY_B!$DC138-1,"")</f>
        <v>5.6748939545485877E-2</v>
      </c>
      <c r="BY138" s="169">
        <f>IFERROR(Inv_SY_B!BY138/Inv_SY_B!$DC138-1,"")</f>
        <v>6.0446753059098413E-2</v>
      </c>
      <c r="BZ138" s="169">
        <f>IFERROR(Inv_SY_B!BZ138/Inv_SY_B!$DC138-1,"")</f>
        <v>6.4780734101460569E-2</v>
      </c>
      <c r="CA138" s="169">
        <f>IFERROR(Inv_SY_B!CA138/Inv_SY_B!$DC138-1,"")</f>
        <v>5.8170127999997767E-2</v>
      </c>
      <c r="CB138" s="169">
        <f>IFERROR(Inv_SY_B!CB138/Inv_SY_B!$DC138-1,"")</f>
        <v>3.2009091205221551E-2</v>
      </c>
      <c r="CC138" s="169">
        <f>IFERROR(Inv_SY_B!CC138/Inv_SY_B!$DC138-1,"")</f>
        <v>5.5525180240009853E-2</v>
      </c>
      <c r="CD138" s="169">
        <f>IFERROR(Inv_SY_B!CD138/Inv_SY_B!$DC138-1,"")</f>
        <v>6.9275390273329851E-2</v>
      </c>
      <c r="CE138" s="169">
        <f>IFERROR(Inv_SY_B!CE138/Inv_SY_B!$DC138-1,"")</f>
        <v>9.7128270681690054E-4</v>
      </c>
      <c r="CF138" s="169">
        <f>IFERROR(Inv_SY_B!CF138/Inv_SY_B!$DC138-1,"")</f>
        <v>4.7693196039601649E-2</v>
      </c>
      <c r="CG138" s="169">
        <f>IFERROR(Inv_SY_B!CG138/Inv_SY_B!$DC138-1,"")</f>
        <v>2.1049473798294027E-2</v>
      </c>
      <c r="CH138" s="169">
        <f>IFERROR(Inv_SY_B!CH138/Inv_SY_B!$DC138-1,"")</f>
        <v>5.9409335006066044E-2</v>
      </c>
      <c r="CI138" s="169">
        <f>IFERROR(Inv_SY_B!CI138/Inv_SY_B!$DC138-1,"")</f>
        <v>-0.91582669844342179</v>
      </c>
      <c r="CJ138" s="169">
        <f>IFERROR(Inv_SY_B!CJ138/Inv_SY_B!$DC138-1,"")</f>
        <v>-0.74438989741010597</v>
      </c>
      <c r="CK138" s="169">
        <f>IFERROR(Inv_SY_B!CK138/Inv_SY_B!$DC138-1,"")</f>
        <v>-0.78690946940312567</v>
      </c>
      <c r="CL138" s="169">
        <f>IFERROR(Inv_SY_B!CL138/Inv_SY_B!$DC138-1,"")</f>
        <v>-0.52503307500527741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4.7502461791145256E-2</v>
      </c>
      <c r="AJ139" s="169">
        <f>IFERROR(Inv_SY_B!AJ139/Inv_SY_B!$DC139-1,"")</f>
        <v>4.1413747179478433E-2</v>
      </c>
      <c r="AK139" s="169">
        <f>IFERROR(Inv_SY_B!AK139/Inv_SY_B!$DC139-1,"")</f>
        <v>4.1128207459758759E-2</v>
      </c>
      <c r="AL139" s="169">
        <f>IFERROR(Inv_SY_B!AL139/Inv_SY_B!$DC139-1,"")</f>
        <v>1.6927536687256328E-2</v>
      </c>
      <c r="AM139" s="169">
        <f>IFERROR(Inv_SY_B!AM139/Inv_SY_B!$DC139-1,"")</f>
        <v>2.6057092348160671E-2</v>
      </c>
      <c r="AN139" s="169">
        <f>IFERROR(Inv_SY_B!AN139/Inv_SY_B!$DC139-1,"")</f>
        <v>2.8302715049022487E-2</v>
      </c>
      <c r="AO139" s="169">
        <f>IFERROR(Inv_SY_B!AO139/Inv_SY_B!$DC139-1,"")</f>
        <v>3.0122420252821636E-2</v>
      </c>
      <c r="AP139" s="169">
        <f>IFERROR(Inv_SY_B!AP139/Inv_SY_B!$DC139-1,"")</f>
        <v>4.0131912524390634E-2</v>
      </c>
      <c r="AQ139" s="169">
        <f>IFERROR(Inv_SY_B!AQ139/Inv_SY_B!$DC139-1,"")</f>
        <v>2.6313734942544853E-2</v>
      </c>
      <c r="AR139" s="169">
        <f>IFERROR(Inv_SY_B!AR139/Inv_SY_B!$DC139-1,"")</f>
        <v>3.8862764067951083E-2</v>
      </c>
      <c r="AS139" s="169">
        <f>IFERROR(Inv_SY_B!AS139/Inv_SY_B!$DC139-1,"")</f>
        <v>4.4092781608611853E-2</v>
      </c>
      <c r="AT139" s="169">
        <f>IFERROR(Inv_SY_B!AT139/Inv_SY_B!$DC139-1,"")</f>
        <v>3.9679681258075972E-2</v>
      </c>
      <c r="AU139" s="169">
        <f>IFERROR(Inv_SY_B!AU139/Inv_SY_B!$DC139-1,"")</f>
        <v>3.4042343356287308E-2</v>
      </c>
      <c r="AV139" s="169">
        <f>IFERROR(Inv_SY_B!AV139/Inv_SY_B!$DC139-1,"")</f>
        <v>-1.5103850804110364E-2</v>
      </c>
      <c r="AW139" s="169">
        <f>IFERROR(Inv_SY_B!AW139/Inv_SY_B!$DC139-1,"")</f>
        <v>4.1077298619493607E-2</v>
      </c>
      <c r="AX139" s="169">
        <f>IFERROR(Inv_SY_B!AX139/Inv_SY_B!$DC139-1,"")</f>
        <v>3.4594386814411626E-2</v>
      </c>
      <c r="AY139" s="169">
        <f>IFERROR(Inv_SY_B!AY139/Inv_SY_B!$DC139-1,"")</f>
        <v>2.9198848943150058E-2</v>
      </c>
      <c r="AZ139" s="169">
        <f>IFERROR(Inv_SY_B!AZ139/Inv_SY_B!$DC139-1,"")</f>
        <v>4.7896285034112474E-2</v>
      </c>
      <c r="BA139" s="169">
        <f>IFERROR(Inv_SY_B!BA139/Inv_SY_B!$DC139-1,"")</f>
        <v>4.1077298619493607E-2</v>
      </c>
      <c r="BB139" s="169">
        <f>IFERROR(Inv_SY_B!BB139/Inv_SY_B!$DC139-1,"")</f>
        <v>5.6303540492969484E-2</v>
      </c>
      <c r="BC139" s="169">
        <f>IFERROR(Inv_SY_B!BC139/Inv_SY_B!$DC139-1,"")</f>
        <v>4.433155473063799E-2</v>
      </c>
      <c r="BD139" s="169">
        <f>IFERROR(Inv_SY_B!BD139/Inv_SY_B!$DC139-1,"")</f>
        <v>5.2679285191203906E-2</v>
      </c>
      <c r="BE139" s="169">
        <f>IFERROR(Inv_SY_B!BE139/Inv_SY_B!$DC139-1,"")</f>
        <v>6.8214915852343738E-2</v>
      </c>
      <c r="BF139" s="169">
        <f>IFERROR(Inv_SY_B!BF139/Inv_SY_B!$DC139-1,"")</f>
        <v>7.3262408225119868E-2</v>
      </c>
      <c r="BG139" s="169">
        <f>IFERROR(Inv_SY_B!BG139/Inv_SY_B!$DC139-1,"")</f>
        <v>7.9518952790825992E-2</v>
      </c>
      <c r="BH139" s="169">
        <f>IFERROR(Inv_SY_B!BH139/Inv_SY_B!$DC139-1,"")</f>
        <v>6.6685799231477327E-2</v>
      </c>
      <c r="BI139" s="169">
        <f>IFERROR(Inv_SY_B!BI139/Inv_SY_B!$DC139-1,"")</f>
        <v>7.7980418179050659E-2</v>
      </c>
      <c r="BJ139" s="169">
        <f>IFERROR(Inv_SY_B!BJ139/Inv_SY_B!$DC139-1,"")</f>
        <v>7.8925466791312626E-2</v>
      </c>
      <c r="BK139" s="169">
        <f>IFERROR(Inv_SY_B!BK139/Inv_SY_B!$DC139-1,"")</f>
        <v>5.6275392716720996E-2</v>
      </c>
      <c r="BL139" s="169">
        <f>IFERROR(Inv_SY_B!BL139/Inv_SY_B!$DC139-1,"")</f>
        <v>7.0157774680990492E-2</v>
      </c>
      <c r="BM139" s="169">
        <f>IFERROR(Inv_SY_B!BM139/Inv_SY_B!$DC139-1,"")</f>
        <v>7.0531903204451352E-2</v>
      </c>
      <c r="BN139" s="169">
        <f>IFERROR(Inv_SY_B!BN139/Inv_SY_B!$DC139-1,"")</f>
        <v>6.7965318348786052E-2</v>
      </c>
      <c r="BO139" s="169">
        <f>IFERROR(Inv_SY_B!BO139/Inv_SY_B!$DC139-1,"")</f>
        <v>6.360124666346012E-2</v>
      </c>
      <c r="BP139" s="169">
        <f>IFERROR(Inv_SY_B!BP139/Inv_SY_B!$DC139-1,"")</f>
        <v>5.4524406911486745E-2</v>
      </c>
      <c r="BQ139" s="169">
        <f>IFERROR(Inv_SY_B!BQ139/Inv_SY_B!$DC139-1,"")</f>
        <v>5.8585479934088358E-2</v>
      </c>
      <c r="BR139" s="169">
        <f>IFERROR(Inv_SY_B!BR139/Inv_SY_B!$DC139-1,"")</f>
        <v>5.3612030715854964E-2</v>
      </c>
      <c r="BS139" s="169">
        <f>IFERROR(Inv_SY_B!BS139/Inv_SY_B!$DC139-1,"")</f>
        <v>3.3155302763103967E-2</v>
      </c>
      <c r="BT139" s="169">
        <f>IFERROR(Inv_SY_B!BT139/Inv_SY_B!$DC139-1,"")</f>
        <v>5.670152528175354E-2</v>
      </c>
      <c r="BU139" s="169">
        <f>IFERROR(Inv_SY_B!BU139/Inv_SY_B!$DC139-1,"")</f>
        <v>3.7115743990226324E-2</v>
      </c>
      <c r="BV139" s="169">
        <f>IFERROR(Inv_SY_B!BV139/Inv_SY_B!$DC139-1,"")</f>
        <v>1.7310191967296218E-2</v>
      </c>
      <c r="BW139" s="169">
        <f>IFERROR(Inv_SY_B!BW139/Inv_SY_B!$DC139-1,"")</f>
        <v>3.5486156962632132E-2</v>
      </c>
      <c r="BX139" s="169">
        <f>IFERROR(Inv_SY_B!BX139/Inv_SY_B!$DC139-1,"")</f>
        <v>3.1097393519027738E-2</v>
      </c>
      <c r="BY139" s="169">
        <f>IFERROR(Inv_SY_B!BY139/Inv_SY_B!$DC139-1,"")</f>
        <v>3.572945728146748E-2</v>
      </c>
      <c r="BZ139" s="169">
        <f>IFERROR(Inv_SY_B!BZ139/Inv_SY_B!$DC139-1,"")</f>
        <v>4.472183706561661E-2</v>
      </c>
      <c r="CA139" s="169">
        <f>IFERROR(Inv_SY_B!CA139/Inv_SY_B!$DC139-1,"")</f>
        <v>1.8287341320833317E-2</v>
      </c>
      <c r="CB139" s="169">
        <f>IFERROR(Inv_SY_B!CB139/Inv_SY_B!$DC139-1,"")</f>
        <v>-7.5374494180600049E-3</v>
      </c>
      <c r="CC139" s="169">
        <f>IFERROR(Inv_SY_B!CC139/Inv_SY_B!$DC139-1,"")</f>
        <v>6.9066890099256151E-2</v>
      </c>
      <c r="CD139" s="169">
        <f>IFERROR(Inv_SY_B!CD139/Inv_SY_B!$DC139-1,"")</f>
        <v>8.0340798137187308E-2</v>
      </c>
      <c r="CE139" s="169">
        <f>IFERROR(Inv_SY_B!CE139/Inv_SY_B!$DC139-1,"")</f>
        <v>6.3281905618049805E-2</v>
      </c>
      <c r="CF139" s="169">
        <f>IFERROR(Inv_SY_B!CF139/Inv_SY_B!$DC139-1,"")</f>
        <v>7.3437650834457413E-2</v>
      </c>
      <c r="CG139" s="169">
        <f>IFERROR(Inv_SY_B!CG139/Inv_SY_B!$DC139-1,"")</f>
        <v>7.7138838259110942E-2</v>
      </c>
      <c r="CH139" s="169">
        <f>IFERROR(Inv_SY_B!CH139/Inv_SY_B!$DC139-1,"")</f>
        <v>0.13179952455670652</v>
      </c>
      <c r="CI139" s="169">
        <f>IFERROR(Inv_SY_B!CI139/Inv_SY_B!$DC139-1,"")</f>
        <v>-0.89685211424064182</v>
      </c>
      <c r="CJ139" s="169">
        <f>IFERROR(Inv_SY_B!CJ139/Inv_SY_B!$DC139-1,"")</f>
        <v>-0.73600942205104924</v>
      </c>
      <c r="CK139" s="169">
        <f>IFERROR(Inv_SY_B!CK139/Inv_SY_B!$DC139-1,"")</f>
        <v>-0.54440655678679084</v>
      </c>
      <c r="CL139" s="169">
        <f>IFERROR(Inv_SY_B!CL139/Inv_SY_B!$DC139-1,"")</f>
        <v>-0.34633857557301273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4.6317735256331316E-2</v>
      </c>
      <c r="AJ140" s="169">
        <f>IFERROR(Inv_SY_B!AJ140/Inv_SY_B!$DC140-1,"")</f>
        <v>4.3720917662148029E-2</v>
      </c>
      <c r="AK140" s="169">
        <f>IFERROR(Inv_SY_B!AK140/Inv_SY_B!$DC140-1,"")</f>
        <v>4.157871534970492E-2</v>
      </c>
      <c r="AL140" s="169">
        <f>IFERROR(Inv_SY_B!AL140/Inv_SY_B!$DC140-1,"")</f>
        <v>2.6750703461957626E-2</v>
      </c>
      <c r="AM140" s="169">
        <f>IFERROR(Inv_SY_B!AM140/Inv_SY_B!$DC140-1,"")</f>
        <v>3.6686527570377825E-2</v>
      </c>
      <c r="AN140" s="169">
        <f>IFERROR(Inv_SY_B!AN140/Inv_SY_B!$DC140-1,"")</f>
        <v>3.7936340008438263E-2</v>
      </c>
      <c r="AO140" s="169">
        <f>IFERROR(Inv_SY_B!AO140/Inv_SY_B!$DC140-1,"")</f>
        <v>3.3779908901436562E-2</v>
      </c>
      <c r="AP140" s="169">
        <f>IFERROR(Inv_SY_B!AP140/Inv_SY_B!$DC140-1,"")</f>
        <v>3.6292126925103751E-2</v>
      </c>
      <c r="AQ140" s="169">
        <f>IFERROR(Inv_SY_B!AQ140/Inv_SY_B!$DC140-1,"")</f>
        <v>3.829619312527921E-2</v>
      </c>
      <c r="AR140" s="169">
        <f>IFERROR(Inv_SY_B!AR140/Inv_SY_B!$DC140-1,"")</f>
        <v>4.4390200547246739E-2</v>
      </c>
      <c r="AS140" s="169">
        <f>IFERROR(Inv_SY_B!AS140/Inv_SY_B!$DC140-1,"")</f>
        <v>4.3121652063490501E-2</v>
      </c>
      <c r="AT140" s="169">
        <f>IFERROR(Inv_SY_B!AT140/Inv_SY_B!$DC140-1,"")</f>
        <v>3.8898827144949299E-2</v>
      </c>
      <c r="AU140" s="169">
        <f>IFERROR(Inv_SY_B!AU140/Inv_SY_B!$DC140-1,"")</f>
        <v>3.7528506476018464E-2</v>
      </c>
      <c r="AV140" s="169">
        <f>IFERROR(Inv_SY_B!AV140/Inv_SY_B!$DC140-1,"")</f>
        <v>2.4068422723355631E-3</v>
      </c>
      <c r="AW140" s="169">
        <f>IFERROR(Inv_SY_B!AW140/Inv_SY_B!$DC140-1,"")</f>
        <v>2.3805118333562136E-2</v>
      </c>
      <c r="AX140" s="169">
        <f>IFERROR(Inv_SY_B!AX140/Inv_SY_B!$DC140-1,"")</f>
        <v>4.0724589668859501E-2</v>
      </c>
      <c r="AY140" s="169">
        <f>IFERROR(Inv_SY_B!AY140/Inv_SY_B!$DC140-1,"")</f>
        <v>2.3545642507339037E-2</v>
      </c>
      <c r="AZ140" s="169">
        <f>IFERROR(Inv_SY_B!AZ140/Inv_SY_B!$DC140-1,"")</f>
        <v>4.3984424521132048E-2</v>
      </c>
      <c r="BA140" s="169">
        <f>IFERROR(Inv_SY_B!BA140/Inv_SY_B!$DC140-1,"")</f>
        <v>4.0959353511632601E-2</v>
      </c>
      <c r="BB140" s="169">
        <f>IFERROR(Inv_SY_B!BB140/Inv_SY_B!$DC140-1,"")</f>
        <v>5.0545505185087825E-2</v>
      </c>
      <c r="BC140" s="169">
        <f>IFERROR(Inv_SY_B!BC140/Inv_SY_B!$DC140-1,"")</f>
        <v>4.4245764657050879E-2</v>
      </c>
      <c r="BD140" s="169">
        <f>IFERROR(Inv_SY_B!BD140/Inv_SY_B!$DC140-1,"")</f>
        <v>4.7999395308378379E-2</v>
      </c>
      <c r="BE140" s="169">
        <f>IFERROR(Inv_SY_B!BE140/Inv_SY_B!$DC140-1,"")</f>
        <v>6.2977318899015033E-2</v>
      </c>
      <c r="BF140" s="169">
        <f>IFERROR(Inv_SY_B!BF140/Inv_SY_B!$DC140-1,"")</f>
        <v>6.764544425471275E-2</v>
      </c>
      <c r="BG140" s="169">
        <f>IFERROR(Inv_SY_B!BG140/Inv_SY_B!$DC140-1,"")</f>
        <v>7.8719693250420164E-2</v>
      </c>
      <c r="BH140" s="169">
        <f>IFERROR(Inv_SY_B!BH140/Inv_SY_B!$DC140-1,"")</f>
        <v>6.564298828538484E-2</v>
      </c>
      <c r="BI140" s="169">
        <f>IFERROR(Inv_SY_B!BI140/Inv_SY_B!$DC140-1,"")</f>
        <v>6.9080427760638718E-2</v>
      </c>
      <c r="BJ140" s="169">
        <f>IFERROR(Inv_SY_B!BJ140/Inv_SY_B!$DC140-1,"")</f>
        <v>7.7732999220372356E-2</v>
      </c>
      <c r="BK140" s="169">
        <f>IFERROR(Inv_SY_B!BK140/Inv_SY_B!$DC140-1,"")</f>
        <v>6.0020091923511432E-2</v>
      </c>
      <c r="BL140" s="169">
        <f>IFERROR(Inv_SY_B!BL140/Inv_SY_B!$DC140-1,"")</f>
        <v>6.9658696073614745E-2</v>
      </c>
      <c r="BM140" s="169">
        <f>IFERROR(Inv_SY_B!BM140/Inv_SY_B!$DC140-1,"")</f>
        <v>7.214713390163352E-2</v>
      </c>
      <c r="BN140" s="169">
        <f>IFERROR(Inv_SY_B!BN140/Inv_SY_B!$DC140-1,"")</f>
        <v>7.6872447250636355E-2</v>
      </c>
      <c r="BO140" s="169">
        <f>IFERROR(Inv_SY_B!BO140/Inv_SY_B!$DC140-1,"")</f>
        <v>5.6219362258005612E-2</v>
      </c>
      <c r="BP140" s="169">
        <f>IFERROR(Inv_SY_B!BP140/Inv_SY_B!$DC140-1,"")</f>
        <v>4.3305524586625621E-2</v>
      </c>
      <c r="BQ140" s="169">
        <f>IFERROR(Inv_SY_B!BQ140/Inv_SY_B!$DC140-1,"")</f>
        <v>5.6420214352111531E-2</v>
      </c>
      <c r="BR140" s="169">
        <f>IFERROR(Inv_SY_B!BR140/Inv_SY_B!$DC140-1,"")</f>
        <v>5.6625592250979517E-2</v>
      </c>
      <c r="BS140" s="169">
        <f>IFERROR(Inv_SY_B!BS140/Inv_SY_B!$DC140-1,"")</f>
        <v>4.4181799730168114E-2</v>
      </c>
      <c r="BT140" s="169">
        <f>IFERROR(Inv_SY_B!BT140/Inv_SY_B!$DC140-1,"")</f>
        <v>5.982013773111694E-2</v>
      </c>
      <c r="BU140" s="169">
        <f>IFERROR(Inv_SY_B!BU140/Inv_SY_B!$DC140-1,"")</f>
        <v>4.3209696761702387E-2</v>
      </c>
      <c r="BV140" s="169">
        <f>IFERROR(Inv_SY_B!BV140/Inv_SY_B!$DC140-1,"")</f>
        <v>2.2497870968185785E-2</v>
      </c>
      <c r="BW140" s="169">
        <f>IFERROR(Inv_SY_B!BW140/Inv_SY_B!$DC140-1,"")</f>
        <v>6.0816175336394052E-2</v>
      </c>
      <c r="BX140" s="169">
        <f>IFERROR(Inv_SY_B!BX140/Inv_SY_B!$DC140-1,"")</f>
        <v>6.5029783603596902E-2</v>
      </c>
      <c r="BY140" s="169">
        <f>IFERROR(Inv_SY_B!BY140/Inv_SY_B!$DC140-1,"")</f>
        <v>6.4197587747545137E-2</v>
      </c>
      <c r="BZ140" s="169">
        <f>IFERROR(Inv_SY_B!BZ140/Inv_SY_B!$DC140-1,"")</f>
        <v>6.6539314521617543E-2</v>
      </c>
      <c r="CA140" s="169">
        <f>IFERROR(Inv_SY_B!CA140/Inv_SY_B!$DC140-1,"")</f>
        <v>1.7413707666028344E-2</v>
      </c>
      <c r="CB140" s="169">
        <f>IFERROR(Inv_SY_B!CB140/Inv_SY_B!$DC140-1,"")</f>
        <v>-4.5369656385247925E-3</v>
      </c>
      <c r="CC140" s="169">
        <f>IFERROR(Inv_SY_B!CC140/Inv_SY_B!$DC140-1,"")</f>
        <v>5.2487066098303004E-2</v>
      </c>
      <c r="CD140" s="169">
        <f>IFERROR(Inv_SY_B!CD140/Inv_SY_B!$DC140-1,"")</f>
        <v>5.7898787514355066E-2</v>
      </c>
      <c r="CE140" s="169">
        <f>IFERROR(Inv_SY_B!CE140/Inv_SY_B!$DC140-1,"")</f>
        <v>6.6944849262956518E-2</v>
      </c>
      <c r="CF140" s="169">
        <f>IFERROR(Inv_SY_B!CF140/Inv_SY_B!$DC140-1,"")</f>
        <v>6.1625391380474293E-2</v>
      </c>
      <c r="CG140" s="169">
        <f>IFERROR(Inv_SY_B!CG140/Inv_SY_B!$DC140-1,"")</f>
        <v>7.3162403976495538E-2</v>
      </c>
      <c r="CH140" s="169">
        <f>IFERROR(Inv_SY_B!CH140/Inv_SY_B!$DC140-1,"")</f>
        <v>9.2689378705262282E-2</v>
      </c>
      <c r="CI140" s="169">
        <f>IFERROR(Inv_SY_B!CI140/Inv_SY_B!$DC140-1,"")</f>
        <v>-0.90075713234188604</v>
      </c>
      <c r="CJ140" s="169">
        <f>IFERROR(Inv_SY_B!CJ140/Inv_SY_B!$DC140-1,"")</f>
        <v>-0.7451526829341405</v>
      </c>
      <c r="CK140" s="169">
        <f>IFERROR(Inv_SY_B!CK140/Inv_SY_B!$DC140-1,"")</f>
        <v>-0.56126707994743275</v>
      </c>
      <c r="CL140" s="169">
        <f>IFERROR(Inv_SY_B!CL140/Inv_SY_B!$DC140-1,"")</f>
        <v>-0.37338301486772318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7.7810627370405339E-2</v>
      </c>
      <c r="AJ141" s="169">
        <f>IFERROR(Inv_SY_B!AJ141/Inv_SY_B!$DC141-1,"")</f>
        <v>7.9762172738122139E-2</v>
      </c>
      <c r="AK141" s="169">
        <f>IFERROR(Inv_SY_B!AK141/Inv_SY_B!$DC141-1,"")</f>
        <v>7.8419483889069053E-2</v>
      </c>
      <c r="AL141" s="169">
        <f>IFERROR(Inv_SY_B!AL141/Inv_SY_B!$DC141-1,"")</f>
        <v>6.4315832114990146E-2</v>
      </c>
      <c r="AM141" s="169">
        <f>IFERROR(Inv_SY_B!AM141/Inv_SY_B!$DC141-1,"")</f>
        <v>7.2888296350757553E-2</v>
      </c>
      <c r="AN141" s="169">
        <f>IFERROR(Inv_SY_B!AN141/Inv_SY_B!$DC141-1,"")</f>
        <v>7.0951177729710491E-2</v>
      </c>
      <c r="AO141" s="169">
        <f>IFERROR(Inv_SY_B!AO141/Inv_SY_B!$DC141-1,"")</f>
        <v>6.0021312605109234E-2</v>
      </c>
      <c r="AP141" s="169">
        <f>IFERROR(Inv_SY_B!AP141/Inv_SY_B!$DC141-1,"")</f>
        <v>6.0367039903175046E-2</v>
      </c>
      <c r="AQ141" s="169">
        <f>IFERROR(Inv_SY_B!AQ141/Inv_SY_B!$DC141-1,"")</f>
        <v>5.5632981552963701E-2</v>
      </c>
      <c r="AR141" s="169">
        <f>IFERROR(Inv_SY_B!AR141/Inv_SY_B!$DC141-1,"")</f>
        <v>5.8220445888288896E-2</v>
      </c>
      <c r="AS141" s="169">
        <f>IFERROR(Inv_SY_B!AS141/Inv_SY_B!$DC141-1,"")</f>
        <v>5.6064836130133466E-2</v>
      </c>
      <c r="AT141" s="169">
        <f>IFERROR(Inv_SY_B!AT141/Inv_SY_B!$DC141-1,"")</f>
        <v>6.0352660095202459E-2</v>
      </c>
      <c r="AU141" s="169">
        <f>IFERROR(Inv_SY_B!AU141/Inv_SY_B!$DC141-1,"")</f>
        <v>6.918665545973357E-2</v>
      </c>
      <c r="AV141" s="169">
        <f>IFERROR(Inv_SY_B!AV141/Inv_SY_B!$DC141-1,"")</f>
        <v>-9.1889371315878599E-3</v>
      </c>
      <c r="AW141" s="169">
        <f>IFERROR(Inv_SY_B!AW141/Inv_SY_B!$DC141-1,"")</f>
        <v>2.864548000639644E-2</v>
      </c>
      <c r="AX141" s="169">
        <f>IFERROR(Inv_SY_B!AX141/Inv_SY_B!$DC141-1,"")</f>
        <v>4.7979862463878309E-2</v>
      </c>
      <c r="AY141" s="169">
        <f>IFERROR(Inv_SY_B!AY141/Inv_SY_B!$DC141-1,"")</f>
        <v>2.1108583939163594E-2</v>
      </c>
      <c r="AZ141" s="169">
        <f>IFERROR(Inv_SY_B!AZ141/Inv_SY_B!$DC141-1,"")</f>
        <v>3.8512791318358941E-2</v>
      </c>
      <c r="BA141" s="169">
        <f>IFERROR(Inv_SY_B!BA141/Inv_SY_B!$DC141-1,"")</f>
        <v>3.7095470258365681E-2</v>
      </c>
      <c r="BB141" s="169">
        <f>IFERROR(Inv_SY_B!BB141/Inv_SY_B!$DC141-1,"")</f>
        <v>4.2864515909431411E-2</v>
      </c>
      <c r="BC141" s="169">
        <f>IFERROR(Inv_SY_B!BC141/Inv_SY_B!$DC141-1,"")</f>
        <v>4.197216397894632E-2</v>
      </c>
      <c r="BD141" s="169">
        <f>IFERROR(Inv_SY_B!BD141/Inv_SY_B!$DC141-1,"")</f>
        <v>2.646747864300103E-2</v>
      </c>
      <c r="BE141" s="169">
        <f>IFERROR(Inv_SY_B!BE141/Inv_SY_B!$DC141-1,"")</f>
        <v>4.0347151692363914E-2</v>
      </c>
      <c r="BF141" s="169">
        <f>IFERROR(Inv_SY_B!BF141/Inv_SY_B!$DC141-1,"")</f>
        <v>5.083212107823365E-2</v>
      </c>
      <c r="BG141" s="169">
        <f>IFERROR(Inv_SY_B!BG141/Inv_SY_B!$DC141-1,"")</f>
        <v>5.0175351002559765E-2</v>
      </c>
      <c r="BH141" s="169">
        <f>IFERROR(Inv_SY_B!BH141/Inv_SY_B!$DC141-1,"")</f>
        <v>4.2872626714322015E-2</v>
      </c>
      <c r="BI141" s="169">
        <f>IFERROR(Inv_SY_B!BI141/Inv_SY_B!$DC141-1,"")</f>
        <v>3.6614980616586967E-2</v>
      </c>
      <c r="BJ141" s="169">
        <f>IFERROR(Inv_SY_B!BJ141/Inv_SY_B!$DC141-1,"")</f>
        <v>4.5272880179626274E-2</v>
      </c>
      <c r="BK141" s="169">
        <f>IFERROR(Inv_SY_B!BK141/Inv_SY_B!$DC141-1,"")</f>
        <v>9.7378777050038945E-3</v>
      </c>
      <c r="BL141" s="169">
        <f>IFERROR(Inv_SY_B!BL141/Inv_SY_B!$DC141-1,"")</f>
        <v>2.6640138116889034E-2</v>
      </c>
      <c r="BM141" s="169">
        <f>IFERROR(Inv_SY_B!BM141/Inv_SY_B!$DC141-1,"")</f>
        <v>3.419578939295298E-2</v>
      </c>
      <c r="BN141" s="169">
        <f>IFERROR(Inv_SY_B!BN141/Inv_SY_B!$DC141-1,"")</f>
        <v>4.4115037323890549E-2</v>
      </c>
      <c r="BO141" s="169">
        <f>IFERROR(Inv_SY_B!BO141/Inv_SY_B!$DC141-1,"")</f>
        <v>6.1730200467607244E-2</v>
      </c>
      <c r="BP141" s="169">
        <f>IFERROR(Inv_SY_B!BP141/Inv_SY_B!$DC141-1,"")</f>
        <v>6.2159898530223634E-2</v>
      </c>
      <c r="BQ141" s="169">
        <f>IFERROR(Inv_SY_B!BQ141/Inv_SY_B!$DC141-1,"")</f>
        <v>6.6866582144924136E-2</v>
      </c>
      <c r="BR141" s="169">
        <f>IFERROR(Inv_SY_B!BR141/Inv_SY_B!$DC141-1,"")</f>
        <v>6.9470733623351988E-2</v>
      </c>
      <c r="BS141" s="169">
        <f>IFERROR(Inv_SY_B!BS141/Inv_SY_B!$DC141-1,"")</f>
        <v>3.2382396815028081E-2</v>
      </c>
      <c r="BT141" s="169">
        <f>IFERROR(Inv_SY_B!BT141/Inv_SY_B!$DC141-1,"")</f>
        <v>6.0344794645033062E-2</v>
      </c>
      <c r="BU141" s="169">
        <f>IFERROR(Inv_SY_B!BU141/Inv_SY_B!$DC141-1,"")</f>
        <v>5.2706154733539012E-2</v>
      </c>
      <c r="BV141" s="169">
        <f>IFERROR(Inv_SY_B!BV141/Inv_SY_B!$DC141-1,"")</f>
        <v>2.5040515645617489E-2</v>
      </c>
      <c r="BW141" s="169">
        <f>IFERROR(Inv_SY_B!BW141/Inv_SY_B!$DC141-1,"")</f>
        <v>5.7494889470798949E-2</v>
      </c>
      <c r="BX141" s="169">
        <f>IFERROR(Inv_SY_B!BX141/Inv_SY_B!$DC141-1,"")</f>
        <v>4.6333145636308526E-2</v>
      </c>
      <c r="BY141" s="169">
        <f>IFERROR(Inv_SY_B!BY141/Inv_SY_B!$DC141-1,"")</f>
        <v>5.9260813844942639E-2</v>
      </c>
      <c r="BZ141" s="169">
        <f>IFERROR(Inv_SY_B!BZ141/Inv_SY_B!$DC141-1,"")</f>
        <v>4.5541325958529555E-2</v>
      </c>
      <c r="CA141" s="169">
        <f>IFERROR(Inv_SY_B!CA141/Inv_SY_B!$DC141-1,"")</f>
        <v>3.5387116223664083E-2</v>
      </c>
      <c r="CB141" s="169">
        <f>IFERROR(Inv_SY_B!CB141/Inv_SY_B!$DC141-1,"")</f>
        <v>4.8568768002745788E-3</v>
      </c>
      <c r="CC141" s="169">
        <f>IFERROR(Inv_SY_B!CC141/Inv_SY_B!$DC141-1,"")</f>
        <v>9.5898721351306726E-2</v>
      </c>
      <c r="CD141" s="169">
        <f>IFERROR(Inv_SY_B!CD141/Inv_SY_B!$DC141-1,"")</f>
        <v>9.1823942894011967E-2</v>
      </c>
      <c r="CE141" s="169">
        <f>IFERROR(Inv_SY_B!CE141/Inv_SY_B!$DC141-1,"")</f>
        <v>4.675530026924557E-2</v>
      </c>
      <c r="CF141" s="169">
        <f>IFERROR(Inv_SY_B!CF141/Inv_SY_B!$DC141-1,"")</f>
        <v>4.3373573318502334E-2</v>
      </c>
      <c r="CG141" s="169">
        <f>IFERROR(Inv_SY_B!CG141/Inv_SY_B!$DC141-1,"")</f>
        <v>4.925791988642092E-2</v>
      </c>
      <c r="CH141" s="169">
        <f>IFERROR(Inv_SY_B!CH141/Inv_SY_B!$DC141-1,"")</f>
        <v>6.3593254376068664E-2</v>
      </c>
      <c r="CI141" s="169">
        <f>IFERROR(Inv_SY_B!CI141/Inv_SY_B!$DC141-1,"")</f>
        <v>-0.90268602699566924</v>
      </c>
      <c r="CJ141" s="169">
        <f>IFERROR(Inv_SY_B!CJ141/Inv_SY_B!$DC141-1,"")</f>
        <v>-0.74688635621573574</v>
      </c>
      <c r="CK141" s="169">
        <f>IFERROR(Inv_SY_B!CK141/Inv_SY_B!$DC141-1,"")</f>
        <v>-0.5644609926401627</v>
      </c>
      <c r="CL141" s="169">
        <f>IFERROR(Inv_SY_B!CL141/Inv_SY_B!$DC141-1,"")</f>
        <v>-0.37649966581986394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5.3210416112610126E-2</v>
      </c>
      <c r="AJ142" s="169">
        <f>IFERROR(Inv_SY_B!AJ142/Inv_SY_B!$DC142-1,"")</f>
        <v>5.7365092310293075E-2</v>
      </c>
      <c r="AK142" s="169">
        <f>IFERROR(Inv_SY_B!AK142/Inv_SY_B!$DC142-1,"")</f>
        <v>5.0070531514935901E-2</v>
      </c>
      <c r="AL142" s="169">
        <f>IFERROR(Inv_SY_B!AL142/Inv_SY_B!$DC142-1,"")</f>
        <v>4.3343060143113066E-2</v>
      </c>
      <c r="AM142" s="169">
        <f>IFERROR(Inv_SY_B!AM142/Inv_SY_B!$DC142-1,"")</f>
        <v>5.510905846101366E-2</v>
      </c>
      <c r="AN142" s="169">
        <f>IFERROR(Inv_SY_B!AN142/Inv_SY_B!$DC142-1,"")</f>
        <v>5.5801679001529436E-2</v>
      </c>
      <c r="AO142" s="169">
        <f>IFERROR(Inv_SY_B!AO142/Inv_SY_B!$DC142-1,"")</f>
        <v>4.6591663340237677E-2</v>
      </c>
      <c r="AP142" s="169">
        <f>IFERROR(Inv_SY_B!AP142/Inv_SY_B!$DC142-1,"")</f>
        <v>4.0664387331449392E-2</v>
      </c>
      <c r="AQ142" s="169">
        <f>IFERROR(Inv_SY_B!AQ142/Inv_SY_B!$DC142-1,"")</f>
        <v>5.8312114090647071E-2</v>
      </c>
      <c r="AR142" s="169">
        <f>IFERROR(Inv_SY_B!AR142/Inv_SY_B!$DC142-1,"")</f>
        <v>5.304979718744196E-2</v>
      </c>
      <c r="AS142" s="169">
        <f>IFERROR(Inv_SY_B!AS142/Inv_SY_B!$DC142-1,"")</f>
        <v>4.6978401816085924E-2</v>
      </c>
      <c r="AT142" s="169">
        <f>IFERROR(Inv_SY_B!AT142/Inv_SY_B!$DC142-1,"")</f>
        <v>4.4106481894437666E-2</v>
      </c>
      <c r="AU142" s="169">
        <f>IFERROR(Inv_SY_B!AU142/Inv_SY_B!$DC142-1,"")</f>
        <v>4.6978401816085924E-2</v>
      </c>
      <c r="AV142" s="169">
        <f>IFERROR(Inv_SY_B!AV142/Inv_SY_B!$DC142-1,"")</f>
        <v>-9.7970813706319548E-3</v>
      </c>
      <c r="AW142" s="169">
        <f>IFERROR(Inv_SY_B!AW142/Inv_SY_B!$DC142-1,"")</f>
        <v>2.2880209076690639E-2</v>
      </c>
      <c r="AX142" s="169">
        <f>IFERROR(Inv_SY_B!AX142/Inv_SY_B!$DC142-1,"")</f>
        <v>4.8017070865506328E-2</v>
      </c>
      <c r="AY142" s="169">
        <f>IFERROR(Inv_SY_B!AY142/Inv_SY_B!$DC142-1,"")</f>
        <v>1.7056743430850396E-2</v>
      </c>
      <c r="AZ142" s="169">
        <f>IFERROR(Inv_SY_B!AZ142/Inv_SY_B!$DC142-1,"")</f>
        <v>3.8199438414332931E-2</v>
      </c>
      <c r="BA142" s="169">
        <f>IFERROR(Inv_SY_B!BA142/Inv_SY_B!$DC142-1,"")</f>
        <v>3.9932584965376217E-2</v>
      </c>
      <c r="BB142" s="169">
        <f>IFERROR(Inv_SY_B!BB142/Inv_SY_B!$DC142-1,"")</f>
        <v>3.5526936580562163E-2</v>
      </c>
      <c r="BC142" s="169">
        <f>IFERROR(Inv_SY_B!BC142/Inv_SY_B!$DC142-1,"")</f>
        <v>4.5338934002784326E-2</v>
      </c>
      <c r="BD142" s="169">
        <f>IFERROR(Inv_SY_B!BD142/Inv_SY_B!$DC142-1,"")</f>
        <v>3.9200461492516769E-2</v>
      </c>
      <c r="BE142" s="169">
        <f>IFERROR(Inv_SY_B!BE142/Inv_SY_B!$DC142-1,"")</f>
        <v>5.2391021640289193E-2</v>
      </c>
      <c r="BF142" s="169">
        <f>IFERROR(Inv_SY_B!BF142/Inv_SY_B!$DC142-1,"")</f>
        <v>5.1173026823361667E-2</v>
      </c>
      <c r="BG142" s="169">
        <f>IFERROR(Inv_SY_B!BG142/Inv_SY_B!$DC142-1,"")</f>
        <v>2.3992439363019979E-2</v>
      </c>
      <c r="BH142" s="169">
        <f>IFERROR(Inv_SY_B!BH142/Inv_SY_B!$DC142-1,"")</f>
        <v>4.3613777076207061E-2</v>
      </c>
      <c r="BI142" s="169">
        <f>IFERROR(Inv_SY_B!BI142/Inv_SY_B!$DC142-1,"")</f>
        <v>2.9870911590332838E-2</v>
      </c>
      <c r="BJ142" s="169">
        <f>IFERROR(Inv_SY_B!BJ142/Inv_SY_B!$DC142-1,"")</f>
        <v>3.0482550353780447E-2</v>
      </c>
      <c r="BK142" s="169">
        <f>IFERROR(Inv_SY_B!BK142/Inv_SY_B!$DC142-1,"")</f>
        <v>6.2548403092765881E-3</v>
      </c>
      <c r="BL142" s="169">
        <f>IFERROR(Inv_SY_B!BL142/Inv_SY_B!$DC142-1,"")</f>
        <v>1.9555280935184438E-2</v>
      </c>
      <c r="BM142" s="169">
        <f>IFERROR(Inv_SY_B!BM142/Inv_SY_B!$DC142-1,"")</f>
        <v>1.9235004838137559E-2</v>
      </c>
      <c r="BN142" s="169">
        <f>IFERROR(Inv_SY_B!BN142/Inv_SY_B!$DC142-1,"")</f>
        <v>2.3134837313942613E-2</v>
      </c>
      <c r="BO142" s="169">
        <f>IFERROR(Inv_SY_B!BO142/Inv_SY_B!$DC142-1,"")</f>
        <v>8.5933255706286626E-2</v>
      </c>
      <c r="BP142" s="169">
        <f>IFERROR(Inv_SY_B!BP142/Inv_SY_B!$DC142-1,"")</f>
        <v>7.7039453448249917E-2</v>
      </c>
      <c r="BQ142" s="169">
        <f>IFERROR(Inv_SY_B!BQ142/Inv_SY_B!$DC142-1,"")</f>
        <v>9.56539543603947E-2</v>
      </c>
      <c r="BR142" s="169">
        <f>IFERROR(Inv_SY_B!BR142/Inv_SY_B!$DC142-1,"")</f>
        <v>0.10836231327577295</v>
      </c>
      <c r="BS142" s="169">
        <f>IFERROR(Inv_SY_B!BS142/Inv_SY_B!$DC142-1,"")</f>
        <v>8.7809610362061585E-2</v>
      </c>
      <c r="BT142" s="169">
        <f>IFERROR(Inv_SY_B!BT142/Inv_SY_B!$DC142-1,"")</f>
        <v>0.10316978950055278</v>
      </c>
      <c r="BU142" s="169">
        <f>IFERROR(Inv_SY_B!BU142/Inv_SY_B!$DC142-1,"")</f>
        <v>9.2267690408053937E-2</v>
      </c>
      <c r="BV142" s="169">
        <f>IFERROR(Inv_SY_B!BV142/Inv_SY_B!$DC142-1,"")</f>
        <v>6.5377782215423563E-2</v>
      </c>
      <c r="BW142" s="169">
        <f>IFERROR(Inv_SY_B!BW142/Inv_SY_B!$DC142-1,"")</f>
        <v>0.1221754999077862</v>
      </c>
      <c r="BX142" s="169">
        <f>IFERROR(Inv_SY_B!BX142/Inv_SY_B!$DC142-1,"")</f>
        <v>0.11942184190097116</v>
      </c>
      <c r="BY142" s="169">
        <f>IFERROR(Inv_SY_B!BY142/Inv_SY_B!$DC142-1,"")</f>
        <v>0.12572446907806101</v>
      </c>
      <c r="BZ142" s="169">
        <f>IFERROR(Inv_SY_B!BZ142/Inv_SY_B!$DC142-1,"")</f>
        <v>0.11009771644137256</v>
      </c>
      <c r="CA142" s="169">
        <f>IFERROR(Inv_SY_B!CA142/Inv_SY_B!$DC142-1,"")</f>
        <v>4.5830641300544483E-2</v>
      </c>
      <c r="CB142" s="169">
        <f>IFERROR(Inv_SY_B!CB142/Inv_SY_B!$DC142-1,"")</f>
        <v>2.2954018466563975E-2</v>
      </c>
      <c r="CC142" s="169">
        <f>IFERROR(Inv_SY_B!CC142/Inv_SY_B!$DC142-1,"")</f>
        <v>4.7890499906352746E-2</v>
      </c>
      <c r="CD142" s="169">
        <f>IFERROR(Inv_SY_B!CD142/Inv_SY_B!$DC142-1,"")</f>
        <v>5.0383099638246831E-2</v>
      </c>
      <c r="CE142" s="169">
        <f>IFERROR(Inv_SY_B!CE142/Inv_SY_B!$DC142-1,"")</f>
        <v>9.9904374675841012E-4</v>
      </c>
      <c r="CF142" s="169">
        <f>IFERROR(Inv_SY_B!CF142/Inv_SY_B!$DC142-1,"")</f>
        <v>1.0762992362778334E-2</v>
      </c>
      <c r="CG142" s="169">
        <f>IFERROR(Inv_SY_B!CG142/Inv_SY_B!$DC142-1,"")</f>
        <v>2.3364443074190833E-2</v>
      </c>
      <c r="CH142" s="169">
        <f>IFERROR(Inv_SY_B!CH142/Inv_SY_B!$DC142-1,"")</f>
        <v>2.7529343033360076E-2</v>
      </c>
      <c r="CI142" s="169">
        <f>IFERROR(Inv_SY_B!CI142/Inv_SY_B!$DC142-1,"")</f>
        <v>-0.90785105322206194</v>
      </c>
      <c r="CJ142" s="169">
        <f>IFERROR(Inv_SY_B!CJ142/Inv_SY_B!$DC142-1,"")</f>
        <v>-0.75962720637204084</v>
      </c>
      <c r="CK142" s="169">
        <f>IFERROR(Inv_SY_B!CK142/Inv_SY_B!$DC142-1,"")</f>
        <v>-0.58236339486380406</v>
      </c>
      <c r="CL142" s="169">
        <f>IFERROR(Inv_SY_B!CL142/Inv_SY_B!$DC142-1,"")</f>
        <v>-0.40054587639729544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4.4677097023198442E-2</v>
      </c>
      <c r="AJ143" s="169">
        <f>IFERROR(Inv_SY_B!AJ143/Inv_SY_B!$DC143-1,"")</f>
        <v>4.6422456693194558E-2</v>
      </c>
      <c r="AK143" s="169">
        <f>IFERROR(Inv_SY_B!AK143/Inv_SY_B!$DC143-1,"")</f>
        <v>5.6834429896964966E-2</v>
      </c>
      <c r="AL143" s="169">
        <f>IFERROR(Inv_SY_B!AL143/Inv_SY_B!$DC143-1,"")</f>
        <v>4.4965910370020845E-2</v>
      </c>
      <c r="AM143" s="169">
        <f>IFERROR(Inv_SY_B!AM143/Inv_SY_B!$DC143-1,"")</f>
        <v>5.0181036705903903E-2</v>
      </c>
      <c r="AN143" s="169">
        <f>IFERROR(Inv_SY_B!AN143/Inv_SY_B!$DC143-1,"")</f>
        <v>4.4250673922006101E-2</v>
      </c>
      <c r="AO143" s="169">
        <f>IFERROR(Inv_SY_B!AO143/Inv_SY_B!$DC143-1,"")</f>
        <v>4.1655632991000058E-2</v>
      </c>
      <c r="AP143" s="169">
        <f>IFERROR(Inv_SY_B!AP143/Inv_SY_B!$DC143-1,"")</f>
        <v>3.7401703030371936E-2</v>
      </c>
      <c r="AQ143" s="169">
        <f>IFERROR(Inv_SY_B!AQ143/Inv_SY_B!$DC143-1,"")</f>
        <v>3.1302228536008059E-2</v>
      </c>
      <c r="AR143" s="169">
        <f>IFERROR(Inv_SY_B!AR143/Inv_SY_B!$DC143-1,"")</f>
        <v>4.230196840011069E-2</v>
      </c>
      <c r="AS143" s="169">
        <f>IFERROR(Inv_SY_B!AS143/Inv_SY_B!$DC143-1,"")</f>
        <v>3.8647672708665981E-2</v>
      </c>
      <c r="AT143" s="169">
        <f>IFERROR(Inv_SY_B!AT143/Inv_SY_B!$DC143-1,"")</f>
        <v>3.2802304504787827E-2</v>
      </c>
      <c r="AU143" s="169">
        <f>IFERROR(Inv_SY_B!AU143/Inv_SY_B!$DC143-1,"")</f>
        <v>3.323176876298084E-2</v>
      </c>
      <c r="AV143" s="169">
        <f>IFERROR(Inv_SY_B!AV143/Inv_SY_B!$DC143-1,"")</f>
        <v>2.9930207832856048E-2</v>
      </c>
      <c r="AW143" s="169">
        <f>IFERROR(Inv_SY_B!AW143/Inv_SY_B!$DC143-1,"")</f>
        <v>2.1302036400662416E-2</v>
      </c>
      <c r="AX143" s="169">
        <f>IFERROR(Inv_SY_B!AX143/Inv_SY_B!$DC143-1,"")</f>
        <v>3.5791629612308196E-2</v>
      </c>
      <c r="AY143" s="169">
        <f>IFERROR(Inv_SY_B!AY143/Inv_SY_B!$DC143-1,"")</f>
        <v>2.4904490971492832E-2</v>
      </c>
      <c r="AZ143" s="169">
        <f>IFERROR(Inv_SY_B!AZ143/Inv_SY_B!$DC143-1,"")</f>
        <v>4.0166844568430449E-2</v>
      </c>
      <c r="BA143" s="169">
        <f>IFERROR(Inv_SY_B!BA143/Inv_SY_B!$DC143-1,"")</f>
        <v>3.3324898232407474E-2</v>
      </c>
      <c r="BB143" s="169">
        <f>IFERROR(Inv_SY_B!BB143/Inv_SY_B!$DC143-1,"")</f>
        <v>3.9773337502781114E-2</v>
      </c>
      <c r="BC143" s="169">
        <f>IFERROR(Inv_SY_B!BC143/Inv_SY_B!$DC143-1,"")</f>
        <v>3.0235101322445113E-2</v>
      </c>
      <c r="BD143" s="169">
        <f>IFERROR(Inv_SY_B!BD143/Inv_SY_B!$DC143-1,"")</f>
        <v>4.4352378945059279E-2</v>
      </c>
      <c r="BE143" s="169">
        <f>IFERROR(Inv_SY_B!BE143/Inv_SY_B!$DC143-1,"")</f>
        <v>5.4779027234388433E-2</v>
      </c>
      <c r="BF143" s="169">
        <f>IFERROR(Inv_SY_B!BF143/Inv_SY_B!$DC143-1,"")</f>
        <v>5.9591988748620706E-2</v>
      </c>
      <c r="BG143" s="169">
        <f>IFERROR(Inv_SY_B!BG143/Inv_SY_B!$DC143-1,"")</f>
        <v>3.8743535266298146E-2</v>
      </c>
      <c r="BH143" s="169">
        <f>IFERROR(Inv_SY_B!BH143/Inv_SY_B!$DC143-1,"")</f>
        <v>4.9761258847210499E-2</v>
      </c>
      <c r="BI143" s="169">
        <f>IFERROR(Inv_SY_B!BI143/Inv_SY_B!$DC143-1,"")</f>
        <v>5.2980155645811378E-2</v>
      </c>
      <c r="BJ143" s="169">
        <f>IFERROR(Inv_SY_B!BJ143/Inv_SY_B!$DC143-1,"")</f>
        <v>4.6502644283116235E-2</v>
      </c>
      <c r="BK143" s="169">
        <f>IFERROR(Inv_SY_B!BK143/Inv_SY_B!$DC143-1,"")</f>
        <v>2.2632225369280556E-2</v>
      </c>
      <c r="BL143" s="169">
        <f>IFERROR(Inv_SY_B!BL143/Inv_SY_B!$DC143-1,"")</f>
        <v>3.7595627848292734E-2</v>
      </c>
      <c r="BM143" s="169">
        <f>IFERROR(Inv_SY_B!BM143/Inv_SY_B!$DC143-1,"")</f>
        <v>3.3800750448063965E-2</v>
      </c>
      <c r="BN143" s="169">
        <f>IFERROR(Inv_SY_B!BN143/Inv_SY_B!$DC143-1,"")</f>
        <v>2.6119039212989081E-2</v>
      </c>
      <c r="BO143" s="169">
        <f>IFERROR(Inv_SY_B!BO143/Inv_SY_B!$DC143-1,"")</f>
        <v>5.3844966248916437E-2</v>
      </c>
      <c r="BP143" s="169">
        <f>IFERROR(Inv_SY_B!BP143/Inv_SY_B!$DC143-1,"")</f>
        <v>4.7099347641107903E-2</v>
      </c>
      <c r="BQ143" s="169">
        <f>IFERROR(Inv_SY_B!BQ143/Inv_SY_B!$DC143-1,"")</f>
        <v>6.3635016250806808E-2</v>
      </c>
      <c r="BR143" s="169">
        <f>IFERROR(Inv_SY_B!BR143/Inv_SY_B!$DC143-1,"")</f>
        <v>7.3609696701503857E-2</v>
      </c>
      <c r="BS143" s="169">
        <f>IFERROR(Inv_SY_B!BS143/Inv_SY_B!$DC143-1,"")</f>
        <v>5.7488231906449361E-2</v>
      </c>
      <c r="BT143" s="169">
        <f>IFERROR(Inv_SY_B!BT143/Inv_SY_B!$DC143-1,"")</f>
        <v>8.4116272338088605E-2</v>
      </c>
      <c r="BU143" s="169">
        <f>IFERROR(Inv_SY_B!BU143/Inv_SY_B!$DC143-1,"")</f>
        <v>4.9346958614128633E-2</v>
      </c>
      <c r="BV143" s="169">
        <f>IFERROR(Inv_SY_B!BV143/Inv_SY_B!$DC143-1,"")</f>
        <v>3.3032988597323731E-2</v>
      </c>
      <c r="BW143" s="169">
        <f>IFERROR(Inv_SY_B!BW143/Inv_SY_B!$DC143-1,"")</f>
        <v>9.0054831021480375E-2</v>
      </c>
      <c r="BX143" s="169">
        <f>IFERROR(Inv_SY_B!BX143/Inv_SY_B!$DC143-1,"")</f>
        <v>0.12078696155234314</v>
      </c>
      <c r="BY143" s="169">
        <f>IFERROR(Inv_SY_B!BY143/Inv_SY_B!$DC143-1,"")</f>
        <v>0.10518095801045724</v>
      </c>
      <c r="BZ143" s="169">
        <f>IFERROR(Inv_SY_B!BZ143/Inv_SY_B!$DC143-1,"")</f>
        <v>0.11937868498963122</v>
      </c>
      <c r="CA143" s="169">
        <f>IFERROR(Inv_SY_B!CA143/Inv_SY_B!$DC143-1,"")</f>
        <v>5.5437379184148927E-2</v>
      </c>
      <c r="CB143" s="169">
        <f>IFERROR(Inv_SY_B!CB143/Inv_SY_B!$DC143-1,"")</f>
        <v>3.5396223940305394E-2</v>
      </c>
      <c r="CC143" s="169">
        <f>IFERROR(Inv_SY_B!CC143/Inv_SY_B!$DC143-1,"")</f>
        <v>6.5593016765322476E-2</v>
      </c>
      <c r="CD143" s="169">
        <f>IFERROR(Inv_SY_B!CD143/Inv_SY_B!$DC143-1,"")</f>
        <v>6.5303131825067195E-2</v>
      </c>
      <c r="CE143" s="169">
        <f>IFERROR(Inv_SY_B!CE143/Inv_SY_B!$DC143-1,"")</f>
        <v>4.8669596403081439E-2</v>
      </c>
      <c r="CF143" s="169">
        <f>IFERROR(Inv_SY_B!CF143/Inv_SY_B!$DC143-1,"")</f>
        <v>3.9041710079160685E-2</v>
      </c>
      <c r="CG143" s="169">
        <f>IFERROR(Inv_SY_B!CG143/Inv_SY_B!$DC143-1,"")</f>
        <v>3.8696288414395985E-2</v>
      </c>
      <c r="CH143" s="169">
        <f>IFERROR(Inv_SY_B!CH143/Inv_SY_B!$DC143-1,"")</f>
        <v>6.8874973775145953E-2</v>
      </c>
      <c r="CI143" s="169">
        <f>IFERROR(Inv_SY_B!CI143/Inv_SY_B!$DC143-1,"")</f>
        <v>-0.89975437724859209</v>
      </c>
      <c r="CJ143" s="169">
        <f>IFERROR(Inv_SY_B!CJ143/Inv_SY_B!$DC143-1,"")</f>
        <v>-0.74390289524723197</v>
      </c>
      <c r="CK143" s="169">
        <f>IFERROR(Inv_SY_B!CK143/Inv_SY_B!$DC143-1,"")</f>
        <v>-0.55958135428817046</v>
      </c>
      <c r="CL143" s="169">
        <f>IFERROR(Inv_SY_B!CL143/Inv_SY_B!$DC143-1,"")</f>
        <v>-0.37831066931259483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3.4308972404352378E-2</v>
      </c>
      <c r="AJ144" s="169">
        <f>IFERROR(Inv_SY_B!AJ144/Inv_SY_B!$DC144-1,"")</f>
        <v>4.623596701233601E-2</v>
      </c>
      <c r="AK144" s="169">
        <f>IFERROR(Inv_SY_B!AK144/Inv_SY_B!$DC144-1,"")</f>
        <v>5.294615815500392E-2</v>
      </c>
      <c r="AL144" s="169">
        <f>IFERROR(Inv_SY_B!AL144/Inv_SY_B!$DC144-1,"")</f>
        <v>5.1873370456259504E-2</v>
      </c>
      <c r="AM144" s="169">
        <f>IFERROR(Inv_SY_B!AM144/Inv_SY_B!$DC144-1,"")</f>
        <v>5.740715780430139E-2</v>
      </c>
      <c r="AN144" s="169">
        <f>IFERROR(Inv_SY_B!AN144/Inv_SY_B!$DC144-1,"")</f>
        <v>-2.4501050175181005E-2</v>
      </c>
      <c r="AO144" s="169">
        <f>IFERROR(Inv_SY_B!AO144/Inv_SY_B!$DC144-1,"")</f>
        <v>5.0800368636781501E-2</v>
      </c>
      <c r="AP144" s="169">
        <f>IFERROR(Inv_SY_B!AP144/Inv_SY_B!$DC144-1,"")</f>
        <v>3.7606681790700147E-2</v>
      </c>
      <c r="AQ144" s="169">
        <f>IFERROR(Inv_SY_B!AQ144/Inv_SY_B!$DC144-1,"")</f>
        <v>4.4168621280285647E-2</v>
      </c>
      <c r="AR144" s="169">
        <f>IFERROR(Inv_SY_B!AR144/Inv_SY_B!$DC144-1,"")</f>
        <v>5.2201923490473812E-2</v>
      </c>
      <c r="AS144" s="169">
        <f>IFERROR(Inv_SY_B!AS144/Inv_SY_B!$DC144-1,"")</f>
        <v>4.2260302143008133E-2</v>
      </c>
      <c r="AT144" s="169">
        <f>IFERROR(Inv_SY_B!AT144/Inv_SY_B!$DC144-1,"")</f>
        <v>2.7804784678131966E-2</v>
      </c>
      <c r="AU144" s="169">
        <f>IFERROR(Inv_SY_B!AU144/Inv_SY_B!$DC144-1,"")</f>
        <v>2.7545041240002455E-2</v>
      </c>
      <c r="AV144" s="169">
        <f>IFERROR(Inv_SY_B!AV144/Inv_SY_B!$DC144-1,"")</f>
        <v>2.8125644219350709E-2</v>
      </c>
      <c r="AW144" s="169">
        <f>IFERROR(Inv_SY_B!AW144/Inv_SY_B!$DC144-1,"")</f>
        <v>2.6334690373667424E-2</v>
      </c>
      <c r="AX144" s="169">
        <f>IFERROR(Inv_SY_B!AX144/Inv_SY_B!$DC144-1,"")</f>
        <v>4.6554020201882373E-2</v>
      </c>
      <c r="AY144" s="169">
        <f>IFERROR(Inv_SY_B!AY144/Inv_SY_B!$DC144-1,"")</f>
        <v>3.6290688431525053E-2</v>
      </c>
      <c r="AZ144" s="169">
        <f>IFERROR(Inv_SY_B!AZ144/Inv_SY_B!$DC144-1,"")</f>
        <v>5.3121480211554939E-2</v>
      </c>
      <c r="BA144" s="169">
        <f>IFERROR(Inv_SY_B!BA144/Inv_SY_B!$DC144-1,"")</f>
        <v>5.0434597004232362E-2</v>
      </c>
      <c r="BB144" s="169">
        <f>IFERROR(Inv_SY_B!BB144/Inv_SY_B!$DC144-1,"")</f>
        <v>3.7365249575152637E-2</v>
      </c>
      <c r="BC144" s="169">
        <f>IFERROR(Inv_SY_B!BC144/Inv_SY_B!$DC144-1,"")</f>
        <v>4.8141167981088362E-2</v>
      </c>
      <c r="BD144" s="169">
        <f>IFERROR(Inv_SY_B!BD144/Inv_SY_B!$DC144-1,"")</f>
        <v>7.1713506812150163E-2</v>
      </c>
      <c r="BE144" s="169">
        <f>IFERROR(Inv_SY_B!BE144/Inv_SY_B!$DC144-1,"")</f>
        <v>7.8454755113369412E-2</v>
      </c>
      <c r="BF144" s="169">
        <f>IFERROR(Inv_SY_B!BF144/Inv_SY_B!$DC144-1,"")</f>
        <v>6.9001235694856833E-2</v>
      </c>
      <c r="BG144" s="169">
        <f>IFERROR(Inv_SY_B!BG144/Inv_SY_B!$DC144-1,"")</f>
        <v>-2.4014031228688282E-2</v>
      </c>
      <c r="BH144" s="169">
        <f>IFERROR(Inv_SY_B!BH144/Inv_SY_B!$DC144-1,"")</f>
        <v>5.1131956004606405E-2</v>
      </c>
      <c r="BI144" s="169">
        <f>IFERROR(Inv_SY_B!BI144/Inv_SY_B!$DC144-1,"")</f>
        <v>4.6735497610035148E-2</v>
      </c>
      <c r="BJ144" s="169">
        <f>IFERROR(Inv_SY_B!BJ144/Inv_SY_B!$DC144-1,"")</f>
        <v>2.7746132934038048E-2</v>
      </c>
      <c r="BK144" s="169">
        <f>IFERROR(Inv_SY_B!BK144/Inv_SY_B!$DC144-1,"")</f>
        <v>1.4159964492141297E-2</v>
      </c>
      <c r="BL144" s="169">
        <f>IFERROR(Inv_SY_B!BL144/Inv_SY_B!$DC144-1,"")</f>
        <v>2.8075821309223592E-2</v>
      </c>
      <c r="BM144" s="169">
        <f>IFERROR(Inv_SY_B!BM144/Inv_SY_B!$DC144-1,"")</f>
        <v>1.5624184500588667E-2</v>
      </c>
      <c r="BN144" s="169">
        <f>IFERROR(Inv_SY_B!BN144/Inv_SY_B!$DC144-1,"")</f>
        <v>-2.279617067564299E-3</v>
      </c>
      <c r="BO144" s="169">
        <f>IFERROR(Inv_SY_B!BO144/Inv_SY_B!$DC144-1,"")</f>
        <v>9.9695164128634772E-2</v>
      </c>
      <c r="BP144" s="169">
        <f>IFERROR(Inv_SY_B!BP144/Inv_SY_B!$DC144-1,"")</f>
        <v>8.0318235559398987E-2</v>
      </c>
      <c r="BQ144" s="169">
        <f>IFERROR(Inv_SY_B!BQ144/Inv_SY_B!$DC144-1,"")</f>
        <v>0.1044896993507709</v>
      </c>
      <c r="BR144" s="169">
        <f>IFERROR(Inv_SY_B!BR144/Inv_SY_B!$DC144-1,"")</f>
        <v>0.1221393120655585</v>
      </c>
      <c r="BS144" s="169">
        <f>IFERROR(Inv_SY_B!BS144/Inv_SY_B!$DC144-1,"")</f>
        <v>9.9130034462791672E-2</v>
      </c>
      <c r="BT144" s="169">
        <f>IFERROR(Inv_SY_B!BT144/Inv_SY_B!$DC144-1,"")</f>
        <v>0.1239799488938087</v>
      </c>
      <c r="BU144" s="169">
        <f>IFERROR(Inv_SY_B!BU144/Inv_SY_B!$DC144-1,"")</f>
        <v>9.3576277132720209E-2</v>
      </c>
      <c r="BV144" s="169">
        <f>IFERROR(Inv_SY_B!BV144/Inv_SY_B!$DC144-1,"")</f>
        <v>7.7455170408943674E-2</v>
      </c>
      <c r="BW144" s="169">
        <f>IFERROR(Inv_SY_B!BW144/Inv_SY_B!$DC144-1,"")</f>
        <v>0.12174215084517725</v>
      </c>
      <c r="BX144" s="169">
        <f>IFERROR(Inv_SY_B!BX144/Inv_SY_B!$DC144-1,"")</f>
        <v>0.14024986371494963</v>
      </c>
      <c r="BY144" s="169">
        <f>IFERROR(Inv_SY_B!BY144/Inv_SY_B!$DC144-1,"")</f>
        <v>0.13912646483444235</v>
      </c>
      <c r="BZ144" s="169">
        <f>IFERROR(Inv_SY_B!BZ144/Inv_SY_B!$DC144-1,"")</f>
        <v>0.13888680640660089</v>
      </c>
      <c r="CA144" s="169">
        <f>IFERROR(Inv_SY_B!CA144/Inv_SY_B!$DC144-1,"")</f>
        <v>7.0560395231063389E-2</v>
      </c>
      <c r="CB144" s="169">
        <f>IFERROR(Inv_SY_B!CB144/Inv_SY_B!$DC144-1,"")</f>
        <v>4.9670628053302357E-2</v>
      </c>
      <c r="CC144" s="169">
        <f>IFERROR(Inv_SY_B!CC144/Inv_SY_B!$DC144-1,"")</f>
        <v>1.6252677136052496E-2</v>
      </c>
      <c r="CD144" s="169">
        <f>IFERROR(Inv_SY_B!CD144/Inv_SY_B!$DC144-1,"")</f>
        <v>1.7862675817424734E-2</v>
      </c>
      <c r="CE144" s="169">
        <f>IFERROR(Inv_SY_B!CE144/Inv_SY_B!$DC144-1,"")</f>
        <v>-8.8227431264737977E-3</v>
      </c>
      <c r="CF144" s="169">
        <f>IFERROR(Inv_SY_B!CF144/Inv_SY_B!$DC144-1,"")</f>
        <v>1.684422488234194E-3</v>
      </c>
      <c r="CG144" s="169">
        <f>IFERROR(Inv_SY_B!CG144/Inv_SY_B!$DC144-1,"")</f>
        <v>-6.0869313947384818E-2</v>
      </c>
      <c r="CH144" s="169">
        <f>IFERROR(Inv_SY_B!CH144/Inv_SY_B!$DC144-1,"")</f>
        <v>2.7354732539367488E-2</v>
      </c>
      <c r="CI144" s="169">
        <f>IFERROR(Inv_SY_B!CI144/Inv_SY_B!$DC144-1,"")</f>
        <v>-0.90655964605662476</v>
      </c>
      <c r="CJ144" s="169">
        <f>IFERROR(Inv_SY_B!CJ144/Inv_SY_B!$DC144-1,"")</f>
        <v>-0.7593679597953279</v>
      </c>
      <c r="CK144" s="169">
        <f>IFERROR(Inv_SY_B!CK144/Inv_SY_B!$DC144-1,"")</f>
        <v>-0.58517445028153703</v>
      </c>
      <c r="CL144" s="169">
        <f>IFERROR(Inv_SY_B!CL144/Inv_SY_B!$DC144-1,"")</f>
        <v>-0.40675578895156961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2.8070755893550681E-2</v>
      </c>
      <c r="AJ145" s="169">
        <f>IFERROR(Inv_SY_B!AJ145/Inv_SY_B!$DC145-1,"")</f>
        <v>2.7311471731148007E-2</v>
      </c>
      <c r="AK145" s="169">
        <f>IFERROR(Inv_SY_B!AK145/Inv_SY_B!$DC145-1,"")</f>
        <v>3.8316728383907428E-2</v>
      </c>
      <c r="AL145" s="169">
        <f>IFERROR(Inv_SY_B!AL145/Inv_SY_B!$DC145-1,"")</f>
        <v>2.1170654426680091E-2</v>
      </c>
      <c r="AM145" s="169">
        <f>IFERROR(Inv_SY_B!AM145/Inv_SY_B!$DC145-1,"")</f>
        <v>2.6215816520454682E-2</v>
      </c>
      <c r="AN145" s="169">
        <f>IFERROR(Inv_SY_B!AN145/Inv_SY_B!$DC145-1,"")</f>
        <v>5.7731109909850975E-3</v>
      </c>
      <c r="AO145" s="169">
        <f>IFERROR(Inv_SY_B!AO145/Inv_SY_B!$DC145-1,"")</f>
        <v>2.5272712980185075E-2</v>
      </c>
      <c r="AP145" s="169">
        <f>IFERROR(Inv_SY_B!AP145/Inv_SY_B!$DC145-1,"")</f>
        <v>2.6542596610904079E-2</v>
      </c>
      <c r="AQ145" s="169">
        <f>IFERROR(Inv_SY_B!AQ145/Inv_SY_B!$DC145-1,"")</f>
        <v>1.912311311699888E-2</v>
      </c>
      <c r="AR145" s="169">
        <f>IFERROR(Inv_SY_B!AR145/Inv_SY_B!$DC145-1,"")</f>
        <v>3.314621827398434E-2</v>
      </c>
      <c r="AS145" s="169">
        <f>IFERROR(Inv_SY_B!AS145/Inv_SY_B!$DC145-1,"")</f>
        <v>3.0804178878201416E-2</v>
      </c>
      <c r="AT145" s="169">
        <f>IFERROR(Inv_SY_B!AT145/Inv_SY_B!$DC145-1,"")</f>
        <v>2.1200752792129407E-2</v>
      </c>
      <c r="AU145" s="169">
        <f>IFERROR(Inv_SY_B!AU145/Inv_SY_B!$DC145-1,"")</f>
        <v>1.9485782963981846E-2</v>
      </c>
      <c r="AV145" s="169">
        <f>IFERROR(Inv_SY_B!AV145/Inv_SY_B!$DC145-1,"")</f>
        <v>1.2849341626085309E-2</v>
      </c>
      <c r="AW145" s="169">
        <f>IFERROR(Inv_SY_B!AW145/Inv_SY_B!$DC145-1,"")</f>
        <v>1.8264248690887275E-2</v>
      </c>
      <c r="AX145" s="169">
        <f>IFERROR(Inv_SY_B!AX145/Inv_SY_B!$DC145-1,"")</f>
        <v>2.8526326390992507E-2</v>
      </c>
      <c r="AY145" s="169">
        <f>IFERROR(Inv_SY_B!AY145/Inv_SY_B!$DC145-1,"")</f>
        <v>2.5874672469985427E-2</v>
      </c>
      <c r="AZ145" s="169">
        <f>IFERROR(Inv_SY_B!AZ145/Inv_SY_B!$DC145-1,"")</f>
        <v>4.2371146118211467E-2</v>
      </c>
      <c r="BA145" s="169">
        <f>IFERROR(Inv_SY_B!BA145/Inv_SY_B!$DC145-1,"")</f>
        <v>3.7442044545393571E-2</v>
      </c>
      <c r="BB145" s="169">
        <f>IFERROR(Inv_SY_B!BB145/Inv_SY_B!$DC145-1,"")</f>
        <v>4.1282764713344688E-2</v>
      </c>
      <c r="BC145" s="169">
        <f>IFERROR(Inv_SY_B!BC145/Inv_SY_B!$DC145-1,"")</f>
        <v>3.3859181037516395E-2</v>
      </c>
      <c r="BD145" s="169">
        <f>IFERROR(Inv_SY_B!BD145/Inv_SY_B!$DC145-1,"")</f>
        <v>5.7485071189615544E-2</v>
      </c>
      <c r="BE145" s="169">
        <f>IFERROR(Inv_SY_B!BE145/Inv_SY_B!$DC145-1,"")</f>
        <v>6.7863995196018267E-2</v>
      </c>
      <c r="BF145" s="169">
        <f>IFERROR(Inv_SY_B!BF145/Inv_SY_B!$DC145-1,"")</f>
        <v>6.8721661819122426E-2</v>
      </c>
      <c r="BG145" s="169">
        <f>IFERROR(Inv_SY_B!BG145/Inv_SY_B!$DC145-1,"")</f>
        <v>5.3209389037107258E-2</v>
      </c>
      <c r="BH145" s="169">
        <f>IFERROR(Inv_SY_B!BH145/Inv_SY_B!$DC145-1,"")</f>
        <v>5.566992744778787E-2</v>
      </c>
      <c r="BI145" s="169">
        <f>IFERROR(Inv_SY_B!BI145/Inv_SY_B!$DC145-1,"")</f>
        <v>6.7474924095806577E-2</v>
      </c>
      <c r="BJ145" s="169">
        <f>IFERROR(Inv_SY_B!BJ145/Inv_SY_B!$DC145-1,"")</f>
        <v>6.0940412214348205E-2</v>
      </c>
      <c r="BK145" s="169">
        <f>IFERROR(Inv_SY_B!BK145/Inv_SY_B!$DC145-1,"")</f>
        <v>4.7753986180183006E-2</v>
      </c>
      <c r="BL145" s="169">
        <f>IFERROR(Inv_SY_B!BL145/Inv_SY_B!$DC145-1,"")</f>
        <v>6.066385387356843E-2</v>
      </c>
      <c r="BM145" s="169">
        <f>IFERROR(Inv_SY_B!BM145/Inv_SY_B!$DC145-1,"")</f>
        <v>5.3643446483281121E-2</v>
      </c>
      <c r="BN145" s="169">
        <f>IFERROR(Inv_SY_B!BN145/Inv_SY_B!$DC145-1,"")</f>
        <v>3.823623091489825E-2</v>
      </c>
      <c r="BO145" s="169">
        <f>IFERROR(Inv_SY_B!BO145/Inv_SY_B!$DC145-1,"")</f>
        <v>6.3739000161146198E-2</v>
      </c>
      <c r="BP145" s="169">
        <f>IFERROR(Inv_SY_B!BP145/Inv_SY_B!$DC145-1,"")</f>
        <v>3.7755692411540087E-2</v>
      </c>
      <c r="BQ145" s="169">
        <f>IFERROR(Inv_SY_B!BQ145/Inv_SY_B!$DC145-1,"")</f>
        <v>6.8615706459750792E-2</v>
      </c>
      <c r="BR145" s="169">
        <f>IFERROR(Inv_SY_B!BR145/Inv_SY_B!$DC145-1,"")</f>
        <v>8.5996939378155002E-2</v>
      </c>
      <c r="BS145" s="169">
        <f>IFERROR(Inv_SY_B!BS145/Inv_SY_B!$DC145-1,"")</f>
        <v>8.0758876572889937E-2</v>
      </c>
      <c r="BT145" s="169">
        <f>IFERROR(Inv_SY_B!BT145/Inv_SY_B!$DC145-1,"")</f>
        <v>8.9618171563433435E-2</v>
      </c>
      <c r="BU145" s="169">
        <f>IFERROR(Inv_SY_B!BU145/Inv_SY_B!$DC145-1,"")</f>
        <v>5.6913531173139686E-2</v>
      </c>
      <c r="BV145" s="169">
        <f>IFERROR(Inv_SY_B!BV145/Inv_SY_B!$DC145-1,"")</f>
        <v>3.6276597575299663E-2</v>
      </c>
      <c r="BW145" s="169">
        <f>IFERROR(Inv_SY_B!BW145/Inv_SY_B!$DC145-1,"")</f>
        <v>0.10181187647334222</v>
      </c>
      <c r="BX145" s="169">
        <f>IFERROR(Inv_SY_B!BX145/Inv_SY_B!$DC145-1,"")</f>
        <v>0.14795263373168677</v>
      </c>
      <c r="BY145" s="169">
        <f>IFERROR(Inv_SY_B!BY145/Inv_SY_B!$DC145-1,"")</f>
        <v>0.13348426057447993</v>
      </c>
      <c r="BZ145" s="169">
        <f>IFERROR(Inv_SY_B!BZ145/Inv_SY_B!$DC145-1,"")</f>
        <v>0.12899081297189197</v>
      </c>
      <c r="CA145" s="169">
        <f>IFERROR(Inv_SY_B!CA145/Inv_SY_B!$DC145-1,"")</f>
        <v>3.7571295973070296E-2</v>
      </c>
      <c r="CB145" s="169">
        <f>IFERROR(Inv_SY_B!CB145/Inv_SY_B!$DC145-1,"")</f>
        <v>1.6808169816236118E-2</v>
      </c>
      <c r="CC145" s="169">
        <f>IFERROR(Inv_SY_B!CC145/Inv_SY_B!$DC145-1,"")</f>
        <v>6.250456018983952E-2</v>
      </c>
      <c r="CD145" s="169">
        <f>IFERROR(Inv_SY_B!CD145/Inv_SY_B!$DC145-1,"")</f>
        <v>6.5890544025706488E-2</v>
      </c>
      <c r="CE145" s="169">
        <f>IFERROR(Inv_SY_B!CE145/Inv_SY_B!$DC145-1,"")</f>
        <v>3.7357065302935366E-2</v>
      </c>
      <c r="CF145" s="169">
        <f>IFERROR(Inv_SY_B!CF145/Inv_SY_B!$DC145-1,"")</f>
        <v>3.5862294088013336E-2</v>
      </c>
      <c r="CG145" s="169">
        <f>IFERROR(Inv_SY_B!CG145/Inv_SY_B!$DC145-1,"")</f>
        <v>4.7489040411879735E-2</v>
      </c>
      <c r="CH145" s="169">
        <f>IFERROR(Inv_SY_B!CH145/Inv_SY_B!$DC145-1,"")</f>
        <v>7.1837646900722474E-2</v>
      </c>
      <c r="CI145" s="169">
        <f>IFERROR(Inv_SY_B!CI145/Inv_SY_B!$DC145-1,"")</f>
        <v>-0.9014079554225034</v>
      </c>
      <c r="CJ145" s="169">
        <f>IFERROR(Inv_SY_B!CJ145/Inv_SY_B!$DC145-1,"")</f>
        <v>-0.74768917624253572</v>
      </c>
      <c r="CK145" s="169">
        <f>IFERROR(Inv_SY_B!CK145/Inv_SY_B!$DC145-1,"")</f>
        <v>-0.56623435715149073</v>
      </c>
      <c r="CL145" s="169">
        <f>IFERROR(Inv_SY_B!CL145/Inv_SY_B!$DC145-1,"")</f>
        <v>-0.38646974454589889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5.602725794458796E-2</v>
      </c>
      <c r="AJ146" s="169">
        <f>IFERROR(Inv_SY_B!AJ146/Inv_SY_B!$DC146-1,"")</f>
        <v>5.2061244842384058E-2</v>
      </c>
      <c r="AK146" s="169">
        <f>IFERROR(Inv_SY_B!AK146/Inv_SY_B!$DC146-1,"")</f>
        <v>6.4974457264016738E-2</v>
      </c>
      <c r="AL146" s="169">
        <f>IFERROR(Inv_SY_B!AL146/Inv_SY_B!$DC146-1,"")</f>
        <v>4.6081374611791626E-2</v>
      </c>
      <c r="AM146" s="169">
        <f>IFERROR(Inv_SY_B!AM146/Inv_SY_B!$DC146-1,"")</f>
        <v>4.9953582792618745E-2</v>
      </c>
      <c r="AN146" s="169">
        <f>IFERROR(Inv_SY_B!AN146/Inv_SY_B!$DC146-1,"")</f>
        <v>2.6485544965349384E-2</v>
      </c>
      <c r="AO146" s="169">
        <f>IFERROR(Inv_SY_B!AO146/Inv_SY_B!$DC146-1,"")</f>
        <v>4.4031853340867455E-2</v>
      </c>
      <c r="AP146" s="169">
        <f>IFERROR(Inv_SY_B!AP146/Inv_SY_B!$DC146-1,"")</f>
        <v>4.8620286916058575E-2</v>
      </c>
      <c r="AQ146" s="169">
        <f>IFERROR(Inv_SY_B!AQ146/Inv_SY_B!$DC146-1,"")</f>
        <v>3.2640940866055512E-2</v>
      </c>
      <c r="AR146" s="169">
        <f>IFERROR(Inv_SY_B!AR146/Inv_SY_B!$DC146-1,"")</f>
        <v>4.3489184009665838E-2</v>
      </c>
      <c r="AS146" s="169">
        <f>IFERROR(Inv_SY_B!AS146/Inv_SY_B!$DC146-1,"")</f>
        <v>4.6264764154547278E-2</v>
      </c>
      <c r="AT146" s="169">
        <f>IFERROR(Inv_SY_B!AT146/Inv_SY_B!$DC146-1,"")</f>
        <v>4.2381122093696488E-2</v>
      </c>
      <c r="AU146" s="169">
        <f>IFERROR(Inv_SY_B!AU146/Inv_SY_B!$DC146-1,"")</f>
        <v>4.1719102983559297E-2</v>
      </c>
      <c r="AV146" s="169">
        <f>IFERROR(Inv_SY_B!AV146/Inv_SY_B!$DC146-1,"")</f>
        <v>2.3554404060251555E-2</v>
      </c>
      <c r="AW146" s="169">
        <f>IFERROR(Inv_SY_B!AW146/Inv_SY_B!$DC146-1,"")</f>
        <v>3.0235592247026766E-2</v>
      </c>
      <c r="AX146" s="169">
        <f>IFERROR(Inv_SY_B!AX146/Inv_SY_B!$DC146-1,"")</f>
        <v>3.6349731399036633E-2</v>
      </c>
      <c r="AY146" s="169">
        <f>IFERROR(Inv_SY_B!AY146/Inv_SY_B!$DC146-1,"")</f>
        <v>3.3604030020587761E-2</v>
      </c>
      <c r="AZ146" s="169">
        <f>IFERROR(Inv_SY_B!AZ146/Inv_SY_B!$DC146-1,"")</f>
        <v>4.9438872840271708E-2</v>
      </c>
      <c r="BA146" s="169">
        <f>IFERROR(Inv_SY_B!BA146/Inv_SY_B!$DC146-1,"")</f>
        <v>-3.2025466730953966E-2</v>
      </c>
      <c r="BB146" s="169">
        <f>IFERROR(Inv_SY_B!BB146/Inv_SY_B!$DC146-1,"")</f>
        <v>4.6274443614894079E-2</v>
      </c>
      <c r="BC146" s="169">
        <f>IFERROR(Inv_SY_B!BC146/Inv_SY_B!$DC146-1,"")</f>
        <v>-1.4403870660768869E-2</v>
      </c>
      <c r="BD146" s="169">
        <f>IFERROR(Inv_SY_B!BD146/Inv_SY_B!$DC146-1,"")</f>
        <v>5.3891712428016492E-2</v>
      </c>
      <c r="BE146" s="169">
        <f>IFERROR(Inv_SY_B!BE146/Inv_SY_B!$DC146-1,"")</f>
        <v>6.4189787474594473E-2</v>
      </c>
      <c r="BF146" s="169">
        <f>IFERROR(Inv_SY_B!BF146/Inv_SY_B!$DC146-1,"")</f>
        <v>7.2043849318874198E-2</v>
      </c>
      <c r="BG146" s="169">
        <f>IFERROR(Inv_SY_B!BG146/Inv_SY_B!$DC146-1,"")</f>
        <v>5.5293164173266574E-2</v>
      </c>
      <c r="BH146" s="169">
        <f>IFERROR(Inv_SY_B!BH146/Inv_SY_B!$DC146-1,"")</f>
        <v>5.2142382589974057E-2</v>
      </c>
      <c r="BI146" s="169">
        <f>IFERROR(Inv_SY_B!BI146/Inv_SY_B!$DC146-1,"")</f>
        <v>5.6793541924063717E-2</v>
      </c>
      <c r="BJ146" s="169">
        <f>IFERROR(Inv_SY_B!BJ146/Inv_SY_B!$DC146-1,"")</f>
        <v>5.3168382494984456E-2</v>
      </c>
      <c r="BK146" s="169">
        <f>IFERROR(Inv_SY_B!BK146/Inv_SY_B!$DC146-1,"")</f>
        <v>3.5921324091760853E-2</v>
      </c>
      <c r="BL146" s="169">
        <f>IFERROR(Inv_SY_B!BL146/Inv_SY_B!$DC146-1,"")</f>
        <v>4.9179584820799205E-2</v>
      </c>
      <c r="BM146" s="169">
        <f>IFERROR(Inv_SY_B!BM146/Inv_SY_B!$DC146-1,"")</f>
        <v>4.6102591149153271E-2</v>
      </c>
      <c r="BN146" s="169">
        <f>IFERROR(Inv_SY_B!BN146/Inv_SY_B!$DC146-1,"")</f>
        <v>3.9675679038291056E-2</v>
      </c>
      <c r="BO146" s="169">
        <f>IFERROR(Inv_SY_B!BO146/Inv_SY_B!$DC146-1,"")</f>
        <v>5.8495870193101762E-2</v>
      </c>
      <c r="BP146" s="169">
        <f>IFERROR(Inv_SY_B!BP146/Inv_SY_B!$DC146-1,"")</f>
        <v>3.9902909686438282E-2</v>
      </c>
      <c r="BQ146" s="169">
        <f>IFERROR(Inv_SY_B!BQ146/Inv_SY_B!$DC146-1,"")</f>
        <v>6.8680862084715244E-2</v>
      </c>
      <c r="BR146" s="169">
        <f>IFERROR(Inv_SY_B!BR146/Inv_SY_B!$DC146-1,"")</f>
        <v>7.1674863625643681E-2</v>
      </c>
      <c r="BS146" s="169">
        <f>IFERROR(Inv_SY_B!BS146/Inv_SY_B!$DC146-1,"")</f>
        <v>5.3714261293104304E-2</v>
      </c>
      <c r="BT146" s="169">
        <f>IFERROR(Inv_SY_B!BT146/Inv_SY_B!$DC146-1,"")</f>
        <v>9.0611137339099423E-2</v>
      </c>
      <c r="BU146" s="169">
        <f>IFERROR(Inv_SY_B!BU146/Inv_SY_B!$DC146-1,"")</f>
        <v>5.7645443562897025E-2</v>
      </c>
      <c r="BV146" s="169">
        <f>IFERROR(Inv_SY_B!BV146/Inv_SY_B!$DC146-1,"")</f>
        <v>3.2833885232973703E-2</v>
      </c>
      <c r="BW146" s="169">
        <f>IFERROR(Inv_SY_B!BW146/Inv_SY_B!$DC146-1,"")</f>
        <v>7.2017726437937135E-2</v>
      </c>
      <c r="BX146" s="169">
        <f>IFERROR(Inv_SY_B!BX146/Inv_SY_B!$DC146-1,"")</f>
        <v>8.7349848095373384E-2</v>
      </c>
      <c r="BY146" s="169">
        <f>IFERROR(Inv_SY_B!BY146/Inv_SY_B!$DC146-1,"")</f>
        <v>8.2542233276839294E-2</v>
      </c>
      <c r="BZ146" s="169">
        <f>IFERROR(Inv_SY_B!BZ146/Inv_SY_B!$DC146-1,"")</f>
        <v>9.2626067208863683E-2</v>
      </c>
      <c r="CA146" s="169">
        <f>IFERROR(Inv_SY_B!CA146/Inv_SY_B!$DC146-1,"")</f>
        <v>4.9514891286255081E-2</v>
      </c>
      <c r="CB146" s="169">
        <f>IFERROR(Inv_SY_B!CB146/Inv_SY_B!$DC146-1,"")</f>
        <v>2.6963013178024964E-2</v>
      </c>
      <c r="CC146" s="169">
        <f>IFERROR(Inv_SY_B!CC146/Inv_SY_B!$DC146-1,"")</f>
        <v>5.623609901990223E-2</v>
      </c>
      <c r="CD146" s="169">
        <f>IFERROR(Inv_SY_B!CD146/Inv_SY_B!$DC146-1,"")</f>
        <v>5.9310876483733121E-2</v>
      </c>
      <c r="CE146" s="169">
        <f>IFERROR(Inv_SY_B!CE146/Inv_SY_B!$DC146-1,"")</f>
        <v>4.0497369670343009E-2</v>
      </c>
      <c r="CF146" s="169">
        <f>IFERROR(Inv_SY_B!CF146/Inv_SY_B!$DC146-1,"")</f>
        <v>4.1243621511062312E-2</v>
      </c>
      <c r="CG146" s="169">
        <f>IFERROR(Inv_SY_B!CG146/Inv_SY_B!$DC146-1,"")</f>
        <v>5.818736075847819E-2</v>
      </c>
      <c r="CH146" s="169">
        <f>IFERROR(Inv_SY_B!CH146/Inv_SY_B!$DC146-1,"")</f>
        <v>8.4802174289436039E-2</v>
      </c>
      <c r="CI146" s="169">
        <f>IFERROR(Inv_SY_B!CI146/Inv_SY_B!$DC146-1,"")</f>
        <v>-0.89919026582539718</v>
      </c>
      <c r="CJ146" s="169">
        <f>IFERROR(Inv_SY_B!CJ146/Inv_SY_B!$DC146-1,"")</f>
        <v>-0.74203002003030782</v>
      </c>
      <c r="CK146" s="169">
        <f>IFERROR(Inv_SY_B!CK146/Inv_SY_B!$DC146-1,"")</f>
        <v>-0.55637182401340479</v>
      </c>
      <c r="CL146" s="169">
        <f>IFERROR(Inv_SY_B!CL146/Inv_SY_B!$DC146-1,"")</f>
        <v>-0.37341885744444303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6.1715535265883803E-2</v>
      </c>
      <c r="AJ147" s="169">
        <f>IFERROR(Inv_SY_B!AJ147/Inv_SY_B!$DC147-1,"")</f>
        <v>5.8231813185297021E-2</v>
      </c>
      <c r="AK147" s="169">
        <f>IFERROR(Inv_SY_B!AK147/Inv_SY_B!$DC147-1,"")</f>
        <v>5.630033779240895E-2</v>
      </c>
      <c r="AL147" s="169">
        <f>IFERROR(Inv_SY_B!AL147/Inv_SY_B!$DC147-1,"")</f>
        <v>3.7753145515277753E-2</v>
      </c>
      <c r="AM147" s="169">
        <f>IFERROR(Inv_SY_B!AM147/Inv_SY_B!$DC147-1,"")</f>
        <v>4.6672290076658074E-2</v>
      </c>
      <c r="AN147" s="169">
        <f>IFERROR(Inv_SY_B!AN147/Inv_SY_B!$DC147-1,"")</f>
        <v>2.7770591316440774E-2</v>
      </c>
      <c r="AO147" s="169">
        <f>IFERROR(Inv_SY_B!AO147/Inv_SY_B!$DC147-1,"")</f>
        <v>4.4083279829221889E-2</v>
      </c>
      <c r="AP147" s="169">
        <f>IFERROR(Inv_SY_B!AP147/Inv_SY_B!$DC147-1,"")</f>
        <v>4.9581828328855382E-2</v>
      </c>
      <c r="AQ147" s="169">
        <f>IFERROR(Inv_SY_B!AQ147/Inv_SY_B!$DC147-1,"")</f>
        <v>4.2131150697509945E-2</v>
      </c>
      <c r="AR147" s="169">
        <f>IFERROR(Inv_SY_B!AR147/Inv_SY_B!$DC147-1,"")</f>
        <v>4.6367299416603558E-2</v>
      </c>
      <c r="AS147" s="169">
        <f>IFERROR(Inv_SY_B!AS147/Inv_SY_B!$DC147-1,"")</f>
        <v>4.7165872458727387E-2</v>
      </c>
      <c r="AT147" s="169">
        <f>IFERROR(Inv_SY_B!AT147/Inv_SY_B!$DC147-1,"")</f>
        <v>4.971923581896931E-2</v>
      </c>
      <c r="AU147" s="169">
        <f>IFERROR(Inv_SY_B!AU147/Inv_SY_B!$DC147-1,"")</f>
        <v>4.7930925150934556E-2</v>
      </c>
      <c r="AV147" s="169">
        <f>IFERROR(Inv_SY_B!AV147/Inv_SY_B!$DC147-1,"")</f>
        <v>-1.7749982927683927E-3</v>
      </c>
      <c r="AW147" s="169">
        <f>IFERROR(Inv_SY_B!AW147/Inv_SY_B!$DC147-1,"")</f>
        <v>2.4214291692508549E-2</v>
      </c>
      <c r="AX147" s="169">
        <f>IFERROR(Inv_SY_B!AX147/Inv_SY_B!$DC147-1,"")</f>
        <v>3.9993503469283764E-2</v>
      </c>
      <c r="AY147" s="169">
        <f>IFERROR(Inv_SY_B!AY147/Inv_SY_B!$DC147-1,"")</f>
        <v>2.0462590990338203E-2</v>
      </c>
      <c r="AZ147" s="169">
        <f>IFERROR(Inv_SY_B!AZ147/Inv_SY_B!$DC147-1,"")</f>
        <v>4.1092249357028265E-2</v>
      </c>
      <c r="BA147" s="169">
        <f>IFERROR(Inv_SY_B!BA147/Inv_SY_B!$DC147-1,"")</f>
        <v>3.9535063389546155E-2</v>
      </c>
      <c r="BB147" s="169">
        <f>IFERROR(Inv_SY_B!BB147/Inv_SY_B!$DC147-1,"")</f>
        <v>4.796645798813004E-2</v>
      </c>
      <c r="BC147" s="169">
        <f>IFERROR(Inv_SY_B!BC147/Inv_SY_B!$DC147-1,"")</f>
        <v>4.7644030391356784E-2</v>
      </c>
      <c r="BD147" s="169">
        <f>IFERROR(Inv_SY_B!BD147/Inv_SY_B!$DC147-1,"")</f>
        <v>4.1961734959410135E-2</v>
      </c>
      <c r="BE147" s="169">
        <f>IFERROR(Inv_SY_B!BE147/Inv_SY_B!$DC147-1,"")</f>
        <v>5.7015925870895767E-2</v>
      </c>
      <c r="BF147" s="169">
        <f>IFERROR(Inv_SY_B!BF147/Inv_SY_B!$DC147-1,"")</f>
        <v>6.1069233884417429E-2</v>
      </c>
      <c r="BG147" s="169">
        <f>IFERROR(Inv_SY_B!BG147/Inv_SY_B!$DC147-1,"")</f>
        <v>6.7099081275221906E-2</v>
      </c>
      <c r="BH147" s="169">
        <f>IFERROR(Inv_SY_B!BH147/Inv_SY_B!$DC147-1,"")</f>
        <v>5.7115626886635962E-2</v>
      </c>
      <c r="BI147" s="169">
        <f>IFERROR(Inv_SY_B!BI147/Inv_SY_B!$DC147-1,"")</f>
        <v>5.4692640857060715E-2</v>
      </c>
      <c r="BJ147" s="169">
        <f>IFERROR(Inv_SY_B!BJ147/Inv_SY_B!$DC147-1,"")</f>
        <v>6.3083904280459624E-2</v>
      </c>
      <c r="BK147" s="169">
        <f>IFERROR(Inv_SY_B!BK147/Inv_SY_B!$DC147-1,"")</f>
        <v>3.019635263689513E-2</v>
      </c>
      <c r="BL147" s="169">
        <f>IFERROR(Inv_SY_B!BL147/Inv_SY_B!$DC147-1,"")</f>
        <v>4.6043240790814455E-2</v>
      </c>
      <c r="BM147" s="169">
        <f>IFERROR(Inv_SY_B!BM147/Inv_SY_B!$DC147-1,"")</f>
        <v>5.169578971521771E-2</v>
      </c>
      <c r="BN147" s="169">
        <f>IFERROR(Inv_SY_B!BN147/Inv_SY_B!$DC147-1,"")</f>
        <v>6.1032452504984347E-2</v>
      </c>
      <c r="BO147" s="169">
        <f>IFERROR(Inv_SY_B!BO147/Inv_SY_B!$DC147-1,"")</f>
        <v>6.5603466870121752E-2</v>
      </c>
      <c r="BP147" s="169">
        <f>IFERROR(Inv_SY_B!BP147/Inv_SY_B!$DC147-1,"")</f>
        <v>4.2055285380622198E-2</v>
      </c>
      <c r="BQ147" s="169">
        <f>IFERROR(Inv_SY_B!BQ147/Inv_SY_B!$DC147-1,"")</f>
        <v>7.3404841044630187E-2</v>
      </c>
      <c r="BR147" s="169">
        <f>IFERROR(Inv_SY_B!BR147/Inv_SY_B!$DC147-1,"")</f>
        <v>5.0499817677061687E-2</v>
      </c>
      <c r="BS147" s="169">
        <f>IFERROR(Inv_SY_B!BS147/Inv_SY_B!$DC147-1,"")</f>
        <v>5.9911281152482898E-2</v>
      </c>
      <c r="BT147" s="169">
        <f>IFERROR(Inv_SY_B!BT147/Inv_SY_B!$DC147-1,"")</f>
        <v>8.0958372098011822E-2</v>
      </c>
      <c r="BU147" s="169">
        <f>IFERROR(Inv_SY_B!BU147/Inv_SY_B!$DC147-1,"")</f>
        <v>6.7437483894668304E-2</v>
      </c>
      <c r="BV147" s="169">
        <f>IFERROR(Inv_SY_B!BV147/Inv_SY_B!$DC147-1,"")</f>
        <v>2.4669483593835251E-2</v>
      </c>
      <c r="BW147" s="169">
        <f>IFERROR(Inv_SY_B!BW147/Inv_SY_B!$DC147-1,"")</f>
        <v>9.2978374077332671E-2</v>
      </c>
      <c r="BX147" s="169">
        <f>IFERROR(Inv_SY_B!BX147/Inv_SY_B!$DC147-1,"")</f>
        <v>9.1033572699970922E-2</v>
      </c>
      <c r="BY147" s="169">
        <f>IFERROR(Inv_SY_B!BY147/Inv_SY_B!$DC147-1,"")</f>
        <v>9.2852395040742497E-2</v>
      </c>
      <c r="BZ147" s="169">
        <f>IFERROR(Inv_SY_B!BZ147/Inv_SY_B!$DC147-1,"")</f>
        <v>8.9817560049283651E-2</v>
      </c>
      <c r="CA147" s="169">
        <f>IFERROR(Inv_SY_B!CA147/Inv_SY_B!$DC147-1,"")</f>
        <v>2.592331678673454E-2</v>
      </c>
      <c r="CB147" s="169">
        <f>IFERROR(Inv_SY_B!CB147/Inv_SY_B!$DC147-1,"")</f>
        <v>3.9610619100178823E-3</v>
      </c>
      <c r="CC147" s="169">
        <f>IFERROR(Inv_SY_B!CC147/Inv_SY_B!$DC147-1,"")</f>
        <v>7.1794725207213306E-2</v>
      </c>
      <c r="CD147" s="169">
        <f>IFERROR(Inv_SY_B!CD147/Inv_SY_B!$DC147-1,"")</f>
        <v>8.1851630541025511E-2</v>
      </c>
      <c r="CE147" s="169">
        <f>IFERROR(Inv_SY_B!CE147/Inv_SY_B!$DC147-1,"")</f>
        <v>2.9674021481238544E-2</v>
      </c>
      <c r="CF147" s="169">
        <f>IFERROR(Inv_SY_B!CF147/Inv_SY_B!$DC147-1,"")</f>
        <v>4.4093620762521546E-2</v>
      </c>
      <c r="CG147" s="169">
        <f>IFERROR(Inv_SY_B!CG147/Inv_SY_B!$DC147-1,"")</f>
        <v>-9.5399006891438987E-4</v>
      </c>
      <c r="CH147" s="169">
        <f>IFERROR(Inv_SY_B!CH147/Inv_SY_B!$DC147-1,"")</f>
        <v>3.384370569925732E-2</v>
      </c>
      <c r="CI147" s="169">
        <f>IFERROR(Inv_SY_B!CI147/Inv_SY_B!$DC147-1,"")</f>
        <v>-0.90176525253271433</v>
      </c>
      <c r="CJ147" s="169">
        <f>IFERROR(Inv_SY_B!CJ147/Inv_SY_B!$DC147-1,"")</f>
        <v>-0.74585335600635971</v>
      </c>
      <c r="CK147" s="169">
        <f>IFERROR(Inv_SY_B!CK147/Inv_SY_B!$DC147-1,"")</f>
        <v>-0.56172606433919181</v>
      </c>
      <c r="CL147" s="169">
        <f>IFERROR(Inv_SY_B!CL147/Inv_SY_B!$DC147-1,"")</f>
        <v>-0.37762783051981308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6.4351161207978791E-2</v>
      </c>
      <c r="AJ148" s="169">
        <f>IFERROR(Inv_SY_B!AJ148/Inv_SY_B!$DC148-1,"")</f>
        <v>6.5220019298760867E-2</v>
      </c>
      <c r="AK148" s="169">
        <f>IFERROR(Inv_SY_B!AK148/Inv_SY_B!$DC148-1,"")</f>
        <v>7.242554932748746E-2</v>
      </c>
      <c r="AL148" s="169">
        <f>IFERROR(Inv_SY_B!AL148/Inv_SY_B!$DC148-1,"")</f>
        <v>6.0763460664581048E-2</v>
      </c>
      <c r="AM148" s="169">
        <f>IFERROR(Inv_SY_B!AM148/Inv_SY_B!$DC148-1,"")</f>
        <v>6.5037839376500095E-2</v>
      </c>
      <c r="AN148" s="169">
        <f>IFERROR(Inv_SY_B!AN148/Inv_SY_B!$DC148-1,"")</f>
        <v>3.9072821129289226E-2</v>
      </c>
      <c r="AO148" s="169">
        <f>IFERROR(Inv_SY_B!AO148/Inv_SY_B!$DC148-1,"")</f>
        <v>5.2575361126528719E-2</v>
      </c>
      <c r="AP148" s="169">
        <f>IFERROR(Inv_SY_B!AP148/Inv_SY_B!$DC148-1,"")</f>
        <v>5.2699316916859917E-2</v>
      </c>
      <c r="AQ148" s="169">
        <f>IFERROR(Inv_SY_B!AQ148/Inv_SY_B!$DC148-1,"")</f>
        <v>4.2855441677699835E-2</v>
      </c>
      <c r="AR148" s="169">
        <f>IFERROR(Inv_SY_B!AR148/Inv_SY_B!$DC148-1,"")</f>
        <v>4.8550484175612807E-2</v>
      </c>
      <c r="AS148" s="169">
        <f>IFERROR(Inv_SY_B!AS148/Inv_SY_B!$DC148-1,"")</f>
        <v>4.6322355824251815E-2</v>
      </c>
      <c r="AT148" s="169">
        <f>IFERROR(Inv_SY_B!AT148/Inv_SY_B!$DC148-1,"")</f>
        <v>4.710867239640959E-2</v>
      </c>
      <c r="AU148" s="169">
        <f>IFERROR(Inv_SY_B!AU148/Inv_SY_B!$DC148-1,"")</f>
        <v>5.238988149154622E-2</v>
      </c>
      <c r="AV148" s="169">
        <f>IFERROR(Inv_SY_B!AV148/Inv_SY_B!$DC148-1,"")</f>
        <v>1.113360314757994E-2</v>
      </c>
      <c r="AW148" s="169">
        <f>IFERROR(Inv_SY_B!AW148/Inv_SY_B!$DC148-1,"")</f>
        <v>2.3971653236377177E-2</v>
      </c>
      <c r="AX148" s="169">
        <f>IFERROR(Inv_SY_B!AX148/Inv_SY_B!$DC148-1,"")</f>
        <v>4.0457563711473021E-2</v>
      </c>
      <c r="AY148" s="169">
        <f>IFERROR(Inv_SY_B!AY148/Inv_SY_B!$DC148-1,"")</f>
        <v>2.1309268095392353E-2</v>
      </c>
      <c r="AZ148" s="169">
        <f>IFERROR(Inv_SY_B!AZ148/Inv_SY_B!$DC148-1,"")</f>
        <v>4.0120187963456511E-2</v>
      </c>
      <c r="BA148" s="169">
        <f>IFERROR(Inv_SY_B!BA148/Inv_SY_B!$DC148-1,"")</f>
        <v>3.6919430249010121E-2</v>
      </c>
      <c r="BB148" s="169">
        <f>IFERROR(Inv_SY_B!BB148/Inv_SY_B!$DC148-1,"")</f>
        <v>4.5248987271161223E-2</v>
      </c>
      <c r="BC148" s="169">
        <f>IFERROR(Inv_SY_B!BC148/Inv_SY_B!$DC148-1,"")</f>
        <v>4.1811960147103866E-2</v>
      </c>
      <c r="BD148" s="169">
        <f>IFERROR(Inv_SY_B!BD148/Inv_SY_B!$DC148-1,"")</f>
        <v>4.0093855673471124E-2</v>
      </c>
      <c r="BE148" s="169">
        <f>IFERROR(Inv_SY_B!BE148/Inv_SY_B!$DC148-1,"")</f>
        <v>5.5599829438046422E-2</v>
      </c>
      <c r="BF148" s="169">
        <f>IFERROR(Inv_SY_B!BF148/Inv_SY_B!$DC148-1,"")</f>
        <v>6.1544081222375313E-2</v>
      </c>
      <c r="BG148" s="169">
        <f>IFERROR(Inv_SY_B!BG148/Inv_SY_B!$DC148-1,"")</f>
        <v>5.1046771692878856E-2</v>
      </c>
      <c r="BH148" s="169">
        <f>IFERROR(Inv_SY_B!BH148/Inv_SY_B!$DC148-1,"")</f>
        <v>5.687805731013551E-2</v>
      </c>
      <c r="BI148" s="169">
        <f>IFERROR(Inv_SY_B!BI148/Inv_SY_B!$DC148-1,"")</f>
        <v>5.5335480783628821E-2</v>
      </c>
      <c r="BJ148" s="169">
        <f>IFERROR(Inv_SY_B!BJ148/Inv_SY_B!$DC148-1,"")</f>
        <v>5.5195452294361846E-2</v>
      </c>
      <c r="BK148" s="169">
        <f>IFERROR(Inv_SY_B!BK148/Inv_SY_B!$DC148-1,"")</f>
        <v>3.0156049432998877E-2</v>
      </c>
      <c r="BL148" s="169">
        <f>IFERROR(Inv_SY_B!BL148/Inv_SY_B!$DC148-1,"")</f>
        <v>4.6072086917667843E-2</v>
      </c>
      <c r="BM148" s="169">
        <f>IFERROR(Inv_SY_B!BM148/Inv_SY_B!$DC148-1,"")</f>
        <v>4.3288211912494434E-2</v>
      </c>
      <c r="BN148" s="169">
        <f>IFERROR(Inv_SY_B!BN148/Inv_SY_B!$DC148-1,"")</f>
        <v>4.1603263840984894E-2</v>
      </c>
      <c r="BO148" s="169">
        <f>IFERROR(Inv_SY_B!BO148/Inv_SY_B!$DC148-1,"")</f>
        <v>5.3400759352824512E-2</v>
      </c>
      <c r="BP148" s="169">
        <f>IFERROR(Inv_SY_B!BP148/Inv_SY_B!$DC148-1,"")</f>
        <v>4.7588444143082276E-2</v>
      </c>
      <c r="BQ148" s="169">
        <f>IFERROR(Inv_SY_B!BQ148/Inv_SY_B!$DC148-1,"")</f>
        <v>6.0630600663208467E-2</v>
      </c>
      <c r="BR148" s="169">
        <f>IFERROR(Inv_SY_B!BR148/Inv_SY_B!$DC148-1,"")</f>
        <v>6.1584499168141349E-2</v>
      </c>
      <c r="BS148" s="169">
        <f>IFERROR(Inv_SY_B!BS148/Inv_SY_B!$DC148-1,"")</f>
        <v>4.7385944855927731E-2</v>
      </c>
      <c r="BT148" s="169">
        <f>IFERROR(Inv_SY_B!BT148/Inv_SY_B!$DC148-1,"")</f>
        <v>6.9486041058792081E-2</v>
      </c>
      <c r="BU148" s="169">
        <f>IFERROR(Inv_SY_B!BU148/Inv_SY_B!$DC148-1,"")</f>
        <v>4.9851650966190819E-2</v>
      </c>
      <c r="BV148" s="169">
        <f>IFERROR(Inv_SY_B!BV148/Inv_SY_B!$DC148-1,"")</f>
        <v>1.8514559662162977E-2</v>
      </c>
      <c r="BW148" s="169">
        <f>IFERROR(Inv_SY_B!BW148/Inv_SY_B!$DC148-1,"")</f>
        <v>7.4766830063836665E-2</v>
      </c>
      <c r="BX148" s="169">
        <f>IFERROR(Inv_SY_B!BX148/Inv_SY_B!$DC148-1,"")</f>
        <v>7.9348722853793463E-2</v>
      </c>
      <c r="BY148" s="169">
        <f>IFERROR(Inv_SY_B!BY148/Inv_SY_B!$DC148-1,"")</f>
        <v>8.0017586204083724E-2</v>
      </c>
      <c r="BZ148" s="169">
        <f>IFERROR(Inv_SY_B!BZ148/Inv_SY_B!$DC148-1,"")</f>
        <v>7.755302148277865E-2</v>
      </c>
      <c r="CA148" s="169">
        <f>IFERROR(Inv_SY_B!CA148/Inv_SY_B!$DC148-1,"")</f>
        <v>4.0781220909162474E-2</v>
      </c>
      <c r="CB148" s="169">
        <f>IFERROR(Inv_SY_B!CB148/Inv_SY_B!$DC148-1,"")</f>
        <v>1.682967205312691E-2</v>
      </c>
      <c r="CC148" s="169">
        <f>IFERROR(Inv_SY_B!CC148/Inv_SY_B!$DC148-1,"")</f>
        <v>7.0846802518900853E-2</v>
      </c>
      <c r="CD148" s="169">
        <f>IFERROR(Inv_SY_B!CD148/Inv_SY_B!$DC148-1,"")</f>
        <v>7.623382567733783E-2</v>
      </c>
      <c r="CE148" s="169">
        <f>IFERROR(Inv_SY_B!CE148/Inv_SY_B!$DC148-1,"")</f>
        <v>5.4642671307711943E-2</v>
      </c>
      <c r="CF148" s="169">
        <f>IFERROR(Inv_SY_B!CF148/Inv_SY_B!$DC148-1,"")</f>
        <v>5.8263382342227388E-2</v>
      </c>
      <c r="CG148" s="169">
        <f>IFERROR(Inv_SY_B!CG148/Inv_SY_B!$DC148-1,"")</f>
        <v>1.3641656970961646E-2</v>
      </c>
      <c r="CH148" s="169">
        <f>IFERROR(Inv_SY_B!CH148/Inv_SY_B!$DC148-1,"")</f>
        <v>2.7447368968689156E-2</v>
      </c>
      <c r="CI148" s="169">
        <f>IFERROR(Inv_SY_B!CI148/Inv_SY_B!$DC148-1,"")</f>
        <v>-0.90143407487140359</v>
      </c>
      <c r="CJ148" s="169">
        <f>IFERROR(Inv_SY_B!CJ148/Inv_SY_B!$DC148-1,"")</f>
        <v>-0.74607901288025436</v>
      </c>
      <c r="CK148" s="169">
        <f>IFERROR(Inv_SY_B!CK148/Inv_SY_B!$DC148-1,"")</f>
        <v>-0.56361602390472876</v>
      </c>
      <c r="CL148" s="169">
        <f>IFERROR(Inv_SY_B!CL148/Inv_SY_B!$DC148-1,"")</f>
        <v>-0.37484430852067208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9.0248100788097974E-2</v>
      </c>
      <c r="AJ149" s="169">
        <f>IFERROR(Inv_SY_B!AJ149/Inv_SY_B!$DC149-1,"")</f>
        <v>8.9155229796931135E-2</v>
      </c>
      <c r="AK149" s="169">
        <f>IFERROR(Inv_SY_B!AK149/Inv_SY_B!$DC149-1,"")</f>
        <v>9.0956582672026665E-2</v>
      </c>
      <c r="AL149" s="169">
        <f>IFERROR(Inv_SY_B!AL149/Inv_SY_B!$DC149-1,"")</f>
        <v>7.6789824312604393E-2</v>
      </c>
      <c r="AM149" s="169">
        <f>IFERROR(Inv_SY_B!AM149/Inv_SY_B!$DC149-1,"")</f>
        <v>8.2990497302671384E-2</v>
      </c>
      <c r="AN149" s="169">
        <f>IFERROR(Inv_SY_B!AN149/Inv_SY_B!$DC149-1,"")</f>
        <v>7.0121060034107563E-2</v>
      </c>
      <c r="AO149" s="169">
        <f>IFERROR(Inv_SY_B!AO149/Inv_SY_B!$DC149-1,"")</f>
        <v>6.7823318152324452E-2</v>
      </c>
      <c r="AP149" s="169">
        <f>IFERROR(Inv_SY_B!AP149/Inv_SY_B!$DC149-1,"")</f>
        <v>6.9660712095547472E-2</v>
      </c>
      <c r="AQ149" s="169">
        <f>IFERROR(Inv_SY_B!AQ149/Inv_SY_B!$DC149-1,"")</f>
        <v>5.6943393053360714E-2</v>
      </c>
      <c r="AR149" s="169">
        <f>IFERROR(Inv_SY_B!AR149/Inv_SY_B!$DC149-1,"")</f>
        <v>5.776391891456778E-2</v>
      </c>
      <c r="AS149" s="169">
        <f>IFERROR(Inv_SY_B!AS149/Inv_SY_B!$DC149-1,"")</f>
        <v>5.6587674260157428E-2</v>
      </c>
      <c r="AT149" s="169">
        <f>IFERROR(Inv_SY_B!AT149/Inv_SY_B!$DC149-1,"")</f>
        <v>6.608690891538016E-2</v>
      </c>
      <c r="AU149" s="169">
        <f>IFERROR(Inv_SY_B!AU149/Inv_SY_B!$DC149-1,"")</f>
        <v>7.5093623043916979E-2</v>
      </c>
      <c r="AV149" s="169">
        <f>IFERROR(Inv_SY_B!AV149/Inv_SY_B!$DC149-1,"")</f>
        <v>4.8627331135171481E-3</v>
      </c>
      <c r="AW149" s="169">
        <f>IFERROR(Inv_SY_B!AW149/Inv_SY_B!$DC149-1,"")</f>
        <v>4.4514266485575549E-2</v>
      </c>
      <c r="AX149" s="169">
        <f>IFERROR(Inv_SY_B!AX149/Inv_SY_B!$DC149-1,"")</f>
        <v>4.6970409537888669E-2</v>
      </c>
      <c r="AY149" s="169">
        <f>IFERROR(Inv_SY_B!AY149/Inv_SY_B!$DC149-1,"")</f>
        <v>1.8286749369723632E-2</v>
      </c>
      <c r="AZ149" s="169">
        <f>IFERROR(Inv_SY_B!AZ149/Inv_SY_B!$DC149-1,"")</f>
        <v>3.683228715174458E-2</v>
      </c>
      <c r="BA149" s="169">
        <f>IFERROR(Inv_SY_B!BA149/Inv_SY_B!$DC149-1,"")</f>
        <v>3.3252061920931775E-2</v>
      </c>
      <c r="BB149" s="169">
        <f>IFERROR(Inv_SY_B!BB149/Inv_SY_B!$DC149-1,"")</f>
        <v>4.5486929075490456E-2</v>
      </c>
      <c r="BC149" s="169">
        <f>IFERROR(Inv_SY_B!BC149/Inv_SY_B!$DC149-1,"")</f>
        <v>4.0353182830587864E-2</v>
      </c>
      <c r="BD149" s="169">
        <f>IFERROR(Inv_SY_B!BD149/Inv_SY_B!$DC149-1,"")</f>
        <v>2.2942497094884384E-2</v>
      </c>
      <c r="BE149" s="169">
        <f>IFERROR(Inv_SY_B!BE149/Inv_SY_B!$DC149-1,"")</f>
        <v>3.7217143092274751E-2</v>
      </c>
      <c r="BF149" s="169">
        <f>IFERROR(Inv_SY_B!BF149/Inv_SY_B!$DC149-1,"")</f>
        <v>5.2417951093859161E-2</v>
      </c>
      <c r="BG149" s="169">
        <f>IFERROR(Inv_SY_B!BG149/Inv_SY_B!$DC149-1,"")</f>
        <v>5.6956518219676289E-2</v>
      </c>
      <c r="BH149" s="169">
        <f>IFERROR(Inv_SY_B!BH149/Inv_SY_B!$DC149-1,"")</f>
        <v>4.7770298093125829E-2</v>
      </c>
      <c r="BI149" s="169">
        <f>IFERROR(Inv_SY_B!BI149/Inv_SY_B!$DC149-1,"")</f>
        <v>4.0521184959426249E-2</v>
      </c>
      <c r="BJ149" s="169">
        <f>IFERROR(Inv_SY_B!BJ149/Inv_SY_B!$DC149-1,"")</f>
        <v>4.8441672420620918E-2</v>
      </c>
      <c r="BK149" s="169">
        <f>IFERROR(Inv_SY_B!BK149/Inv_SY_B!$DC149-1,"")</f>
        <v>1.0626635938019158E-2</v>
      </c>
      <c r="BL149" s="169">
        <f>IFERROR(Inv_SY_B!BL149/Inv_SY_B!$DC149-1,"")</f>
        <v>2.9337173676061257E-2</v>
      </c>
      <c r="BM149" s="169">
        <f>IFERROR(Inv_SY_B!BM149/Inv_SY_B!$DC149-1,"")</f>
        <v>3.6290183977895518E-2</v>
      </c>
      <c r="BN149" s="169">
        <f>IFERROR(Inv_SY_B!BN149/Inv_SY_B!$DC149-1,"")</f>
        <v>4.8543286611450576E-2</v>
      </c>
      <c r="BO149" s="169">
        <f>IFERROR(Inv_SY_B!BO149/Inv_SY_B!$DC149-1,"")</f>
        <v>4.3782033618704475E-2</v>
      </c>
      <c r="BP149" s="169">
        <f>IFERROR(Inv_SY_B!BP149/Inv_SY_B!$DC149-1,"")</f>
        <v>4.7104094062802027E-2</v>
      </c>
      <c r="BQ149" s="169">
        <f>IFERROR(Inv_SY_B!BQ149/Inv_SY_B!$DC149-1,"")</f>
        <v>5.0859897363279227E-2</v>
      </c>
      <c r="BR149" s="169">
        <f>IFERROR(Inv_SY_B!BR149/Inv_SY_B!$DC149-1,"")</f>
        <v>5.4637217041670905E-2</v>
      </c>
      <c r="BS149" s="169">
        <f>IFERROR(Inv_SY_B!BS149/Inv_SY_B!$DC149-1,"")</f>
        <v>1.7144116414017585E-2</v>
      </c>
      <c r="BT149" s="169">
        <f>IFERROR(Inv_SY_B!BT149/Inv_SY_B!$DC149-1,"")</f>
        <v>4.5059873284428065E-2</v>
      </c>
      <c r="BU149" s="169">
        <f>IFERROR(Inv_SY_B!BU149/Inv_SY_B!$DC149-1,"")</f>
        <v>3.7916841483943697E-2</v>
      </c>
      <c r="BV149" s="169">
        <f>IFERROR(Inv_SY_B!BV149/Inv_SY_B!$DC149-1,"")</f>
        <v>1.7578490571454664E-2</v>
      </c>
      <c r="BW149" s="169">
        <f>IFERROR(Inv_SY_B!BW149/Inv_SY_B!$DC149-1,"")</f>
        <v>5.0925243399909448E-2</v>
      </c>
      <c r="BX149" s="169">
        <f>IFERROR(Inv_SY_B!BX149/Inv_SY_B!$DC149-1,"")</f>
        <v>3.954577669269943E-2</v>
      </c>
      <c r="BY149" s="169">
        <f>IFERROR(Inv_SY_B!BY149/Inv_SY_B!$DC149-1,"")</f>
        <v>5.1621088491125455E-2</v>
      </c>
      <c r="BZ149" s="169">
        <f>IFERROR(Inv_SY_B!BZ149/Inv_SY_B!$DC149-1,"")</f>
        <v>4.0776270760552125E-2</v>
      </c>
      <c r="CA149" s="169">
        <f>IFERROR(Inv_SY_B!CA149/Inv_SY_B!$DC149-1,"")</f>
        <v>3.1269853558492544E-2</v>
      </c>
      <c r="CB149" s="169">
        <f>IFERROR(Inv_SY_B!CB149/Inv_SY_B!$DC149-1,"")</f>
        <v>5.9812488158355048E-3</v>
      </c>
      <c r="CC149" s="169">
        <f>IFERROR(Inv_SY_B!CC149/Inv_SY_B!$DC149-1,"")</f>
        <v>9.3214211653686929E-2</v>
      </c>
      <c r="CD149" s="169">
        <f>IFERROR(Inv_SY_B!CD149/Inv_SY_B!$DC149-1,"")</f>
        <v>9.545355024254909E-2</v>
      </c>
      <c r="CE149" s="169">
        <f>IFERROR(Inv_SY_B!CE149/Inv_SY_B!$DC149-1,"")</f>
        <v>5.6578816458183079E-2</v>
      </c>
      <c r="CF149" s="169">
        <f>IFERROR(Inv_SY_B!CF149/Inv_SY_B!$DC149-1,"")</f>
        <v>5.6390051653845807E-2</v>
      </c>
      <c r="CG149" s="169">
        <f>IFERROR(Inv_SY_B!CG149/Inv_SY_B!$DC149-1,"")</f>
        <v>3.9382530842650976E-2</v>
      </c>
      <c r="CH149" s="169">
        <f>IFERROR(Inv_SY_B!CH149/Inv_SY_B!$DC149-1,"")</f>
        <v>5.6240970359511477E-2</v>
      </c>
      <c r="CI149" s="169">
        <f>IFERROR(Inv_SY_B!CI149/Inv_SY_B!$DC149-1,"")</f>
        <v>-0.90056277667892815</v>
      </c>
      <c r="CJ149" s="169">
        <f>IFERROR(Inv_SY_B!CJ149/Inv_SY_B!$DC149-1,"")</f>
        <v>-0.74405723388663247</v>
      </c>
      <c r="CK149" s="169">
        <f>IFERROR(Inv_SY_B!CK149/Inv_SY_B!$DC149-1,"")</f>
        <v>-0.56088443574914026</v>
      </c>
      <c r="CL149" s="169">
        <f>IFERROR(Inv_SY_B!CL149/Inv_SY_B!$DC149-1,"")</f>
        <v>-0.37780173845909004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5.3018987949816854E-2</v>
      </c>
      <c r="AJ150" s="169">
        <f>IFERROR(Inv_SY_B!AJ150/Inv_SY_B!$DC150-1,"")</f>
        <v>4.5193398226064385E-2</v>
      </c>
      <c r="AK150" s="169">
        <f>IFERROR(Inv_SY_B!AK150/Inv_SY_B!$DC150-1,"")</f>
        <v>6.2963871105905955E-2</v>
      </c>
      <c r="AL150" s="169">
        <f>IFERROR(Inv_SY_B!AL150/Inv_SY_B!$DC150-1,"")</f>
        <v>4.6222798902249895E-2</v>
      </c>
      <c r="AM150" s="169">
        <f>IFERROR(Inv_SY_B!AM150/Inv_SY_B!$DC150-1,"")</f>
        <v>4.8891723083709815E-2</v>
      </c>
      <c r="AN150" s="169">
        <f>IFERROR(Inv_SY_B!AN150/Inv_SY_B!$DC150-1,"")</f>
        <v>4.1053947564262394E-2</v>
      </c>
      <c r="AO150" s="169">
        <f>IFERROR(Inv_SY_B!AO150/Inv_SY_B!$DC150-1,"")</f>
        <v>3.4748449201938092E-2</v>
      </c>
      <c r="AP150" s="169">
        <f>IFERROR(Inv_SY_B!AP150/Inv_SY_B!$DC150-1,"")</f>
        <v>3.8229728397431106E-2</v>
      </c>
      <c r="AQ150" s="169">
        <f>IFERROR(Inv_SY_B!AQ150/Inv_SY_B!$DC150-1,"")</f>
        <v>2.3277255986803524E-2</v>
      </c>
      <c r="AR150" s="169">
        <f>IFERROR(Inv_SY_B!AR150/Inv_SY_B!$DC150-1,"")</f>
        <v>2.9550089625653975E-2</v>
      </c>
      <c r="AS150" s="169">
        <f>IFERROR(Inv_SY_B!AS150/Inv_SY_B!$DC150-1,"")</f>
        <v>2.9351350736516846E-2</v>
      </c>
      <c r="AT150" s="169">
        <f>IFERROR(Inv_SY_B!AT150/Inv_SY_B!$DC150-1,"")</f>
        <v>3.3080912278032004E-2</v>
      </c>
      <c r="AU150" s="169">
        <f>IFERROR(Inv_SY_B!AU150/Inv_SY_B!$DC150-1,"")</f>
        <v>3.8220352423436132E-2</v>
      </c>
      <c r="AV150" s="169">
        <f>IFERROR(Inv_SY_B!AV150/Inv_SY_B!$DC150-1,"")</f>
        <v>6.7727841160485358E-3</v>
      </c>
      <c r="AW150" s="169">
        <f>IFERROR(Inv_SY_B!AW150/Inv_SY_B!$DC150-1,"")</f>
        <v>3.3599640455798108E-2</v>
      </c>
      <c r="AX150" s="169">
        <f>IFERROR(Inv_SY_B!AX150/Inv_SY_B!$DC150-1,"")</f>
        <v>2.286183730706326E-2</v>
      </c>
      <c r="AY150" s="169">
        <f>IFERROR(Inv_SY_B!AY150/Inv_SY_B!$DC150-1,"")</f>
        <v>1.2129180481429191E-2</v>
      </c>
      <c r="AZ150" s="169">
        <f>IFERROR(Inv_SY_B!AZ150/Inv_SY_B!$DC150-1,"")</f>
        <v>2.8778746610388373E-2</v>
      </c>
      <c r="BA150" s="169">
        <f>IFERROR(Inv_SY_B!BA150/Inv_SY_B!$DC150-1,"")</f>
        <v>2.0101137688651294E-2</v>
      </c>
      <c r="BB150" s="169">
        <f>IFERROR(Inv_SY_B!BB150/Inv_SY_B!$DC150-1,"")</f>
        <v>3.7233923618080977E-2</v>
      </c>
      <c r="BC150" s="169">
        <f>IFERROR(Inv_SY_B!BC150/Inv_SY_B!$DC150-1,"")</f>
        <v>2.1260042758155517E-2</v>
      </c>
      <c r="BD150" s="169">
        <f>IFERROR(Inv_SY_B!BD150/Inv_SY_B!$DC150-1,"")</f>
        <v>2.6603738689436218E-2</v>
      </c>
      <c r="BE150" s="169">
        <f>IFERROR(Inv_SY_B!BE150/Inv_SY_B!$DC150-1,"")</f>
        <v>3.8962617031379931E-2</v>
      </c>
      <c r="BF150" s="169">
        <f>IFERROR(Inv_SY_B!BF150/Inv_SY_B!$DC150-1,"")</f>
        <v>5.1594818713036394E-2</v>
      </c>
      <c r="BG150" s="169">
        <f>IFERROR(Inv_SY_B!BG150/Inv_SY_B!$DC150-1,"")</f>
        <v>4.3781769998456621E-2</v>
      </c>
      <c r="BH150" s="169">
        <f>IFERROR(Inv_SY_B!BH150/Inv_SY_B!$DC150-1,"")</f>
        <v>4.3703003089262671E-2</v>
      </c>
      <c r="BI150" s="169">
        <f>IFERROR(Inv_SY_B!BI150/Inv_SY_B!$DC150-1,"")</f>
        <v>4.8364053230350867E-2</v>
      </c>
      <c r="BJ150" s="169">
        <f>IFERROR(Inv_SY_B!BJ150/Inv_SY_B!$DC150-1,"")</f>
        <v>4.3662349200646267E-2</v>
      </c>
      <c r="BK150" s="169">
        <f>IFERROR(Inv_SY_B!BK150/Inv_SY_B!$DC150-1,"")</f>
        <v>1.2461559526819377E-2</v>
      </c>
      <c r="BL150" s="169">
        <f>IFERROR(Inv_SY_B!BL150/Inv_SY_B!$DC150-1,"")</f>
        <v>3.0608590230841726E-2</v>
      </c>
      <c r="BM150" s="169">
        <f>IFERROR(Inv_SY_B!BM150/Inv_SY_B!$DC150-1,"")</f>
        <v>2.85818511564917E-2</v>
      </c>
      <c r="BN150" s="169">
        <f>IFERROR(Inv_SY_B!BN150/Inv_SY_B!$DC150-1,"")</f>
        <v>2.5844618277809817E-2</v>
      </c>
      <c r="BO150" s="169">
        <f>IFERROR(Inv_SY_B!BO150/Inv_SY_B!$DC150-1,"")</f>
        <v>5.3857756685032232E-2</v>
      </c>
      <c r="BP150" s="169">
        <f>IFERROR(Inv_SY_B!BP150/Inv_SY_B!$DC150-1,"")</f>
        <v>5.1659563882790582E-2</v>
      </c>
      <c r="BQ150" s="169">
        <f>IFERROR(Inv_SY_B!BQ150/Inv_SY_B!$DC150-1,"")</f>
        <v>6.6187630251280494E-2</v>
      </c>
      <c r="BR150" s="169">
        <f>IFERROR(Inv_SY_B!BR150/Inv_SY_B!$DC150-1,"")</f>
        <v>8.7696851086824124E-2</v>
      </c>
      <c r="BS150" s="169">
        <f>IFERROR(Inv_SY_B!BS150/Inv_SY_B!$DC150-1,"")</f>
        <v>7.3520787484752992E-2</v>
      </c>
      <c r="BT150" s="169">
        <f>IFERROR(Inv_SY_B!BT150/Inv_SY_B!$DC150-1,"")</f>
        <v>9.5660756236593425E-2</v>
      </c>
      <c r="BU150" s="169">
        <f>IFERROR(Inv_SY_B!BU150/Inv_SY_B!$DC150-1,"")</f>
        <v>6.2525894459729336E-2</v>
      </c>
      <c r="BV150" s="169">
        <f>IFERROR(Inv_SY_B!BV150/Inv_SY_B!$DC150-1,"")</f>
        <v>4.7377822709388839E-2</v>
      </c>
      <c r="BW150" s="169">
        <f>IFERROR(Inv_SY_B!BW150/Inv_SY_B!$DC150-1,"")</f>
        <v>0.10647818859792113</v>
      </c>
      <c r="BX150" s="169">
        <f>IFERROR(Inv_SY_B!BX150/Inv_SY_B!$DC150-1,"")</f>
        <v>0.15050909465673645</v>
      </c>
      <c r="BY150" s="169">
        <f>IFERROR(Inv_SY_B!BY150/Inv_SY_B!$DC150-1,"")</f>
        <v>0.13488225077234306</v>
      </c>
      <c r="BZ150" s="169">
        <f>IFERROR(Inv_SY_B!BZ150/Inv_SY_B!$DC150-1,"")</f>
        <v>0.12983187609395319</v>
      </c>
      <c r="CA150" s="169">
        <f>IFERROR(Inv_SY_B!CA150/Inv_SY_B!$DC150-1,"")</f>
        <v>4.5051741653260757E-2</v>
      </c>
      <c r="CB150" s="169">
        <f>IFERROR(Inv_SY_B!CB150/Inv_SY_B!$DC150-1,"")</f>
        <v>2.6681338360418083E-2</v>
      </c>
      <c r="CC150" s="169">
        <f>IFERROR(Inv_SY_B!CC150/Inv_SY_B!$DC150-1,"")</f>
        <v>6.4206707702276544E-2</v>
      </c>
      <c r="CD150" s="169">
        <f>IFERROR(Inv_SY_B!CD150/Inv_SY_B!$DC150-1,"")</f>
        <v>6.6930898086959179E-2</v>
      </c>
      <c r="CE150" s="169">
        <f>IFERROR(Inv_SY_B!CE150/Inv_SY_B!$DC150-1,"")</f>
        <v>5.288385221706049E-2</v>
      </c>
      <c r="CF150" s="169">
        <f>IFERROR(Inv_SY_B!CF150/Inv_SY_B!$DC150-1,"")</f>
        <v>4.5637569474804129E-2</v>
      </c>
      <c r="CG150" s="169">
        <f>IFERROR(Inv_SY_B!CG150/Inv_SY_B!$DC150-1,"")</f>
        <v>3.9897883497216791E-2</v>
      </c>
      <c r="CH150" s="169">
        <f>IFERROR(Inv_SY_B!CH150/Inv_SY_B!$DC150-1,"")</f>
        <v>7.1413993622714056E-2</v>
      </c>
      <c r="CI150" s="169">
        <f>IFERROR(Inv_SY_B!CI150/Inv_SY_B!$DC150-1,"")</f>
        <v>-0.89984258721612842</v>
      </c>
      <c r="CJ150" s="169">
        <f>IFERROR(Inv_SY_B!CJ150/Inv_SY_B!$DC150-1,"")</f>
        <v>-0.74252216323365694</v>
      </c>
      <c r="CK150" s="169">
        <f>IFERROR(Inv_SY_B!CK150/Inv_SY_B!$DC150-1,"")</f>
        <v>-0.55768015386376879</v>
      </c>
      <c r="CL150" s="169">
        <f>IFERROR(Inv_SY_B!CL150/Inv_SY_B!$DC150-1,"")</f>
        <v>-0.37355668088046678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5.6472289872462111E-2</v>
      </c>
      <c r="AJ151" s="169">
        <f>IFERROR(Inv_SY_B!AJ151/Inv_SY_B!$DC151-1,"")</f>
        <v>6.2823428943647341E-2</v>
      </c>
      <c r="AK151" s="169">
        <f>IFERROR(Inv_SY_B!AK151/Inv_SY_B!$DC151-1,"")</f>
        <v>7.4241335212067439E-2</v>
      </c>
      <c r="AL151" s="169">
        <f>IFERROR(Inv_SY_B!AL151/Inv_SY_B!$DC151-1,"")</f>
        <v>6.2120967985984432E-2</v>
      </c>
      <c r="AM151" s="169">
        <f>IFERROR(Inv_SY_B!AM151/Inv_SY_B!$DC151-1,"")</f>
        <v>6.4959682374512884E-2</v>
      </c>
      <c r="AN151" s="169">
        <f>IFERROR(Inv_SY_B!AN151/Inv_SY_B!$DC151-1,"")</f>
        <v>5.7410902222174931E-2</v>
      </c>
      <c r="AO151" s="169">
        <f>IFERROR(Inv_SY_B!AO151/Inv_SY_B!$DC151-1,"")</f>
        <v>5.4664917849544858E-2</v>
      </c>
      <c r="AP151" s="169">
        <f>IFERROR(Inv_SY_B!AP151/Inv_SY_B!$DC151-1,"")</f>
        <v>5.1548067901809436E-2</v>
      </c>
      <c r="AQ151" s="169">
        <f>IFERROR(Inv_SY_B!AQ151/Inv_SY_B!$DC151-1,"")</f>
        <v>2.1144078788994269E-2</v>
      </c>
      <c r="AR151" s="169">
        <f>IFERROR(Inv_SY_B!AR151/Inv_SY_B!$DC151-1,"")</f>
        <v>5.132221994908126E-2</v>
      </c>
      <c r="AS151" s="169">
        <f>IFERROR(Inv_SY_B!AS151/Inv_SY_B!$DC151-1,"")</f>
        <v>4.8533366033480574E-2</v>
      </c>
      <c r="AT151" s="169">
        <f>IFERROR(Inv_SY_B!AT151/Inv_SY_B!$DC151-1,"")</f>
        <v>4.1761463998829296E-2</v>
      </c>
      <c r="AU151" s="169">
        <f>IFERROR(Inv_SY_B!AU151/Inv_SY_B!$DC151-1,"")</f>
        <v>4.9022933003550984E-2</v>
      </c>
      <c r="AV151" s="169">
        <f>IFERROR(Inv_SY_B!AV151/Inv_SY_B!$DC151-1,"")</f>
        <v>1.8855800741288009E-2</v>
      </c>
      <c r="AW151" s="169">
        <f>IFERROR(Inv_SY_B!AW151/Inv_SY_B!$DC151-1,"")</f>
        <v>4.9116508635055123E-2</v>
      </c>
      <c r="AX151" s="169">
        <f>IFERROR(Inv_SY_B!AX151/Inv_SY_B!$DC151-1,"")</f>
        <v>4.4762377209964122E-2</v>
      </c>
      <c r="AY151" s="169">
        <f>IFERROR(Inv_SY_B!AY151/Inv_SY_B!$DC151-1,"")</f>
        <v>2.2319650203612706E-2</v>
      </c>
      <c r="AZ151" s="169">
        <f>IFERROR(Inv_SY_B!AZ151/Inv_SY_B!$DC151-1,"")</f>
        <v>5.1561136455049228E-2</v>
      </c>
      <c r="BA151" s="169">
        <f>IFERROR(Inv_SY_B!BA151/Inv_SY_B!$DC151-1,"")</f>
        <v>4.7712874162492813E-2</v>
      </c>
      <c r="BB151" s="169">
        <f>IFERROR(Inv_SY_B!BB151/Inv_SY_B!$DC151-1,"")</f>
        <v>4.2984844272048628E-2</v>
      </c>
      <c r="BC151" s="169">
        <f>IFERROR(Inv_SY_B!BC151/Inv_SY_B!$DC151-1,"")</f>
        <v>4.9938244222633488E-2</v>
      </c>
      <c r="BD151" s="169">
        <f>IFERROR(Inv_SY_B!BD151/Inv_SY_B!$DC151-1,"")</f>
        <v>6.0044805600003581E-2</v>
      </c>
      <c r="BE151" s="169">
        <f>IFERROR(Inv_SY_B!BE151/Inv_SY_B!$DC151-1,"")</f>
        <v>7.1715023643306397E-2</v>
      </c>
      <c r="BF151" s="169">
        <f>IFERROR(Inv_SY_B!BF151/Inv_SY_B!$DC151-1,"")</f>
        <v>6.8273805502332641E-2</v>
      </c>
      <c r="BG151" s="169">
        <f>IFERROR(Inv_SY_B!BG151/Inv_SY_B!$DC151-1,"")</f>
        <v>4.7685720519422548E-2</v>
      </c>
      <c r="BH151" s="169">
        <f>IFERROR(Inv_SY_B!BH151/Inv_SY_B!$DC151-1,"")</f>
        <v>5.9424049321104455E-2</v>
      </c>
      <c r="BI151" s="169">
        <f>IFERROR(Inv_SY_B!BI151/Inv_SY_B!$DC151-1,"")</f>
        <v>6.0845702916700883E-2</v>
      </c>
      <c r="BJ151" s="169">
        <f>IFERROR(Inv_SY_B!BJ151/Inv_SY_B!$DC151-1,"")</f>
        <v>5.7221365750817377E-2</v>
      </c>
      <c r="BK151" s="169">
        <f>IFERROR(Inv_SY_B!BK151/Inv_SY_B!$DC151-1,"")</f>
        <v>3.976676715596672E-2</v>
      </c>
      <c r="BL151" s="169">
        <f>IFERROR(Inv_SY_B!BL151/Inv_SY_B!$DC151-1,"")</f>
        <v>5.1376708864941723E-2</v>
      </c>
      <c r="BM151" s="169">
        <f>IFERROR(Inv_SY_B!BM151/Inv_SY_B!$DC151-1,"")</f>
        <v>4.622481054872396E-2</v>
      </c>
      <c r="BN151" s="169">
        <f>IFERROR(Inv_SY_B!BN151/Inv_SY_B!$DC151-1,"")</f>
        <v>4.0022372682572582E-2</v>
      </c>
      <c r="BO151" s="169">
        <f>IFERROR(Inv_SY_B!BO151/Inv_SY_B!$DC151-1,"")</f>
        <v>6.8788546947432083E-2</v>
      </c>
      <c r="BP151" s="169">
        <f>IFERROR(Inv_SY_B!BP151/Inv_SY_B!$DC151-1,"")</f>
        <v>6.2334833095758713E-2</v>
      </c>
      <c r="BQ151" s="169">
        <f>IFERROR(Inv_SY_B!BQ151/Inv_SY_B!$DC151-1,"")</f>
        <v>6.7549209856403447E-2</v>
      </c>
      <c r="BR151" s="169">
        <f>IFERROR(Inv_SY_B!BR151/Inv_SY_B!$DC151-1,"")</f>
        <v>5.8022443655700195E-2</v>
      </c>
      <c r="BS151" s="169">
        <f>IFERROR(Inv_SY_B!BS151/Inv_SY_B!$DC151-1,"")</f>
        <v>2.5193116202179011E-2</v>
      </c>
      <c r="BT151" s="169">
        <f>IFERROR(Inv_SY_B!BT151/Inv_SY_B!$DC151-1,"")</f>
        <v>5.6232878953464294E-2</v>
      </c>
      <c r="BU151" s="169">
        <f>IFERROR(Inv_SY_B!BU151/Inv_SY_B!$DC151-1,"")</f>
        <v>3.9620704444972565E-2</v>
      </c>
      <c r="BV151" s="169">
        <f>IFERROR(Inv_SY_B!BV151/Inv_SY_B!$DC151-1,"")</f>
        <v>3.0512373089810918E-2</v>
      </c>
      <c r="BW151" s="169">
        <f>IFERROR(Inv_SY_B!BW151/Inv_SY_B!$DC151-1,"")</f>
        <v>4.627490000864487E-2</v>
      </c>
      <c r="BX151" s="169">
        <f>IFERROR(Inv_SY_B!BX151/Inv_SY_B!$DC151-1,"")</f>
        <v>4.2843290374646292E-2</v>
      </c>
      <c r="BY151" s="169">
        <f>IFERROR(Inv_SY_B!BY151/Inv_SY_B!$DC151-1,"")</f>
        <v>4.6797811952873358E-2</v>
      </c>
      <c r="BZ151" s="169">
        <f>IFERROR(Inv_SY_B!BZ151/Inv_SY_B!$DC151-1,"")</f>
        <v>5.4721235187793704E-2</v>
      </c>
      <c r="CA151" s="169">
        <f>IFERROR(Inv_SY_B!CA151/Inv_SY_B!$DC151-1,"")</f>
        <v>3.998834893431491E-2</v>
      </c>
      <c r="CB151" s="169">
        <f>IFERROR(Inv_SY_B!CB151/Inv_SY_B!$DC151-1,"")</f>
        <v>1.9243983824983824E-2</v>
      </c>
      <c r="CC151" s="169">
        <f>IFERROR(Inv_SY_B!CC151/Inv_SY_B!$DC151-1,"")</f>
        <v>6.0382296947486314E-2</v>
      </c>
      <c r="CD151" s="169">
        <f>IFERROR(Inv_SY_B!CD151/Inv_SY_B!$DC151-1,"")</f>
        <v>6.6452442439690174E-2</v>
      </c>
      <c r="CE151" s="169">
        <f>IFERROR(Inv_SY_B!CE151/Inv_SY_B!$DC151-1,"")</f>
        <v>4.611656866725844E-2</v>
      </c>
      <c r="CF151" s="169">
        <f>IFERROR(Inv_SY_B!CF151/Inv_SY_B!$DC151-1,"")</f>
        <v>4.9125897070086522E-2</v>
      </c>
      <c r="CG151" s="169">
        <f>IFERROR(Inv_SY_B!CG151/Inv_SY_B!$DC151-1,"")</f>
        <v>4.6376751436137953E-2</v>
      </c>
      <c r="CH151" s="169">
        <f>IFERROR(Inv_SY_B!CH151/Inv_SY_B!$DC151-1,"")</f>
        <v>5.9053109859567021E-2</v>
      </c>
      <c r="CI151" s="169">
        <f>IFERROR(Inv_SY_B!CI151/Inv_SY_B!$DC151-1,"")</f>
        <v>-0.90347245446464064</v>
      </c>
      <c r="CJ151" s="169">
        <f>IFERROR(Inv_SY_B!CJ151/Inv_SY_B!$DC151-1,"")</f>
        <v>-0.75071414974779815</v>
      </c>
      <c r="CK151" s="169">
        <f>IFERROR(Inv_SY_B!CK151/Inv_SY_B!$DC151-1,"")</f>
        <v>-0.57037579654311776</v>
      </c>
      <c r="CL151" s="169">
        <f>IFERROR(Inv_SY_B!CL151/Inv_SY_B!$DC151-1,"")</f>
        <v>-0.3869465647378203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5.5125282746389503E-2</v>
      </c>
      <c r="AJ152" s="169">
        <f>IFERROR(Inv_SY_B!AJ152/Inv_SY_B!$DC152-1,"")</f>
        <v>5.2919061559256519E-2</v>
      </c>
      <c r="AK152" s="169">
        <f>IFERROR(Inv_SY_B!AK152/Inv_SY_B!$DC152-1,"")</f>
        <v>4.8534091287895098E-2</v>
      </c>
      <c r="AL152" s="169">
        <f>IFERROR(Inv_SY_B!AL152/Inv_SY_B!$DC152-1,"")</f>
        <v>3.2664381091241701E-2</v>
      </c>
      <c r="AM152" s="169">
        <f>IFERROR(Inv_SY_B!AM152/Inv_SY_B!$DC152-1,"")</f>
        <v>4.268860040924416E-2</v>
      </c>
      <c r="AN152" s="169">
        <f>IFERROR(Inv_SY_B!AN152/Inv_SY_B!$DC152-1,"")</f>
        <v>4.4825753627985243E-2</v>
      </c>
      <c r="AO152" s="169">
        <f>IFERROR(Inv_SY_B!AO152/Inv_SY_B!$DC152-1,"")</f>
        <v>3.9838204024198021E-2</v>
      </c>
      <c r="AP152" s="169">
        <f>IFERROR(Inv_SY_B!AP152/Inv_SY_B!$DC152-1,"")</f>
        <v>4.2168571476340455E-2</v>
      </c>
      <c r="AQ152" s="169">
        <f>IFERROR(Inv_SY_B!AQ152/Inv_SY_B!$DC152-1,"")</f>
        <v>3.741783426404055E-2</v>
      </c>
      <c r="AR152" s="169">
        <f>IFERROR(Inv_SY_B!AR152/Inv_SY_B!$DC152-1,"")</f>
        <v>4.5013435638696198E-2</v>
      </c>
      <c r="AS152" s="169">
        <f>IFERROR(Inv_SY_B!AS152/Inv_SY_B!$DC152-1,"")</f>
        <v>4.556499093547961E-2</v>
      </c>
      <c r="AT152" s="169">
        <f>IFERROR(Inv_SY_B!AT152/Inv_SY_B!$DC152-1,"")</f>
        <v>4.5373785099261488E-2</v>
      </c>
      <c r="AU152" s="169">
        <f>IFERROR(Inv_SY_B!AU152/Inv_SY_B!$DC152-1,"")</f>
        <v>4.22679159391528E-2</v>
      </c>
      <c r="AV152" s="169">
        <f>IFERROR(Inv_SY_B!AV152/Inv_SY_B!$DC152-1,"")</f>
        <v>-5.329503704952776E-3</v>
      </c>
      <c r="AW152" s="169">
        <f>IFERROR(Inv_SY_B!AW152/Inv_SY_B!$DC152-1,"")</f>
        <v>4.5570677072559906E-2</v>
      </c>
      <c r="AX152" s="169">
        <f>IFERROR(Inv_SY_B!AX152/Inv_SY_B!$DC152-1,"")</f>
        <v>4.0600993264430008E-2</v>
      </c>
      <c r="AY152" s="169">
        <f>IFERROR(Inv_SY_B!AY152/Inv_SY_B!$DC152-1,"")</f>
        <v>1.947218266457873E-2</v>
      </c>
      <c r="AZ152" s="169">
        <f>IFERROR(Inv_SY_B!AZ152/Inv_SY_B!$DC152-1,"")</f>
        <v>4.3288358433863472E-2</v>
      </c>
      <c r="BA152" s="169">
        <f>IFERROR(Inv_SY_B!BA152/Inv_SY_B!$DC152-1,"")</f>
        <v>3.9441021300061108E-2</v>
      </c>
      <c r="BB152" s="169">
        <f>IFERROR(Inv_SY_B!BB152/Inv_SY_B!$DC152-1,"")</f>
        <v>4.7592771895990316E-2</v>
      </c>
      <c r="BC152" s="169">
        <f>IFERROR(Inv_SY_B!BC152/Inv_SY_B!$DC152-1,"")</f>
        <v>4.8722915379807219E-2</v>
      </c>
      <c r="BD152" s="169">
        <f>IFERROR(Inv_SY_B!BD152/Inv_SY_B!$DC152-1,"")</f>
        <v>4.0194809131140152E-2</v>
      </c>
      <c r="BE152" s="169">
        <f>IFERROR(Inv_SY_B!BE152/Inv_SY_B!$DC152-1,"")</f>
        <v>5.5823919455648241E-2</v>
      </c>
      <c r="BF152" s="169">
        <f>IFERROR(Inv_SY_B!BF152/Inv_SY_B!$DC152-1,"")</f>
        <v>6.283291445784811E-2</v>
      </c>
      <c r="BG152" s="169">
        <f>IFERROR(Inv_SY_B!BG152/Inv_SY_B!$DC152-1,"")</f>
        <v>7.0538189095388448E-2</v>
      </c>
      <c r="BH152" s="169">
        <f>IFERROR(Inv_SY_B!BH152/Inv_SY_B!$DC152-1,"")</f>
        <v>6.3605934401893993E-2</v>
      </c>
      <c r="BI152" s="169">
        <f>IFERROR(Inv_SY_B!BI152/Inv_SY_B!$DC152-1,"")</f>
        <v>5.9427414061299144E-2</v>
      </c>
      <c r="BJ152" s="169">
        <f>IFERROR(Inv_SY_B!BJ152/Inv_SY_B!$DC152-1,"")</f>
        <v>6.9230469278821927E-2</v>
      </c>
      <c r="BK152" s="169">
        <f>IFERROR(Inv_SY_B!BK152/Inv_SY_B!$DC152-1,"")</f>
        <v>4.1946631718993377E-2</v>
      </c>
      <c r="BL152" s="169">
        <f>IFERROR(Inv_SY_B!BL152/Inv_SY_B!$DC152-1,"")</f>
        <v>5.6959803624820893E-2</v>
      </c>
      <c r="BM152" s="169">
        <f>IFERROR(Inv_SY_B!BM152/Inv_SY_B!$DC152-1,"")</f>
        <v>5.7720495563885477E-2</v>
      </c>
      <c r="BN152" s="169">
        <f>IFERROR(Inv_SY_B!BN152/Inv_SY_B!$DC152-1,"")</f>
        <v>6.3030908666949825E-2</v>
      </c>
      <c r="BO152" s="169">
        <f>IFERROR(Inv_SY_B!BO152/Inv_SY_B!$DC152-1,"")</f>
        <v>5.7717761312615412E-2</v>
      </c>
      <c r="BP152" s="169">
        <f>IFERROR(Inv_SY_B!BP152/Inv_SY_B!$DC152-1,"")</f>
        <v>4.7713301627639426E-2</v>
      </c>
      <c r="BQ152" s="169">
        <f>IFERROR(Inv_SY_B!BQ152/Inv_SY_B!$DC152-1,"")</f>
        <v>6.2033088390088587E-2</v>
      </c>
      <c r="BR152" s="169">
        <f>IFERROR(Inv_SY_B!BR152/Inv_SY_B!$DC152-1,"")</f>
        <v>6.3003359014001115E-2</v>
      </c>
      <c r="BS152" s="169">
        <f>IFERROR(Inv_SY_B!BS152/Inv_SY_B!$DC152-1,"")</f>
        <v>3.2809149685249617E-2</v>
      </c>
      <c r="BT152" s="169">
        <f>IFERROR(Inv_SY_B!BT152/Inv_SY_B!$DC152-1,"")</f>
        <v>5.6481691169492088E-2</v>
      </c>
      <c r="BU152" s="169">
        <f>IFERROR(Inv_SY_B!BU152/Inv_SY_B!$DC152-1,"")</f>
        <v>5.0022319302811091E-2</v>
      </c>
      <c r="BV152" s="169">
        <f>IFERROR(Inv_SY_B!BV152/Inv_SY_B!$DC152-1,"")</f>
        <v>3.2407038563072588E-2</v>
      </c>
      <c r="BW152" s="169">
        <f>IFERROR(Inv_SY_B!BW152/Inv_SY_B!$DC152-1,"")</f>
        <v>7.462012934057638E-2</v>
      </c>
      <c r="BX152" s="169">
        <f>IFERROR(Inv_SY_B!BX152/Inv_SY_B!$DC152-1,"")</f>
        <v>6.5556999921910775E-2</v>
      </c>
      <c r="BY152" s="169">
        <f>IFERROR(Inv_SY_B!BY152/Inv_SY_B!$DC152-1,"")</f>
        <v>6.1394277635751449E-2</v>
      </c>
      <c r="BZ152" s="169">
        <f>IFERROR(Inv_SY_B!BZ152/Inv_SY_B!$DC152-1,"")</f>
        <v>6.4055755756630139E-2</v>
      </c>
      <c r="CA152" s="169">
        <f>IFERROR(Inv_SY_B!CA152/Inv_SY_B!$DC152-1,"")</f>
        <v>2.1056637429980984E-2</v>
      </c>
      <c r="CB152" s="169">
        <f>IFERROR(Inv_SY_B!CB152/Inv_SY_B!$DC152-1,"")</f>
        <v>1.3992739488297712E-3</v>
      </c>
      <c r="CC152" s="169">
        <f>IFERROR(Inv_SY_B!CC152/Inv_SY_B!$DC152-1,"")</f>
        <v>7.7526817361798894E-2</v>
      </c>
      <c r="CD152" s="169">
        <f>IFERROR(Inv_SY_B!CD152/Inv_SY_B!$DC152-1,"")</f>
        <v>8.6100444813346222E-2</v>
      </c>
      <c r="CE152" s="169">
        <f>IFERROR(Inv_SY_B!CE152/Inv_SY_B!$DC152-1,"")</f>
        <v>6.7681845041677402E-2</v>
      </c>
      <c r="CF152" s="169">
        <f>IFERROR(Inv_SY_B!CF152/Inv_SY_B!$DC152-1,"")</f>
        <v>6.9648525302761888E-2</v>
      </c>
      <c r="CG152" s="169">
        <f>IFERROR(Inv_SY_B!CG152/Inv_SY_B!$DC152-1,"")</f>
        <v>3.2681758107985015E-2</v>
      </c>
      <c r="CH152" s="169">
        <f>IFERROR(Inv_SY_B!CH152/Inv_SY_B!$DC152-1,"")</f>
        <v>6.2333617450945455E-2</v>
      </c>
      <c r="CI152" s="169">
        <f>IFERROR(Inv_SY_B!CI152/Inv_SY_B!$DC152-1,"")</f>
        <v>-0.90074346213037748</v>
      </c>
      <c r="CJ152" s="169">
        <f>IFERROR(Inv_SY_B!CJ152/Inv_SY_B!$DC152-1,"")</f>
        <v>-0.74471389591894921</v>
      </c>
      <c r="CK152" s="169">
        <f>IFERROR(Inv_SY_B!CK152/Inv_SY_B!$DC152-1,"")</f>
        <v>-0.56069161351699837</v>
      </c>
      <c r="CL152" s="169">
        <f>IFERROR(Inv_SY_B!CL152/Inv_SY_B!$DC152-1,"")</f>
        <v>-0.37516763347302418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4.8042813290739561E-2</v>
      </c>
      <c r="AJ153" s="169">
        <f>IFERROR(Inv_SY_B!AJ153/Inv_SY_B!$DC153-1,"")</f>
        <v>4.4806210484988673E-2</v>
      </c>
      <c r="AK153" s="169">
        <f>IFERROR(Inv_SY_B!AK153/Inv_SY_B!$DC153-1,"")</f>
        <v>5.2081923524517126E-2</v>
      </c>
      <c r="AL153" s="169">
        <f>IFERROR(Inv_SY_B!AL153/Inv_SY_B!$DC153-1,"")</f>
        <v>3.3700627931066762E-2</v>
      </c>
      <c r="AM153" s="169">
        <f>IFERROR(Inv_SY_B!AM153/Inv_SY_B!$DC153-1,"")</f>
        <v>3.8613079565843478E-2</v>
      </c>
      <c r="AN153" s="169">
        <f>IFERROR(Inv_SY_B!AN153/Inv_SY_B!$DC153-1,"")</f>
        <v>3.5735374248633489E-2</v>
      </c>
      <c r="AO153" s="169">
        <f>IFERROR(Inv_SY_B!AO153/Inv_SY_B!$DC153-1,"")</f>
        <v>3.5437442282324039E-2</v>
      </c>
      <c r="AP153" s="169">
        <f>IFERROR(Inv_SY_B!AP153/Inv_SY_B!$DC153-1,"")</f>
        <v>4.0278211271529862E-2</v>
      </c>
      <c r="AQ153" s="169">
        <f>IFERROR(Inv_SY_B!AQ153/Inv_SY_B!$DC153-1,"")</f>
        <v>2.4120359686329307E-2</v>
      </c>
      <c r="AR153" s="169">
        <f>IFERROR(Inv_SY_B!AR153/Inv_SY_B!$DC153-1,"")</f>
        <v>3.5179025212507486E-2</v>
      </c>
      <c r="AS153" s="169">
        <f>IFERROR(Inv_SY_B!AS153/Inv_SY_B!$DC153-1,"")</f>
        <v>3.6791765442177216E-2</v>
      </c>
      <c r="AT153" s="169">
        <f>IFERROR(Inv_SY_B!AT153/Inv_SY_B!$DC153-1,"")</f>
        <v>3.6144444881027304E-2</v>
      </c>
      <c r="AU153" s="169">
        <f>IFERROR(Inv_SY_B!AU153/Inv_SY_B!$DC153-1,"")</f>
        <v>3.3411313622837557E-2</v>
      </c>
      <c r="AV153" s="169">
        <f>IFERROR(Inv_SY_B!AV153/Inv_SY_B!$DC153-1,"")</f>
        <v>1.0200852194930388E-2</v>
      </c>
      <c r="AW153" s="169">
        <f>IFERROR(Inv_SY_B!AW153/Inv_SY_B!$DC153-1,"")</f>
        <v>3.9694697855582772E-2</v>
      </c>
      <c r="AX153" s="169">
        <f>IFERROR(Inv_SY_B!AX153/Inv_SY_B!$DC153-1,"")</f>
        <v>2.8314948569972742E-2</v>
      </c>
      <c r="AY153" s="169">
        <f>IFERROR(Inv_SY_B!AY153/Inv_SY_B!$DC153-1,"")</f>
        <v>2.4592262558962519E-2</v>
      </c>
      <c r="AZ153" s="169">
        <f>IFERROR(Inv_SY_B!AZ153/Inv_SY_B!$DC153-1,"")</f>
        <v>4.1864738634169507E-2</v>
      </c>
      <c r="BA153" s="169">
        <f>IFERROR(Inv_SY_B!BA153/Inv_SY_B!$DC153-1,"")</f>
        <v>3.4089035264178946E-2</v>
      </c>
      <c r="BB153" s="169">
        <f>IFERROR(Inv_SY_B!BB153/Inv_SY_B!$DC153-1,"")</f>
        <v>4.9365769385161018E-2</v>
      </c>
      <c r="BC153" s="169">
        <f>IFERROR(Inv_SY_B!BC153/Inv_SY_B!$DC153-1,"")</f>
        <v>3.6707148375360266E-2</v>
      </c>
      <c r="BD153" s="169">
        <f>IFERROR(Inv_SY_B!BD153/Inv_SY_B!$DC153-1,"")</f>
        <v>4.6928102911350189E-2</v>
      </c>
      <c r="BE153" s="169">
        <f>IFERROR(Inv_SY_B!BE153/Inv_SY_B!$DC153-1,"")</f>
        <v>6.1150198409901657E-2</v>
      </c>
      <c r="BF153" s="169">
        <f>IFERROR(Inv_SY_B!BF153/Inv_SY_B!$DC153-1,"")</f>
        <v>6.7415007373511804E-2</v>
      </c>
      <c r="BG153" s="169">
        <f>IFERROR(Inv_SY_B!BG153/Inv_SY_B!$DC153-1,"")</f>
        <v>7.853045579133866E-2</v>
      </c>
      <c r="BH153" s="169">
        <f>IFERROR(Inv_SY_B!BH153/Inv_SY_B!$DC153-1,"")</f>
        <v>6.6288464771182776E-2</v>
      </c>
      <c r="BI153" s="169">
        <f>IFERROR(Inv_SY_B!BI153/Inv_SY_B!$DC153-1,"")</f>
        <v>7.488213806985633E-2</v>
      </c>
      <c r="BJ153" s="169">
        <f>IFERROR(Inv_SY_B!BJ153/Inv_SY_B!$DC153-1,"")</f>
        <v>7.5805010014722063E-2</v>
      </c>
      <c r="BK153" s="169">
        <f>IFERROR(Inv_SY_B!BK153/Inv_SY_B!$DC153-1,"")</f>
        <v>5.279114243230687E-2</v>
      </c>
      <c r="BL153" s="169">
        <f>IFERROR(Inv_SY_B!BL153/Inv_SY_B!$DC153-1,"")</f>
        <v>6.7140780156971225E-2</v>
      </c>
      <c r="BM153" s="169">
        <f>IFERROR(Inv_SY_B!BM153/Inv_SY_B!$DC153-1,"")</f>
        <v>6.6829710779759299E-2</v>
      </c>
      <c r="BN153" s="169">
        <f>IFERROR(Inv_SY_B!BN153/Inv_SY_B!$DC153-1,"")</f>
        <v>6.4250003624298557E-2</v>
      </c>
      <c r="BO153" s="169">
        <f>IFERROR(Inv_SY_B!BO153/Inv_SY_B!$DC153-1,"")</f>
        <v>5.0005419098682724E-2</v>
      </c>
      <c r="BP153" s="169">
        <f>IFERROR(Inv_SY_B!BP153/Inv_SY_B!$DC153-1,"")</f>
        <v>4.3664185059281158E-2</v>
      </c>
      <c r="BQ153" s="169">
        <f>IFERROR(Inv_SY_B!BQ153/Inv_SY_B!$DC153-1,"")</f>
        <v>4.9633490456436169E-2</v>
      </c>
      <c r="BR153" s="169">
        <f>IFERROR(Inv_SY_B!BR153/Inv_SY_B!$DC153-1,"")</f>
        <v>4.9091515961890764E-2</v>
      </c>
      <c r="BS153" s="169">
        <f>IFERROR(Inv_SY_B!BS153/Inv_SY_B!$DC153-1,"")</f>
        <v>1.8120382087732922E-2</v>
      </c>
      <c r="BT153" s="169">
        <f>IFERROR(Inv_SY_B!BT153/Inv_SY_B!$DC153-1,"")</f>
        <v>5.345567932891937E-2</v>
      </c>
      <c r="BU153" s="169">
        <f>IFERROR(Inv_SY_B!BU153/Inv_SY_B!$DC153-1,"")</f>
        <v>3.0363776709245727E-2</v>
      </c>
      <c r="BV153" s="169">
        <f>IFERROR(Inv_SY_B!BV153/Inv_SY_B!$DC153-1,"")</f>
        <v>1.7675489147660928E-2</v>
      </c>
      <c r="BW153" s="169">
        <f>IFERROR(Inv_SY_B!BW153/Inv_SY_B!$DC153-1,"")</f>
        <v>4.2817367471639667E-2</v>
      </c>
      <c r="BX153" s="169">
        <f>IFERROR(Inv_SY_B!BX153/Inv_SY_B!$DC153-1,"")</f>
        <v>5.1161185520496533E-2</v>
      </c>
      <c r="BY153" s="169">
        <f>IFERROR(Inv_SY_B!BY153/Inv_SY_B!$DC153-1,"")</f>
        <v>5.1077434330510041E-2</v>
      </c>
      <c r="BZ153" s="169">
        <f>IFERROR(Inv_SY_B!BZ153/Inv_SY_B!$DC153-1,"")</f>
        <v>5.8251002923486395E-2</v>
      </c>
      <c r="CA153" s="169">
        <f>IFERROR(Inv_SY_B!CA153/Inv_SY_B!$DC153-1,"")</f>
        <v>2.7832147151154896E-2</v>
      </c>
      <c r="CB153" s="169">
        <f>IFERROR(Inv_SY_B!CB153/Inv_SY_B!$DC153-1,"")</f>
        <v>9.6888369975542954E-3</v>
      </c>
      <c r="CC153" s="169">
        <f>IFERROR(Inv_SY_B!CC153/Inv_SY_B!$DC153-1,"")</f>
        <v>8.4994238704315883E-2</v>
      </c>
      <c r="CD153" s="169">
        <f>IFERROR(Inv_SY_B!CD153/Inv_SY_B!$DC153-1,"")</f>
        <v>8.9532206070787712E-2</v>
      </c>
      <c r="CE153" s="169">
        <f>IFERROR(Inv_SY_B!CE153/Inv_SY_B!$DC153-1,"")</f>
        <v>7.8833422229199757E-2</v>
      </c>
      <c r="CF153" s="169">
        <f>IFERROR(Inv_SY_B!CF153/Inv_SY_B!$DC153-1,"")</f>
        <v>7.9184333689977793E-2</v>
      </c>
      <c r="CG153" s="169">
        <f>IFERROR(Inv_SY_B!CG153/Inv_SY_B!$DC153-1,"")</f>
        <v>7.5864344736786826E-2</v>
      </c>
      <c r="CH153" s="169">
        <f>IFERROR(Inv_SY_B!CH153/Inv_SY_B!$DC153-1,"")</f>
        <v>0.10360772094180937</v>
      </c>
      <c r="CI153" s="169">
        <f>IFERROR(Inv_SY_B!CI153/Inv_SY_B!$DC153-1,"")</f>
        <v>-0.89760480981439394</v>
      </c>
      <c r="CJ153" s="169">
        <f>IFERROR(Inv_SY_B!CJ153/Inv_SY_B!$DC153-1,"")</f>
        <v>-0.73782527486627658</v>
      </c>
      <c r="CK153" s="169">
        <f>IFERROR(Inv_SY_B!CK153/Inv_SY_B!$DC153-1,"")</f>
        <v>-0.54954104479962207</v>
      </c>
      <c r="CL153" s="169">
        <f>IFERROR(Inv_SY_B!CL153/Inv_SY_B!$DC153-1,"")</f>
        <v>-0.36106610775530479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4.6803988495438986E-2</v>
      </c>
      <c r="AJ154" s="169">
        <f>IFERROR(Inv_SY_B!AJ154/Inv_SY_B!$DC154-1,"")</f>
        <v>5.1805257091705359E-2</v>
      </c>
      <c r="AK154" s="169">
        <f>IFERROR(Inv_SY_B!AK154/Inv_SY_B!$DC154-1,"")</f>
        <v>4.4168483558768123E-2</v>
      </c>
      <c r="AL154" s="169">
        <f>IFERROR(Inv_SY_B!AL154/Inv_SY_B!$DC154-1,"")</f>
        <v>2.917635380609207E-2</v>
      </c>
      <c r="AM154" s="169">
        <f>IFERROR(Inv_SY_B!AM154/Inv_SY_B!$DC154-1,"")</f>
        <v>4.1463510614727861E-2</v>
      </c>
      <c r="AN154" s="169">
        <f>IFERROR(Inv_SY_B!AN154/Inv_SY_B!$DC154-1,"")</f>
        <v>4.5245099485865525E-2</v>
      </c>
      <c r="AO154" s="169">
        <f>IFERROR(Inv_SY_B!AO154/Inv_SY_B!$DC154-1,"")</f>
        <v>4.4622584107705698E-2</v>
      </c>
      <c r="AP154" s="169">
        <f>IFERROR(Inv_SY_B!AP154/Inv_SY_B!$DC154-1,"")</f>
        <v>4.1563792897407748E-2</v>
      </c>
      <c r="AQ154" s="169">
        <f>IFERROR(Inv_SY_B!AQ154/Inv_SY_B!$DC154-1,"")</f>
        <v>5.3065003480206707E-2</v>
      </c>
      <c r="AR154" s="169">
        <f>IFERROR(Inv_SY_B!AR154/Inv_SY_B!$DC154-1,"")</f>
        <v>5.6041065863166484E-2</v>
      </c>
      <c r="AS154" s="169">
        <f>IFERROR(Inv_SY_B!AS154/Inv_SY_B!$DC154-1,"")</f>
        <v>4.9689335762515885E-2</v>
      </c>
      <c r="AT154" s="169">
        <f>IFERROR(Inv_SY_B!AT154/Inv_SY_B!$DC154-1,"")</f>
        <v>4.1325675817682761E-2</v>
      </c>
      <c r="AU154" s="169">
        <f>IFERROR(Inv_SY_B!AU154/Inv_SY_B!$DC154-1,"")</f>
        <v>4.0930703836233873E-2</v>
      </c>
      <c r="AV154" s="169">
        <f>IFERROR(Inv_SY_B!AV154/Inv_SY_B!$DC154-1,"")</f>
        <v>5.7528516916964811E-3</v>
      </c>
      <c r="AW154" s="169">
        <f>IFERROR(Inv_SY_B!AW154/Inv_SY_B!$DC154-1,"")</f>
        <v>4.9239181927721143E-2</v>
      </c>
      <c r="AX154" s="169">
        <f>IFERROR(Inv_SY_B!AX154/Inv_SY_B!$DC154-1,"")</f>
        <v>5.2959395998535941E-2</v>
      </c>
      <c r="AY154" s="169">
        <f>IFERROR(Inv_SY_B!AY154/Inv_SY_B!$DC154-1,"")</f>
        <v>3.2865541697560507E-2</v>
      </c>
      <c r="AZ154" s="169">
        <f>IFERROR(Inv_SY_B!AZ154/Inv_SY_B!$DC154-1,"")</f>
        <v>5.3045342512874294E-2</v>
      </c>
      <c r="BA154" s="169">
        <f>IFERROR(Inv_SY_B!BA154/Inv_SY_B!$DC154-1,"")</f>
        <v>5.701276356823004E-2</v>
      </c>
      <c r="BB154" s="169">
        <f>IFERROR(Inv_SY_B!BB154/Inv_SY_B!$DC154-1,"")</f>
        <v>3.9179436282958946E-2</v>
      </c>
      <c r="BC154" s="169">
        <f>IFERROR(Inv_SY_B!BC154/Inv_SY_B!$DC154-1,"")</f>
        <v>6.4523415241486637E-2</v>
      </c>
      <c r="BD154" s="169">
        <f>IFERROR(Inv_SY_B!BD154/Inv_SY_B!$DC154-1,"")</f>
        <v>6.3105082202768559E-2</v>
      </c>
      <c r="BE154" s="169">
        <f>IFERROR(Inv_SY_B!BE154/Inv_SY_B!$DC154-1,"")</f>
        <v>8.3090970643904694E-2</v>
      </c>
      <c r="BF154" s="169">
        <f>IFERROR(Inv_SY_B!BF154/Inv_SY_B!$DC154-1,"")</f>
        <v>6.2074134031968153E-2</v>
      </c>
      <c r="BG154" s="169">
        <f>IFERROR(Inv_SY_B!BG154/Inv_SY_B!$DC154-1,"")</f>
        <v>2.9339622676105126E-2</v>
      </c>
      <c r="BH154" s="169">
        <f>IFERROR(Inv_SY_B!BH154/Inv_SY_B!$DC154-1,"")</f>
        <v>5.1441007578556741E-2</v>
      </c>
      <c r="BI154" s="169">
        <f>IFERROR(Inv_SY_B!BI154/Inv_SY_B!$DC154-1,"")</f>
        <v>4.1015189821570486E-2</v>
      </c>
      <c r="BJ154" s="169">
        <f>IFERROR(Inv_SY_B!BJ154/Inv_SY_B!$DC154-1,"")</f>
        <v>3.8220338919547681E-2</v>
      </c>
      <c r="BK154" s="169">
        <f>IFERROR(Inv_SY_B!BK154/Inv_SY_B!$DC154-1,"")</f>
        <v>1.5343471556405142E-2</v>
      </c>
      <c r="BL154" s="169">
        <f>IFERROR(Inv_SY_B!BL154/Inv_SY_B!$DC154-1,"")</f>
        <v>2.9015195344505251E-2</v>
      </c>
      <c r="BM154" s="169">
        <f>IFERROR(Inv_SY_B!BM154/Inv_SY_B!$DC154-1,"")</f>
        <v>2.3308150118485749E-2</v>
      </c>
      <c r="BN154" s="169">
        <f>IFERROR(Inv_SY_B!BN154/Inv_SY_B!$DC154-1,"")</f>
        <v>2.367972170531174E-2</v>
      </c>
      <c r="BO154" s="169">
        <f>IFERROR(Inv_SY_B!BO154/Inv_SY_B!$DC154-1,"")</f>
        <v>8.4089381191950974E-2</v>
      </c>
      <c r="BP154" s="169">
        <f>IFERROR(Inv_SY_B!BP154/Inv_SY_B!$DC154-1,"")</f>
        <v>7.3408007965533262E-2</v>
      </c>
      <c r="BQ154" s="169">
        <f>IFERROR(Inv_SY_B!BQ154/Inv_SY_B!$DC154-1,"")</f>
        <v>8.4500011340748582E-2</v>
      </c>
      <c r="BR154" s="169">
        <f>IFERROR(Inv_SY_B!BR154/Inv_SY_B!$DC154-1,"")</f>
        <v>8.8973000562240667E-2</v>
      </c>
      <c r="BS154" s="169">
        <f>IFERROR(Inv_SY_B!BS154/Inv_SY_B!$DC154-1,"")</f>
        <v>6.1561539186812064E-2</v>
      </c>
      <c r="BT154" s="169">
        <f>IFERROR(Inv_SY_B!BT154/Inv_SY_B!$DC154-1,"")</f>
        <v>8.5181145724664731E-2</v>
      </c>
      <c r="BU154" s="169">
        <f>IFERROR(Inv_SY_B!BU154/Inv_SY_B!$DC154-1,"")</f>
        <v>6.8485107296124337E-2</v>
      </c>
      <c r="BV154" s="169">
        <f>IFERROR(Inv_SY_B!BV154/Inv_SY_B!$DC154-1,"")</f>
        <v>5.2887820285614673E-2</v>
      </c>
      <c r="BW154" s="169">
        <f>IFERROR(Inv_SY_B!BW154/Inv_SY_B!$DC154-1,"")</f>
        <v>9.6082935452094675E-2</v>
      </c>
      <c r="BX154" s="169">
        <f>IFERROR(Inv_SY_B!BX154/Inv_SY_B!$DC154-1,"")</f>
        <v>0.10045827999969736</v>
      </c>
      <c r="BY154" s="169">
        <f>IFERROR(Inv_SY_B!BY154/Inv_SY_B!$DC154-1,"")</f>
        <v>0.10359408436899753</v>
      </c>
      <c r="BZ154" s="169">
        <f>IFERROR(Inv_SY_B!BZ154/Inv_SY_B!$DC154-1,"")</f>
        <v>9.552182707700374E-2</v>
      </c>
      <c r="CA154" s="169">
        <f>IFERROR(Inv_SY_B!CA154/Inv_SY_B!$DC154-1,"")</f>
        <v>3.8441440944321892E-2</v>
      </c>
      <c r="CB154" s="169">
        <f>IFERROR(Inv_SY_B!CB154/Inv_SY_B!$DC154-1,"")</f>
        <v>2.1300512173674901E-2</v>
      </c>
      <c r="CC154" s="169">
        <f>IFERROR(Inv_SY_B!CC154/Inv_SY_B!$DC154-1,"")</f>
        <v>4.1074931556913663E-2</v>
      </c>
      <c r="CD154" s="169">
        <f>IFERROR(Inv_SY_B!CD154/Inv_SY_B!$DC154-1,"")</f>
        <v>4.8992810918950358E-2</v>
      </c>
      <c r="CE154" s="169">
        <f>IFERROR(Inv_SY_B!CE154/Inv_SY_B!$DC154-1,"")</f>
        <v>2.5099712264374352E-2</v>
      </c>
      <c r="CF154" s="169">
        <f>IFERROR(Inv_SY_B!CF154/Inv_SY_B!$DC154-1,"")</f>
        <v>3.175028320734663E-2</v>
      </c>
      <c r="CG154" s="169">
        <f>IFERROR(Inv_SY_B!CG154/Inv_SY_B!$DC154-1,"")</f>
        <v>3.1068227241409563E-2</v>
      </c>
      <c r="CH154" s="169">
        <f>IFERROR(Inv_SY_B!CH154/Inv_SY_B!$DC154-1,"")</f>
        <v>3.6910783945667491E-2</v>
      </c>
      <c r="CI154" s="169">
        <f>IFERROR(Inv_SY_B!CI154/Inv_SY_B!$DC154-1,"")</f>
        <v>-0.90689489395747236</v>
      </c>
      <c r="CJ154" s="169">
        <f>IFERROR(Inv_SY_B!CJ154/Inv_SY_B!$DC154-1,"")</f>
        <v>-0.76106006920432101</v>
      </c>
      <c r="CK154" s="169">
        <f>IFERROR(Inv_SY_B!CK154/Inv_SY_B!$DC154-1,"")</f>
        <v>-0.57862614813357816</v>
      </c>
      <c r="CL154" s="169">
        <f>IFERROR(Inv_SY_B!CL154/Inv_SY_B!$DC154-1,"")</f>
        <v>-0.42291239974649553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2.463759205470506E-2</v>
      </c>
      <c r="AJ155" s="169">
        <f>IFERROR(Inv_SY_B!AJ155/Inv_SY_B!$DC155-1,"")</f>
        <v>2.3386944601456072E-2</v>
      </c>
      <c r="AK155" s="169">
        <f>IFERROR(Inv_SY_B!AK155/Inv_SY_B!$DC155-1,"")</f>
        <v>2.5185905470168857E-2</v>
      </c>
      <c r="AL155" s="169">
        <f>IFERROR(Inv_SY_B!AL155/Inv_SY_B!$DC155-1,"")</f>
        <v>1.2968228257375314E-2</v>
      </c>
      <c r="AM155" s="169">
        <f>IFERROR(Inv_SY_B!AM155/Inv_SY_B!$DC155-1,"")</f>
        <v>1.9479391729092965E-2</v>
      </c>
      <c r="AN155" s="169">
        <f>IFERROR(Inv_SY_B!AN155/Inv_SY_B!$DC155-1,"")</f>
        <v>1.6255276385905182E-2</v>
      </c>
      <c r="AO155" s="169">
        <f>IFERROR(Inv_SY_B!AO155/Inv_SY_B!$DC155-1,"")</f>
        <v>6.9574665074070285E-3</v>
      </c>
      <c r="AP155" s="169">
        <f>IFERROR(Inv_SY_B!AP155/Inv_SY_B!$DC155-1,"")</f>
        <v>7.0476587761520992E-3</v>
      </c>
      <c r="AQ155" s="169">
        <f>IFERROR(Inv_SY_B!AQ155/Inv_SY_B!$DC155-1,"")</f>
        <v>6.9428573590168963E-3</v>
      </c>
      <c r="AR155" s="169">
        <f>IFERROR(Inv_SY_B!AR155/Inv_SY_B!$DC155-1,"")</f>
        <v>3.7928538685212398E-3</v>
      </c>
      <c r="AS155" s="169">
        <f>IFERROR(Inv_SY_B!AS155/Inv_SY_B!$DC155-1,"")</f>
        <v>1.7686100524378912E-3</v>
      </c>
      <c r="AT155" s="169">
        <f>IFERROR(Inv_SY_B!AT155/Inv_SY_B!$DC155-1,"")</f>
        <v>7.2964717957983982E-3</v>
      </c>
      <c r="AU155" s="169">
        <f>IFERROR(Inv_SY_B!AU155/Inv_SY_B!$DC155-1,"")</f>
        <v>1.3024437131678779E-2</v>
      </c>
      <c r="AV155" s="169">
        <f>IFERROR(Inv_SY_B!AV155/Inv_SY_B!$DC155-1,"")</f>
        <v>-4.0091295882778155E-2</v>
      </c>
      <c r="AW155" s="169">
        <f>IFERROR(Inv_SY_B!AW155/Inv_SY_B!$DC155-1,"")</f>
        <v>1.8273750862740634E-4</v>
      </c>
      <c r="AX155" s="169">
        <f>IFERROR(Inv_SY_B!AX155/Inv_SY_B!$DC155-1,"")</f>
        <v>-2.69798799488008E-3</v>
      </c>
      <c r="AY155" s="169">
        <f>IFERROR(Inv_SY_B!AY155/Inv_SY_B!$DC155-1,"")</f>
        <v>-2.8920354377287238E-2</v>
      </c>
      <c r="AZ155" s="169">
        <f>IFERROR(Inv_SY_B!AZ155/Inv_SY_B!$DC155-1,"")</f>
        <v>-7.7575982084800987E-3</v>
      </c>
      <c r="BA155" s="169">
        <f>IFERROR(Inv_SY_B!BA155/Inv_SY_B!$DC155-1,"")</f>
        <v>-1.1550140661028219E-2</v>
      </c>
      <c r="BB155" s="169">
        <f>IFERROR(Inv_SY_B!BB155/Inv_SY_B!$DC155-1,"")</f>
        <v>-7.3679050389388046E-3</v>
      </c>
      <c r="BC155" s="169">
        <f>IFERROR(Inv_SY_B!BC155/Inv_SY_B!$DC155-1,"")</f>
        <v>-7.8172985222679792E-4</v>
      </c>
      <c r="BD155" s="169">
        <f>IFERROR(Inv_SY_B!BD155/Inv_SY_B!$DC155-1,"")</f>
        <v>-1.4402552366316601E-2</v>
      </c>
      <c r="BE155" s="169">
        <f>IFERROR(Inv_SY_B!BE155/Inv_SY_B!$DC155-1,"")</f>
        <v>1.1634828850290768E-2</v>
      </c>
      <c r="BF155" s="169">
        <f>IFERROR(Inv_SY_B!BF155/Inv_SY_B!$DC155-1,"")</f>
        <v>5.5205524121848537E-3</v>
      </c>
      <c r="BG155" s="169">
        <f>IFERROR(Inv_SY_B!BG155/Inv_SY_B!$DC155-1,"")</f>
        <v>4.217794648383677E-3</v>
      </c>
      <c r="BH155" s="169">
        <f>IFERROR(Inv_SY_B!BH155/Inv_SY_B!$DC155-1,"")</f>
        <v>2.3008004580757913E-3</v>
      </c>
      <c r="BI155" s="169">
        <f>IFERROR(Inv_SY_B!BI155/Inv_SY_B!$DC155-1,"")</f>
        <v>-6.5150901379054105E-3</v>
      </c>
      <c r="BJ155" s="169">
        <f>IFERROR(Inv_SY_B!BJ155/Inv_SY_B!$DC155-1,"")</f>
        <v>8.7632292694594938E-5</v>
      </c>
      <c r="BK155" s="169">
        <f>IFERROR(Inv_SY_B!BK155/Inv_SY_B!$DC155-1,"")</f>
        <v>-2.9550795319350676E-2</v>
      </c>
      <c r="BL155" s="169">
        <f>IFERROR(Inv_SY_B!BL155/Inv_SY_B!$DC155-1,"")</f>
        <v>-1.3782919148832118E-2</v>
      </c>
      <c r="BM155" s="169">
        <f>IFERROR(Inv_SY_B!BM155/Inv_SY_B!$DC155-1,"")</f>
        <v>-1.2304464974121854E-2</v>
      </c>
      <c r="BN155" s="169">
        <f>IFERROR(Inv_SY_B!BN155/Inv_SY_B!$DC155-1,"")</f>
        <v>-1.8116748137257943E-3</v>
      </c>
      <c r="BO155" s="169">
        <f>IFERROR(Inv_SY_B!BO155/Inv_SY_B!$DC155-1,"")</f>
        <v>1.4493087352007716E-2</v>
      </c>
      <c r="BP155" s="169">
        <f>IFERROR(Inv_SY_B!BP155/Inv_SY_B!$DC155-1,"")</f>
        <v>8.2436746957115226E-3</v>
      </c>
      <c r="BQ155" s="169">
        <f>IFERROR(Inv_SY_B!BQ155/Inv_SY_B!$DC155-1,"")</f>
        <v>2.6519168541442983E-2</v>
      </c>
      <c r="BR155" s="169">
        <f>IFERROR(Inv_SY_B!BR155/Inv_SY_B!$DC155-1,"")</f>
        <v>3.9165646131546605E-2</v>
      </c>
      <c r="BS155" s="169">
        <f>IFERROR(Inv_SY_B!BS155/Inv_SY_B!$DC155-1,"")</f>
        <v>1.6614607249241242E-2</v>
      </c>
      <c r="BT155" s="169">
        <f>IFERROR(Inv_SY_B!BT155/Inv_SY_B!$DC155-1,"")</f>
        <v>3.1697106083303339E-2</v>
      </c>
      <c r="BU155" s="169">
        <f>IFERROR(Inv_SY_B!BU155/Inv_SY_B!$DC155-1,"")</f>
        <v>2.2045839030271575E-2</v>
      </c>
      <c r="BV155" s="169">
        <f>IFERROR(Inv_SY_B!BV155/Inv_SY_B!$DC155-1,"")</f>
        <v>7.1727839100550472E-3</v>
      </c>
      <c r="BW155" s="169">
        <f>IFERROR(Inv_SY_B!BW155/Inv_SY_B!$DC155-1,"")</f>
        <v>5.9110987014401317E-2</v>
      </c>
      <c r="BX155" s="169">
        <f>IFERROR(Inv_SY_B!BX155/Inv_SY_B!$DC155-1,"")</f>
        <v>4.9987821282749589E-2</v>
      </c>
      <c r="BY155" s="169">
        <f>IFERROR(Inv_SY_B!BY155/Inv_SY_B!$DC155-1,"")</f>
        <v>5.9211015274600154E-2</v>
      </c>
      <c r="BZ155" s="169">
        <f>IFERROR(Inv_SY_B!BZ155/Inv_SY_B!$DC155-1,"")</f>
        <v>5.005125096774643E-2</v>
      </c>
      <c r="CA155" s="169">
        <f>IFERROR(Inv_SY_B!CA155/Inv_SY_B!$DC155-1,"")</f>
        <v>-1.3848063667015076E-2</v>
      </c>
      <c r="CB155" s="169">
        <f>IFERROR(Inv_SY_B!CB155/Inv_SY_B!$DC155-1,"")</f>
        <v>-3.0129911790317321E-2</v>
      </c>
      <c r="CC155" s="169">
        <f>IFERROR(Inv_SY_B!CC155/Inv_SY_B!$DC155-1,"")</f>
        <v>2.3434027687906145E-2</v>
      </c>
      <c r="CD155" s="169">
        <f>IFERROR(Inv_SY_B!CD155/Inv_SY_B!$DC155-1,"")</f>
        <v>2.9695427088671345E-2</v>
      </c>
      <c r="CE155" s="169">
        <f>IFERROR(Inv_SY_B!CE155/Inv_SY_B!$DC155-1,"")</f>
        <v>-7.3063456204280897E-5</v>
      </c>
      <c r="CF155" s="169">
        <f>IFERROR(Inv_SY_B!CF155/Inv_SY_B!$DC155-1,"")</f>
        <v>-5.1350746713019202E-3</v>
      </c>
      <c r="CG155" s="169">
        <f>IFERROR(Inv_SY_B!CG155/Inv_SY_B!$DC155-1,"")</f>
        <v>-6.0189768981877556E-3</v>
      </c>
      <c r="CH155" s="169">
        <f>IFERROR(Inv_SY_B!CH155/Inv_SY_B!$DC155-1,"")</f>
        <v>2.6738470599352304E-4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2.6855126614667713E-2</v>
      </c>
      <c r="CL155" s="169">
        <f>IFERROR(Inv_SY_B!CL155/Inv_SY_B!$DC155-1,"")</f>
        <v>-0.42451339453139114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1.2797336483764576E-2</v>
      </c>
      <c r="AJ156" s="169">
        <f>IFERROR(Inv_SY_B!AJ156/Inv_SY_B!$DC156-1,"")</f>
        <v>9.8237682615573974E-3</v>
      </c>
      <c r="AK156" s="169">
        <f>IFERROR(Inv_SY_B!AK156/Inv_SY_B!$DC156-1,"")</f>
        <v>4.1705888234831567E-2</v>
      </c>
      <c r="AL156" s="169">
        <f>IFERROR(Inv_SY_B!AL156/Inv_SY_B!$DC156-1,"")</f>
        <v>2.1407319976604944E-2</v>
      </c>
      <c r="AM156" s="169">
        <f>IFERROR(Inv_SY_B!AM156/Inv_SY_B!$DC156-1,"")</f>
        <v>2.181396270594127E-2</v>
      </c>
      <c r="AN156" s="169">
        <f>IFERROR(Inv_SY_B!AN156/Inv_SY_B!$DC156-1,"")</f>
        <v>1.0220244024518488E-2</v>
      </c>
      <c r="AO156" s="169">
        <f>IFERROR(Inv_SY_B!AO156/Inv_SY_B!$DC156-1,"")</f>
        <v>1.0013570488506707E-2</v>
      </c>
      <c r="AP156" s="169">
        <f>IFERROR(Inv_SY_B!AP156/Inv_SY_B!$DC156-1,"")</f>
        <v>1.2418597794409791E-2</v>
      </c>
      <c r="AQ156" s="169">
        <f>IFERROR(Inv_SY_B!AQ156/Inv_SY_B!$DC156-1,"")</f>
        <v>-1.8492180897558552E-2</v>
      </c>
      <c r="AR156" s="169">
        <f>IFERROR(Inv_SY_B!AR156/Inv_SY_B!$DC156-1,"")</f>
        <v>4.912782393541093E-3</v>
      </c>
      <c r="AS156" s="169">
        <f>IFERROR(Inv_SY_B!AS156/Inv_SY_B!$DC156-1,"")</f>
        <v>2.8358829393706486E-3</v>
      </c>
      <c r="AT156" s="169">
        <f>IFERROR(Inv_SY_B!AT156/Inv_SY_B!$DC156-1,"")</f>
        <v>-2.3589407448251221E-3</v>
      </c>
      <c r="AU156" s="169">
        <f>IFERROR(Inv_SY_B!AU156/Inv_SY_B!$DC156-1,"")</f>
        <v>-7.9581697072415025E-3</v>
      </c>
      <c r="AV156" s="169">
        <f>IFERROR(Inv_SY_B!AV156/Inv_SY_B!$DC156-1,"")</f>
        <v>2.2089206160624819E-4</v>
      </c>
      <c r="AW156" s="169">
        <f>IFERROR(Inv_SY_B!AW156/Inv_SY_B!$DC156-1,"")</f>
        <v>2.9600370764835127E-3</v>
      </c>
      <c r="AX156" s="169">
        <f>IFERROR(Inv_SY_B!AX156/Inv_SY_B!$DC156-1,"")</f>
        <v>-3.4086103272646939E-3</v>
      </c>
      <c r="AY156" s="169">
        <f>IFERROR(Inv_SY_B!AY156/Inv_SY_B!$DC156-1,"")</f>
        <v>-2.482229458038443E-3</v>
      </c>
      <c r="AZ156" s="169">
        <f>IFERROR(Inv_SY_B!AZ156/Inv_SY_B!$DC156-1,"")</f>
        <v>5.5184210802552425E-3</v>
      </c>
      <c r="BA156" s="169">
        <f>IFERROR(Inv_SY_B!BA156/Inv_SY_B!$DC156-1,"")</f>
        <v>-6.2028447958644151E-3</v>
      </c>
      <c r="BB156" s="169">
        <f>IFERROR(Inv_SY_B!BB156/Inv_SY_B!$DC156-1,"")</f>
        <v>6.0095077392186003E-3</v>
      </c>
      <c r="BC156" s="169">
        <f>IFERROR(Inv_SY_B!BC156/Inv_SY_B!$DC156-1,"")</f>
        <v>-1.9206420323480966E-2</v>
      </c>
      <c r="BD156" s="169">
        <f>IFERROR(Inv_SY_B!BD156/Inv_SY_B!$DC156-1,"")</f>
        <v>9.9378702979908695E-3</v>
      </c>
      <c r="BE156" s="169">
        <f>IFERROR(Inv_SY_B!BE156/Inv_SY_B!$DC156-1,"")</f>
        <v>2.8999979330102121E-2</v>
      </c>
      <c r="BF156" s="169">
        <f>IFERROR(Inv_SY_B!BF156/Inv_SY_B!$DC156-1,"")</f>
        <v>2.8420006451206792E-2</v>
      </c>
      <c r="BG156" s="169">
        <f>IFERROR(Inv_SY_B!BG156/Inv_SY_B!$DC156-1,"")</f>
        <v>-2.5289297281948508E-3</v>
      </c>
      <c r="BH156" s="169">
        <f>IFERROR(Inv_SY_B!BH156/Inv_SY_B!$DC156-1,"")</f>
        <v>1.3268678680689039E-2</v>
      </c>
      <c r="BI156" s="169">
        <f>IFERROR(Inv_SY_B!BI156/Inv_SY_B!$DC156-1,"")</f>
        <v>1.8733977981512329E-2</v>
      </c>
      <c r="BJ156" s="169">
        <f>IFERROR(Inv_SY_B!BJ156/Inv_SY_B!$DC156-1,"")</f>
        <v>6.7734627949060933E-3</v>
      </c>
      <c r="BK156" s="169">
        <f>IFERROR(Inv_SY_B!BK156/Inv_SY_B!$DC156-1,"")</f>
        <v>-2.1297470217244929E-2</v>
      </c>
      <c r="BL156" s="169">
        <f>IFERROR(Inv_SY_B!BL156/Inv_SY_B!$DC156-1,"")</f>
        <v>-4.7725731422333384E-3</v>
      </c>
      <c r="BM156" s="169">
        <f>IFERROR(Inv_SY_B!BM156/Inv_SY_B!$DC156-1,"")</f>
        <v>-9.360441879398218E-3</v>
      </c>
      <c r="BN156" s="169">
        <f>IFERROR(Inv_SY_B!BN156/Inv_SY_B!$DC156-1,"")</f>
        <v>-2.563457515678158E-2</v>
      </c>
      <c r="BO156" s="169">
        <f>IFERROR(Inv_SY_B!BO156/Inv_SY_B!$DC156-1,"")</f>
        <v>1.6477468164275866E-2</v>
      </c>
      <c r="BP156" s="169">
        <f>IFERROR(Inv_SY_B!BP156/Inv_SY_B!$DC156-1,"")</f>
        <v>2.1159246755112049E-2</v>
      </c>
      <c r="BQ156" s="169">
        <f>IFERROR(Inv_SY_B!BQ156/Inv_SY_B!$DC156-1,"")</f>
        <v>1.8880118456402917E-2</v>
      </c>
      <c r="BR156" s="169">
        <f>IFERROR(Inv_SY_B!BR156/Inv_SY_B!$DC156-1,"")</f>
        <v>2.3164359271921287E-2</v>
      </c>
      <c r="BS156" s="169">
        <f>IFERROR(Inv_SY_B!BS156/Inv_SY_B!$DC156-1,"")</f>
        <v>3.8113670030217595E-3</v>
      </c>
      <c r="BT156" s="169">
        <f>IFERROR(Inv_SY_B!BT156/Inv_SY_B!$DC156-1,"")</f>
        <v>3.5755851283609585E-2</v>
      </c>
      <c r="BU156" s="169">
        <f>IFERROR(Inv_SY_B!BU156/Inv_SY_B!$DC156-1,"")</f>
        <v>-6.0412024587284119E-3</v>
      </c>
      <c r="BV156" s="169">
        <f>IFERROR(Inv_SY_B!BV156/Inv_SY_B!$DC156-1,"")</f>
        <v>-6.820591306248236E-3</v>
      </c>
      <c r="BW156" s="169">
        <f>IFERROR(Inv_SY_B!BW156/Inv_SY_B!$DC156-1,"")</f>
        <v>1.5329567771054986E-2</v>
      </c>
      <c r="BX156" s="169">
        <f>IFERROR(Inv_SY_B!BX156/Inv_SY_B!$DC156-1,"")</f>
        <v>5.2289903907114965E-2</v>
      </c>
      <c r="BY156" s="169">
        <f>IFERROR(Inv_SY_B!BY156/Inv_SY_B!$DC156-1,"")</f>
        <v>4.5449507848548842E-2</v>
      </c>
      <c r="BZ156" s="169">
        <f>IFERROR(Inv_SY_B!BZ156/Inv_SY_B!$DC156-1,"")</f>
        <v>5.2817745492736545E-2</v>
      </c>
      <c r="CA156" s="169">
        <f>IFERROR(Inv_SY_B!CA156/Inv_SY_B!$DC156-1,"")</f>
        <v>1.2558773718452487E-2</v>
      </c>
      <c r="CB156" s="169">
        <f>IFERROR(Inv_SY_B!CB156/Inv_SY_B!$DC156-1,"")</f>
        <v>-1.4787211044215987E-3</v>
      </c>
      <c r="CC156" s="169">
        <f>IFERROR(Inv_SY_B!CC156/Inv_SY_B!$DC156-1,"")</f>
        <v>2.5987983903080547E-2</v>
      </c>
      <c r="CD156" s="169">
        <f>IFERROR(Inv_SY_B!CD156/Inv_SY_B!$DC156-1,"")</f>
        <v>2.3595819320530786E-2</v>
      </c>
      <c r="CE156" s="169">
        <f>IFERROR(Inv_SY_B!CE156/Inv_SY_B!$DC156-1,"")</f>
        <v>-4.1479282192266709E-2</v>
      </c>
      <c r="CF156" s="169">
        <f>IFERROR(Inv_SY_B!CF156/Inv_SY_B!$DC156-1,"")</f>
        <v>-4.1897316565654541E-2</v>
      </c>
      <c r="CG156" s="169">
        <f>IFERROR(Inv_SY_B!CG156/Inv_SY_B!$DC156-1,"")</f>
        <v>-2.1770608979590933E-2</v>
      </c>
      <c r="CH156" s="169">
        <f>IFERROR(Inv_SY_B!CH156/Inv_SY_B!$DC156-1,"")</f>
        <v>-4.5525158221859652E-4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3.6647102783643914E-2</v>
      </c>
      <c r="CL156" s="169">
        <f>IFERROR(Inv_SY_B!CL156/Inv_SY_B!$DC156-1,"")</f>
        <v>-0.40907064190927922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4.6093718847349363E-2</v>
      </c>
      <c r="AJ157" s="169">
        <f>IFERROR(Inv_SY_B!AJ157/Inv_SY_B!$DC157-1,"")</f>
        <v>4.6983859860664001E-2</v>
      </c>
      <c r="AK157" s="169">
        <f>IFERROR(Inv_SY_B!AK157/Inv_SY_B!$DC157-1,"")</f>
        <v>6.6057433159757206E-2</v>
      </c>
      <c r="AL157" s="169">
        <f>IFERROR(Inv_SY_B!AL157/Inv_SY_B!$DC157-1,"")</f>
        <v>5.0922483804970442E-2</v>
      </c>
      <c r="AM157" s="169">
        <f>IFERROR(Inv_SY_B!AM157/Inv_SY_B!$DC157-1,"")</f>
        <v>5.2621419611656783E-2</v>
      </c>
      <c r="AN157" s="169">
        <f>IFERROR(Inv_SY_B!AN157/Inv_SY_B!$DC157-1,"")</f>
        <v>4.4624986175380243E-2</v>
      </c>
      <c r="AO157" s="169">
        <f>IFERROR(Inv_SY_B!AO157/Inv_SY_B!$DC157-1,"")</f>
        <v>4.4578585207664778E-2</v>
      </c>
      <c r="AP157" s="169">
        <f>IFERROR(Inv_SY_B!AP157/Inv_SY_B!$DC157-1,"")</f>
        <v>4.3683779177617454E-2</v>
      </c>
      <c r="AQ157" s="169">
        <f>IFERROR(Inv_SY_B!AQ157/Inv_SY_B!$DC157-1,"")</f>
        <v>2.0122545752993215E-2</v>
      </c>
      <c r="AR157" s="169">
        <f>IFERROR(Inv_SY_B!AR157/Inv_SY_B!$DC157-1,"")</f>
        <v>3.5294564780662174E-2</v>
      </c>
      <c r="AS157" s="169">
        <f>IFERROR(Inv_SY_B!AS157/Inv_SY_B!$DC157-1,"")</f>
        <v>2.8468926783719928E-2</v>
      </c>
      <c r="AT157" s="169">
        <f>IFERROR(Inv_SY_B!AT157/Inv_SY_B!$DC157-1,"")</f>
        <v>2.8835664881205592E-2</v>
      </c>
      <c r="AU157" s="169">
        <f>IFERROR(Inv_SY_B!AU157/Inv_SY_B!$DC157-1,"")</f>
        <v>2.8195950206303166E-2</v>
      </c>
      <c r="AV157" s="169">
        <f>IFERROR(Inv_SY_B!AV157/Inv_SY_B!$DC157-1,"")</f>
        <v>1.9609405639435362E-2</v>
      </c>
      <c r="AW157" s="169">
        <f>IFERROR(Inv_SY_B!AW157/Inv_SY_B!$DC157-1,"")</f>
        <v>2.7020841712575017E-2</v>
      </c>
      <c r="AX157" s="169">
        <f>IFERROR(Inv_SY_B!AX157/Inv_SY_B!$DC157-1,"")</f>
        <v>2.2237939690517239E-2</v>
      </c>
      <c r="AY157" s="169">
        <f>IFERROR(Inv_SY_B!AY157/Inv_SY_B!$DC157-1,"")</f>
        <v>1.3254362694603561E-2</v>
      </c>
      <c r="AZ157" s="169">
        <f>IFERROR(Inv_SY_B!AZ157/Inv_SY_B!$DC157-1,"")</f>
        <v>2.2306120704303156E-2</v>
      </c>
      <c r="BA157" s="169">
        <f>IFERROR(Inv_SY_B!BA157/Inv_SY_B!$DC157-1,"")</f>
        <v>1.4610257110443836E-2</v>
      </c>
      <c r="BB157" s="169">
        <f>IFERROR(Inv_SY_B!BB157/Inv_SY_B!$DC157-1,"")</f>
        <v>1.4226534463497087E-2</v>
      </c>
      <c r="BC157" s="169">
        <f>IFERROR(Inv_SY_B!BC157/Inv_SY_B!$DC157-1,"")</f>
        <v>9.3466033682783056E-3</v>
      </c>
      <c r="BD157" s="169">
        <f>IFERROR(Inv_SY_B!BD157/Inv_SY_B!$DC157-1,"")</f>
        <v>2.7330374324828988E-2</v>
      </c>
      <c r="BE157" s="169">
        <f>IFERROR(Inv_SY_B!BE157/Inv_SY_B!$DC157-1,"")</f>
        <v>4.0020979045402694E-2</v>
      </c>
      <c r="BF157" s="169">
        <f>IFERROR(Inv_SY_B!BF157/Inv_SY_B!$DC157-1,"")</f>
        <v>3.4727302831177864E-2</v>
      </c>
      <c r="BG157" s="169">
        <f>IFERROR(Inv_SY_B!BG157/Inv_SY_B!$DC157-1,"")</f>
        <v>-3.1718773187264793E-3</v>
      </c>
      <c r="BH157" s="169">
        <f>IFERROR(Inv_SY_B!BH157/Inv_SY_B!$DC157-1,"")</f>
        <v>5.972980068504663E-3</v>
      </c>
      <c r="BI157" s="169">
        <f>IFERROR(Inv_SY_B!BI157/Inv_SY_B!$DC157-1,"")</f>
        <v>-0.30028214115252438</v>
      </c>
      <c r="BJ157" s="169">
        <f>IFERROR(Inv_SY_B!BJ157/Inv_SY_B!$DC157-1,"")</f>
        <v>-4.4088622564494306E-3</v>
      </c>
      <c r="BK157" s="169">
        <f>IFERROR(Inv_SY_B!BK157/Inv_SY_B!$DC157-1,"")</f>
        <v>-1.4629049597105204E-2</v>
      </c>
      <c r="BL157" s="169">
        <f>IFERROR(Inv_SY_B!BL157/Inv_SY_B!$DC157-1,"")</f>
        <v>-6.4826536129949375E-3</v>
      </c>
      <c r="BM157" s="169">
        <f>IFERROR(Inv_SY_B!BM157/Inv_SY_B!$DC157-1,"")</f>
        <v>-1.0860314156141526E-2</v>
      </c>
      <c r="BN157" s="169">
        <f>IFERROR(Inv_SY_B!BN157/Inv_SY_B!$DC157-1,"")</f>
        <v>-1.2718421514708811E-2</v>
      </c>
      <c r="BO157" s="169">
        <f>IFERROR(Inv_SY_B!BO157/Inv_SY_B!$DC157-1,"")</f>
        <v>4.9366824518326302E-2</v>
      </c>
      <c r="BP157" s="169">
        <f>IFERROR(Inv_SY_B!BP157/Inv_SY_B!$DC157-1,"")</f>
        <v>5.534247452575225E-2</v>
      </c>
      <c r="BQ157" s="169">
        <f>IFERROR(Inv_SY_B!BQ157/Inv_SY_B!$DC157-1,"")</f>
        <v>-0.31024938186574025</v>
      </c>
      <c r="BR157" s="169">
        <f>IFERROR(Inv_SY_B!BR157/Inv_SY_B!$DC157-1,"")</f>
        <v>-0.64106084442002031</v>
      </c>
      <c r="BS157" s="169">
        <f>IFERROR(Inv_SY_B!BS157/Inv_SY_B!$DC157-1,"")</f>
        <v>5.8156797150569206E-2</v>
      </c>
      <c r="BT157" s="169">
        <f>IFERROR(Inv_SY_B!BT157/Inv_SY_B!$DC157-1,"")</f>
        <v>8.9194679001317612E-2</v>
      </c>
      <c r="BU157" s="169">
        <f>IFERROR(Inv_SY_B!BU157/Inv_SY_B!$DC157-1,"")</f>
        <v>3.905606459415667E-2</v>
      </c>
      <c r="BV157" s="169">
        <f>IFERROR(Inv_SY_B!BV157/Inv_SY_B!$DC157-1,"")</f>
        <v>4.2557125671891516E-2</v>
      </c>
      <c r="BW157" s="169">
        <f>IFERROR(Inv_SY_B!BW157/Inv_SY_B!$DC157-1,"")</f>
        <v>6.8680979006613629E-2</v>
      </c>
      <c r="BX157" s="169">
        <f>IFERROR(Inv_SY_B!BX157/Inv_SY_B!$DC157-1,"")</f>
        <v>0.10606983310527429</v>
      </c>
      <c r="BY157" s="169">
        <f>IFERROR(Inv_SY_B!BY157/Inv_SY_B!$DC157-1,"")</f>
        <v>0.10091032367971042</v>
      </c>
      <c r="BZ157" s="169">
        <f>IFERROR(Inv_SY_B!BZ157/Inv_SY_B!$DC157-1,"")</f>
        <v>0.10547390976662174</v>
      </c>
      <c r="CA157" s="169">
        <f>IFERROR(Inv_SY_B!CA157/Inv_SY_B!$DC157-1,"")</f>
        <v>5.00346696392302E-2</v>
      </c>
      <c r="CB157" s="169">
        <f>IFERROR(Inv_SY_B!CB157/Inv_SY_B!$DC157-1,"")</f>
        <v>3.6520362647203486E-2</v>
      </c>
      <c r="CC157" s="169">
        <f>IFERROR(Inv_SY_B!CC157/Inv_SY_B!$DC157-1,"")</f>
        <v>1.5709718168271047E-2</v>
      </c>
      <c r="CD157" s="169">
        <f>IFERROR(Inv_SY_B!CD157/Inv_SY_B!$DC157-1,"")</f>
        <v>1.9831994005014009E-2</v>
      </c>
      <c r="CE157" s="169">
        <f>IFERROR(Inv_SY_B!CE157/Inv_SY_B!$DC157-1,"")</f>
        <v>1.8535878995686206E-2</v>
      </c>
      <c r="CF157" s="169">
        <f>IFERROR(Inv_SY_B!CF157/Inv_SY_B!$DC157-1,"")</f>
        <v>2.1560182211603829E-2</v>
      </c>
      <c r="CG157" s="169">
        <f>IFERROR(Inv_SY_B!CG157/Inv_SY_B!$DC157-1,"")</f>
        <v>1.9386982584054913E-2</v>
      </c>
      <c r="CH157" s="169">
        <f>IFERROR(Inv_SY_B!CH157/Inv_SY_B!$DC157-1,"")</f>
        <v>4.9731103675183297E-2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-3.9950395842253128E-3</v>
      </c>
      <c r="CL157" s="169">
        <f>IFERROR(Inv_SY_B!CL157/Inv_SY_B!$DC157-1,"")</f>
        <v>-0.42540893737137087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5.2759230878774321E-2</v>
      </c>
      <c r="AJ158" s="169">
        <f>IFERROR(Inv_SY_B!AJ158/Inv_SY_B!$DC158-1,"")</f>
        <v>5.5443927999342391E-2</v>
      </c>
      <c r="AK158" s="169">
        <f>IFERROR(Inv_SY_B!AK158/Inv_SY_B!$DC158-1,"")</f>
        <v>6.2481743209659157E-2</v>
      </c>
      <c r="AL158" s="169">
        <f>IFERROR(Inv_SY_B!AL158/Inv_SY_B!$DC158-1,"")</f>
        <v>5.4766217939693274E-2</v>
      </c>
      <c r="AM158" s="169">
        <f>IFERROR(Inv_SY_B!AM158/Inv_SY_B!$DC158-1,"")</f>
        <v>5.8625149748660732E-2</v>
      </c>
      <c r="AN158" s="169">
        <f>IFERROR(Inv_SY_B!AN158/Inv_SY_B!$DC158-1,"")</f>
        <v>5.0391477168273191E-2</v>
      </c>
      <c r="AO158" s="169">
        <f>IFERROR(Inv_SY_B!AO158/Inv_SY_B!$DC158-1,"")</f>
        <v>4.3258068728678545E-2</v>
      </c>
      <c r="AP158" s="169">
        <f>IFERROR(Inv_SY_B!AP158/Inv_SY_B!$DC158-1,"")</f>
        <v>4.1138731342167834E-2</v>
      </c>
      <c r="AQ158" s="169">
        <f>IFERROR(Inv_SY_B!AQ158/Inv_SY_B!$DC158-1,"")</f>
        <v>3.5033211067023284E-2</v>
      </c>
      <c r="AR158" s="169">
        <f>IFERROR(Inv_SY_B!AR158/Inv_SY_B!$DC158-1,"")</f>
        <v>3.4861250074986749E-2</v>
      </c>
      <c r="AS158" s="169">
        <f>IFERROR(Inv_SY_B!AS158/Inv_SY_B!$DC158-1,"")</f>
        <v>3.020777506600214E-2</v>
      </c>
      <c r="AT158" s="169">
        <f>IFERROR(Inv_SY_B!AT158/Inv_SY_B!$DC158-1,"")</f>
        <v>3.3458048379970018E-2</v>
      </c>
      <c r="AU158" s="169">
        <f>IFERROR(Inv_SY_B!AU158/Inv_SY_B!$DC158-1,"")</f>
        <v>3.9872684700047234E-2</v>
      </c>
      <c r="AV158" s="169">
        <f>IFERROR(Inv_SY_B!AV158/Inv_SY_B!$DC158-1,"")</f>
        <v>8.1297365178212289E-4</v>
      </c>
      <c r="AW158" s="169">
        <f>IFERROR(Inv_SY_B!AW158/Inv_SY_B!$DC158-1,"")</f>
        <v>2.6543301882876236E-2</v>
      </c>
      <c r="AX158" s="169">
        <f>IFERROR(Inv_SY_B!AX158/Inv_SY_B!$DC158-1,"")</f>
        <v>2.483838082486578E-2</v>
      </c>
      <c r="AY158" s="169">
        <f>IFERROR(Inv_SY_B!AY158/Inv_SY_B!$DC158-1,"")</f>
        <v>1.66702670721941E-4</v>
      </c>
      <c r="AZ158" s="169">
        <f>IFERROR(Inv_SY_B!AZ158/Inv_SY_B!$DC158-1,"")</f>
        <v>1.6388249036864977E-2</v>
      </c>
      <c r="BA158" s="169">
        <f>IFERROR(Inv_SY_B!BA158/Inv_SY_B!$DC158-1,"")</f>
        <v>1.2438954948427616E-2</v>
      </c>
      <c r="BB158" s="169">
        <f>IFERROR(Inv_SY_B!BB158/Inv_SY_B!$DC158-1,"")</f>
        <v>1.3194362281374383E-2</v>
      </c>
      <c r="BC158" s="169">
        <f>IFERROR(Inv_SY_B!BC158/Inv_SY_B!$DC158-1,"")</f>
        <v>1.4913774998765783E-2</v>
      </c>
      <c r="BD158" s="169">
        <f>IFERROR(Inv_SY_B!BD158/Inv_SY_B!$DC158-1,"")</f>
        <v>7.5314496197151914E-3</v>
      </c>
      <c r="BE158" s="169">
        <f>IFERROR(Inv_SY_B!BE158/Inv_SY_B!$DC158-1,"")</f>
        <v>2.433723736235982E-2</v>
      </c>
      <c r="BF158" s="169">
        <f>IFERROR(Inv_SY_B!BF158/Inv_SY_B!$DC158-1,"")</f>
        <v>2.4645633339286599E-2</v>
      </c>
      <c r="BG158" s="169">
        <f>IFERROR(Inv_SY_B!BG158/Inv_SY_B!$DC158-1,"")</f>
        <v>4.0890632358262735E-2</v>
      </c>
      <c r="BH158" s="169">
        <f>IFERROR(Inv_SY_B!BH158/Inv_SY_B!$DC158-1,"")</f>
        <v>1.9000592618013679E-2</v>
      </c>
      <c r="BI158" s="169">
        <f>IFERROR(Inv_SY_B!BI158/Inv_SY_B!$DC158-1,"")</f>
        <v>-0.41622682423486779</v>
      </c>
      <c r="BJ158" s="169">
        <f>IFERROR(Inv_SY_B!BJ158/Inv_SY_B!$DC158-1,"")</f>
        <v>2.6562745427037404E-2</v>
      </c>
      <c r="BK158" s="169">
        <f>IFERROR(Inv_SY_B!BK158/Inv_SY_B!$DC158-1,"")</f>
        <v>-1.1227954535276807E-2</v>
      </c>
      <c r="BL158" s="169">
        <f>IFERROR(Inv_SY_B!BL158/Inv_SY_B!$DC158-1,"")</f>
        <v>6.0727370386342017E-3</v>
      </c>
      <c r="BM158" s="169">
        <f>IFERROR(Inv_SY_B!BM158/Inv_SY_B!$DC158-1,"")</f>
        <v>1.2520802035901557E-2</v>
      </c>
      <c r="BN158" s="169">
        <f>IFERROR(Inv_SY_B!BN158/Inv_SY_B!$DC158-1,"")</f>
        <v>2.1792214680221411E-2</v>
      </c>
      <c r="BO158" s="169">
        <f>IFERROR(Inv_SY_B!BO158/Inv_SY_B!$DC158-1,"")</f>
        <v>4.3596778320504903E-2</v>
      </c>
      <c r="BP158" s="169">
        <f>IFERROR(Inv_SY_B!BP158/Inv_SY_B!$DC158-1,"")</f>
        <v>4.2746213728178217E-2</v>
      </c>
      <c r="BQ158" s="169">
        <f>IFERROR(Inv_SY_B!BQ158/Inv_SY_B!$DC158-1,"")</f>
        <v>5.2753645625272183E-2</v>
      </c>
      <c r="BR158" s="169">
        <f>IFERROR(Inv_SY_B!BR158/Inv_SY_B!$DC158-1,"")</f>
        <v>5.9240270349650181E-2</v>
      </c>
      <c r="BS158" s="169">
        <f>IFERROR(Inv_SY_B!BS158/Inv_SY_B!$DC158-1,"")</f>
        <v>3.6788576445427434E-2</v>
      </c>
      <c r="BT158" s="169">
        <f>IFERROR(Inv_SY_B!BT158/Inv_SY_B!$DC158-1,"")</f>
        <v>5.9767414295500254E-2</v>
      </c>
      <c r="BU158" s="169">
        <f>IFERROR(Inv_SY_B!BU158/Inv_SY_B!$DC158-1,"")</f>
        <v>2.4871622800961113E-2</v>
      </c>
      <c r="BV158" s="169">
        <f>IFERROR(Inv_SY_B!BV158/Inv_SY_B!$DC158-1,"")</f>
        <v>3.2511379454452927E-2</v>
      </c>
      <c r="BW158" s="169">
        <f>IFERROR(Inv_SY_B!BW158/Inv_SY_B!$DC158-1,"")</f>
        <v>6.5095883946974853E-2</v>
      </c>
      <c r="BX158" s="169">
        <f>IFERROR(Inv_SY_B!BX158/Inv_SY_B!$DC158-1,"")</f>
        <v>7.22684088818073E-2</v>
      </c>
      <c r="BY158" s="169">
        <f>IFERROR(Inv_SY_B!BY158/Inv_SY_B!$DC158-1,"")</f>
        <v>7.31437300319151E-2</v>
      </c>
      <c r="BZ158" s="169">
        <f>IFERROR(Inv_SY_B!BZ158/Inv_SY_B!$DC158-1,"")</f>
        <v>7.1024804462617386E-2</v>
      </c>
      <c r="CA158" s="169">
        <f>IFERROR(Inv_SY_B!CA158/Inv_SY_B!$DC158-1,"")</f>
        <v>1.8414358964459421E-2</v>
      </c>
      <c r="CB158" s="169">
        <f>IFERROR(Inv_SY_B!CB158/Inv_SY_B!$DC158-1,"")</f>
        <v>1.9770752743255349E-2</v>
      </c>
      <c r="CC158" s="169">
        <f>IFERROR(Inv_SY_B!CC158/Inv_SY_B!$DC158-1,"")</f>
        <v>5.4745071461295813E-2</v>
      </c>
      <c r="CD158" s="169">
        <f>IFERROR(Inv_SY_B!CD158/Inv_SY_B!$DC158-1,"")</f>
        <v>6.1308401805107993E-2</v>
      </c>
      <c r="CE158" s="169">
        <f>IFERROR(Inv_SY_B!CE158/Inv_SY_B!$DC158-1,"")</f>
        <v>3.404045441647674E-2</v>
      </c>
      <c r="CF158" s="169">
        <f>IFERROR(Inv_SY_B!CF158/Inv_SY_B!$DC158-1,"")</f>
        <v>2.0428603725971328E-2</v>
      </c>
      <c r="CG158" s="169">
        <f>IFERROR(Inv_SY_B!CG158/Inv_SY_B!$DC158-1,"")</f>
        <v>1.5379195625194741E-2</v>
      </c>
      <c r="CH158" s="169">
        <f>IFERROR(Inv_SY_B!CH158/Inv_SY_B!$DC158-1,"")</f>
        <v>3.682740451161437E-2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-0.58884126804099468</v>
      </c>
      <c r="CL158" s="169">
        <f>IFERROR(Inv_SY_B!CL158/Inv_SY_B!$DC158-1,"")</f>
        <v>-0.76337518586389008</v>
      </c>
      <c r="CM158" s="169">
        <f>IFERROR(Inv_SY_B!CM158/Inv_SY_B!$DB158-1,"")</f>
        <v>0.41121086217935598</v>
      </c>
      <c r="CN158" s="169">
        <f>IFERROR(Inv_SY_B!CN158/Inv_SY_B!$DB158-1,"")</f>
        <v>0.34288602085152275</v>
      </c>
      <c r="CO158" s="169">
        <f>IFERROR(Inv_SY_B!CO158/Inv_SY_B!$DB158-1,"")</f>
        <v>0.37225105310078477</v>
      </c>
      <c r="CP158" s="169">
        <f>IFERROR(Inv_SY_B!CP158/Inv_SY_B!$DB158-1,"")</f>
        <v>0.28565261744507908</v>
      </c>
      <c r="CQ158" s="169">
        <f>IFERROR(Inv_SY_B!CQ158/Inv_SY_B!$DB158-1,"")</f>
        <v>0.3519256665936481</v>
      </c>
      <c r="CR158" s="169">
        <f>IFERROR(Inv_SY_B!CR158/Inv_SY_B!$DB158-1,"")</f>
        <v>0.39888035316021764</v>
      </c>
      <c r="CS158" s="169">
        <f>IFERROR(Inv_SY_B!CS158/Inv_SY_B!$DB158-1,"")</f>
        <v>0.3519256665936481</v>
      </c>
      <c r="CT158" s="169">
        <f>IFERROR(Inv_SY_B!CT158/Inv_SY_B!$DB158-1,"")</f>
        <v>0.27938331375203762</v>
      </c>
      <c r="CU158" s="169">
        <f>IFERROR(Inv_SY_B!CU158/Inv_SY_B!$DB158-1,"")</f>
        <v>6.3295032408695384E-2</v>
      </c>
      <c r="CV158" s="169">
        <f>IFERROR(Inv_SY_B!CV158/Inv_SY_B!$DB158-1,"")</f>
        <v>-0.61592121550041923</v>
      </c>
      <c r="CW158" s="169">
        <f>IFERROR(Inv_SY_B!CW158/Inv_SY_B!$DB158-1,"")</f>
        <v>-0.30031068806669781</v>
      </c>
      <c r="CX158" s="169">
        <f>IFERROR(Inv_SY_B!CX158/Inv_SY_B!$DB158-1,"")</f>
        <v>-0.47057271944322898</v>
      </c>
      <c r="CY158" s="169">
        <f>IFERROR(Inv_SY_B!CY158/Inv_SY_B!$DB158-1,"")</f>
        <v>-0.82711584721384046</v>
      </c>
      <c r="CZ158" s="169">
        <f>IFERROR(Inv_SY_B!CZ158/Inv_SY_B!$DB158-1,"")</f>
        <v>-0.64349011586080529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2.7717436269706797E-2</v>
      </c>
      <c r="AJ159" s="169">
        <f>IFERROR(Inv_SY_B!AJ159/Inv_SY_B!$DC159-1,"")</f>
        <v>2.5808471089199259E-2</v>
      </c>
      <c r="AK159" s="169">
        <f>IFERROR(Inv_SY_B!AK159/Inv_SY_B!$DC159-1,"")</f>
        <v>3.3526116108409498E-2</v>
      </c>
      <c r="AL159" s="169">
        <f>IFERROR(Inv_SY_B!AL159/Inv_SY_B!$DC159-1,"")</f>
        <v>1.5842463900664683E-2</v>
      </c>
      <c r="AM159" s="169">
        <f>IFERROR(Inv_SY_B!AM159/Inv_SY_B!$DC159-1,"")</f>
        <v>2.2074512803572643E-2</v>
      </c>
      <c r="AN159" s="169">
        <f>IFERROR(Inv_SY_B!AN159/Inv_SY_B!$DC159-1,"")</f>
        <v>1.9542871358479541E-2</v>
      </c>
      <c r="AO159" s="169">
        <f>IFERROR(Inv_SY_B!AO159/Inv_SY_B!$DC159-1,"")</f>
        <v>1.9704951856357233E-2</v>
      </c>
      <c r="AP159" s="169">
        <f>IFERROR(Inv_SY_B!AP159/Inv_SY_B!$DC159-1,"")</f>
        <v>2.168181812961345E-2</v>
      </c>
      <c r="AQ159" s="169">
        <f>IFERROR(Inv_SY_B!AQ159/Inv_SY_B!$DC159-1,"")</f>
        <v>8.4236170656446507E-3</v>
      </c>
      <c r="AR159" s="169">
        <f>IFERROR(Inv_SY_B!AR159/Inv_SY_B!$DC159-1,"")</f>
        <v>1.7974020737330898E-2</v>
      </c>
      <c r="AS159" s="169">
        <f>IFERROR(Inv_SY_B!AS159/Inv_SY_B!$DC159-1,"")</f>
        <v>1.6784272054071625E-2</v>
      </c>
      <c r="AT159" s="169">
        <f>IFERROR(Inv_SY_B!AT159/Inv_SY_B!$DC159-1,"")</f>
        <v>1.6346945485446351E-2</v>
      </c>
      <c r="AU159" s="169">
        <f>IFERROR(Inv_SY_B!AU159/Inv_SY_B!$DC159-1,"")</f>
        <v>1.2330019966220185E-2</v>
      </c>
      <c r="AV159" s="169">
        <f>IFERROR(Inv_SY_B!AV159/Inv_SY_B!$DC159-1,"")</f>
        <v>-1.4085838672427631E-2</v>
      </c>
      <c r="AW159" s="169">
        <f>IFERROR(Inv_SY_B!AW159/Inv_SY_B!$DC159-1,"")</f>
        <v>1.8149352122232232E-2</v>
      </c>
      <c r="AX159" s="169">
        <f>IFERROR(Inv_SY_B!AX159/Inv_SY_B!$DC159-1,"")</f>
        <v>1.1057376512548345E-2</v>
      </c>
      <c r="AY159" s="169">
        <f>IFERROR(Inv_SY_B!AY159/Inv_SY_B!$DC159-1,"")</f>
        <v>2.6739490065423865E-3</v>
      </c>
      <c r="AZ159" s="169">
        <f>IFERROR(Inv_SY_B!AZ159/Inv_SY_B!$DC159-1,"")</f>
        <v>2.2961639069524864E-2</v>
      </c>
      <c r="BA159" s="169">
        <f>IFERROR(Inv_SY_B!BA159/Inv_SY_B!$DC159-1,"")</f>
        <v>1.4292061654402E-2</v>
      </c>
      <c r="BB159" s="169">
        <f>IFERROR(Inv_SY_B!BB159/Inv_SY_B!$DC159-1,"")</f>
        <v>2.0493672145580843E-2</v>
      </c>
      <c r="BC159" s="169">
        <f>IFERROR(Inv_SY_B!BC159/Inv_SY_B!$DC159-1,"")</f>
        <v>1.6260242396677338E-2</v>
      </c>
      <c r="BD159" s="169">
        <f>IFERROR(Inv_SY_B!BD159/Inv_SY_B!$DC159-1,"")</f>
        <v>2.2801750033219603E-2</v>
      </c>
      <c r="BE159" s="169">
        <f>IFERROR(Inv_SY_B!BE159/Inv_SY_B!$DC159-1,"")</f>
        <v>4.2726916032405748E-2</v>
      </c>
      <c r="BF159" s="169">
        <f>IFERROR(Inv_SY_B!BF159/Inv_SY_B!$DC159-1,"")</f>
        <v>3.7809587853369964E-2</v>
      </c>
      <c r="BG159" s="169">
        <f>IFERROR(Inv_SY_B!BG159/Inv_SY_B!$DC159-1,"")</f>
        <v>-2.7790055817756842E-3</v>
      </c>
      <c r="BH159" s="169">
        <f>IFERROR(Inv_SY_B!BH159/Inv_SY_B!$DC159-1,"")</f>
        <v>2.4951836810905403E-2</v>
      </c>
      <c r="BI159" s="169">
        <f>IFERROR(Inv_SY_B!BI159/Inv_SY_B!$DC159-1,"")</f>
        <v>-0.44016482528776313</v>
      </c>
      <c r="BJ159" s="169">
        <f>IFERROR(Inv_SY_B!BJ159/Inv_SY_B!$DC159-1,"")</f>
        <v>1.9148552487799231E-2</v>
      </c>
      <c r="BK159" s="169">
        <f>IFERROR(Inv_SY_B!BK159/Inv_SY_B!$DC159-1,"")</f>
        <v>-9.243378927357826E-3</v>
      </c>
      <c r="BL159" s="169">
        <f>IFERROR(Inv_SY_B!BL159/Inv_SY_B!$DC159-1,"")</f>
        <v>6.3792800227666646E-3</v>
      </c>
      <c r="BM159" s="169">
        <f>IFERROR(Inv_SY_B!BM159/Inv_SY_B!$DC159-1,"")</f>
        <v>5.5697866539405894E-3</v>
      </c>
      <c r="BN159" s="169">
        <f>IFERROR(Inv_SY_B!BN159/Inv_SY_B!$DC159-1,"")</f>
        <v>3.7549892088593051E-3</v>
      </c>
      <c r="BO159" s="169">
        <f>IFERROR(Inv_SY_B!BO159/Inv_SY_B!$DC159-1,"")</f>
        <v>2.1086210267359018E-2</v>
      </c>
      <c r="BP159" s="169">
        <f>IFERROR(Inv_SY_B!BP159/Inv_SY_B!$DC159-1,"")</f>
        <v>2.3029140911184243E-2</v>
      </c>
      <c r="BQ159" s="169">
        <f>IFERROR(Inv_SY_B!BQ159/Inv_SY_B!$DC159-1,"")</f>
        <v>3.0166226861900514E-2</v>
      </c>
      <c r="BR159" s="169">
        <f>IFERROR(Inv_SY_B!BR159/Inv_SY_B!$DC159-1,"")</f>
        <v>2.9530342874269921E-2</v>
      </c>
      <c r="BS159" s="169">
        <f>IFERROR(Inv_SY_B!BS159/Inv_SY_B!$DC159-1,"")</f>
        <v>-3.8808724664007865E-3</v>
      </c>
      <c r="BT159" s="169">
        <f>IFERROR(Inv_SY_B!BT159/Inv_SY_B!$DC159-1,"")</f>
        <v>3.0826099679326369E-2</v>
      </c>
      <c r="BU159" s="169">
        <f>IFERROR(Inv_SY_B!BU159/Inv_SY_B!$DC159-1,"")</f>
        <v>-3.4246708177462226E-3</v>
      </c>
      <c r="BV159" s="169">
        <f>IFERROR(Inv_SY_B!BV159/Inv_SY_B!$DC159-1,"")</f>
        <v>4.1718309817866395E-3</v>
      </c>
      <c r="BW159" s="169">
        <f>IFERROR(Inv_SY_B!BW159/Inv_SY_B!$DC159-1,"")</f>
        <v>1.4360871627069782E-2</v>
      </c>
      <c r="BX159" s="169">
        <f>IFERROR(Inv_SY_B!BX159/Inv_SY_B!$DC159-1,"")</f>
        <v>2.6269740043553202E-2</v>
      </c>
      <c r="BY159" s="169">
        <f>IFERROR(Inv_SY_B!BY159/Inv_SY_B!$DC159-1,"")</f>
        <v>2.3377776796677407E-2</v>
      </c>
      <c r="BZ159" s="169">
        <f>IFERROR(Inv_SY_B!BZ159/Inv_SY_B!$DC159-1,"")</f>
        <v>2.9790390952793455E-2</v>
      </c>
      <c r="CA159" s="169">
        <f>IFERROR(Inv_SY_B!CA159/Inv_SY_B!$DC159-1,"")</f>
        <v>4.9333815160021999E-3</v>
      </c>
      <c r="CB159" s="169">
        <f>IFERROR(Inv_SY_B!CB159/Inv_SY_B!$DC159-1,"")</f>
        <v>1.3262890851082121E-2</v>
      </c>
      <c r="CC159" s="169">
        <f>IFERROR(Inv_SY_B!CC159/Inv_SY_B!$DC159-1,"")</f>
        <v>3.7625752623086539E-2</v>
      </c>
      <c r="CD159" s="169">
        <f>IFERROR(Inv_SY_B!CD159/Inv_SY_B!$DC159-1,"")</f>
        <v>4.1635397797086249E-2</v>
      </c>
      <c r="CE159" s="169">
        <f>IFERROR(Inv_SY_B!CE159/Inv_SY_B!$DC159-1,"")</f>
        <v>-8.1167613280827E-3</v>
      </c>
      <c r="CF159" s="169">
        <f>IFERROR(Inv_SY_B!CF159/Inv_SY_B!$DC159-1,"")</f>
        <v>-1.3413458782582155E-2</v>
      </c>
      <c r="CG159" s="169">
        <f>IFERROR(Inv_SY_B!CG159/Inv_SY_B!$DC159-1,"")</f>
        <v>-9.825974543906435E-3</v>
      </c>
      <c r="CH159" s="169">
        <f>IFERROR(Inv_SY_B!CH159/Inv_SY_B!$DC159-1,"")</f>
        <v>1.2232662064901145E-2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4.0437065226458957E-2</v>
      </c>
      <c r="CL159" s="169">
        <f>IFERROR(Inv_SY_B!CL159/Inv_SY_B!$DC159-1,"")</f>
        <v>-0.40458950350198108</v>
      </c>
      <c r="CM159" s="169">
        <f>IFERROR(Inv_SY_B!CM159/Inv_SY_B!$DB159-1,"")</f>
        <v>0.18252948042688777</v>
      </c>
      <c r="CN159" s="169">
        <f>IFERROR(Inv_SY_B!CN159/Inv_SY_B!$DB159-1,"")</f>
        <v>0.11700465236215973</v>
      </c>
      <c r="CO159" s="169">
        <f>IFERROR(Inv_SY_B!CO159/Inv_SY_B!$DB159-1,"")</f>
        <v>0.14818557126021448</v>
      </c>
      <c r="CP159" s="169">
        <f>IFERROR(Inv_SY_B!CP159/Inv_SY_B!$DB159-1,"")</f>
        <v>8.4332661697865019E-2</v>
      </c>
      <c r="CQ159" s="169">
        <f>IFERROR(Inv_SY_B!CQ159/Inv_SY_B!$DB159-1,"")</f>
        <v>0.14921588853521484</v>
      </c>
      <c r="CR159" s="169">
        <f>IFERROR(Inv_SY_B!CR159/Inv_SY_B!$DB159-1,"")</f>
        <v>0.18645155485372156</v>
      </c>
      <c r="CS159" s="169">
        <f>IFERROR(Inv_SY_B!CS159/Inv_SY_B!$DB159-1,"")</f>
        <v>0.14841224106071471</v>
      </c>
      <c r="CT159" s="169">
        <f>IFERROR(Inv_SY_B!CT159/Inv_SY_B!$DB159-1,"")</f>
        <v>8.1977383168702067E-2</v>
      </c>
      <c r="CU159" s="169">
        <f>IFERROR(Inv_SY_B!CU159/Inv_SY_B!$DB159-1,"")</f>
        <v>8.8942327947703514E-2</v>
      </c>
      <c r="CV159" s="169">
        <f>IFERROR(Inv_SY_B!CV159/Inv_SY_B!$DB159-1,"")</f>
        <v>-0.62460733524459644</v>
      </c>
      <c r="CW159" s="169">
        <f>IFERROR(Inv_SY_B!CW159/Inv_SY_B!$DB159-1,"")</f>
        <v>-0.35684390262965759</v>
      </c>
      <c r="CX159" s="169">
        <f>IFERROR(Inv_SY_B!CX159/Inv_SY_B!$DB159-1,"")</f>
        <v>0.13180352658771133</v>
      </c>
      <c r="CY159" s="169">
        <f>IFERROR(Inv_SY_B!CY159/Inv_SY_B!$DB159-1,"")</f>
        <v>-8.0407488153161566E-2</v>
      </c>
      <c r="CZ159" s="169">
        <f>IFERROR(Inv_SY_B!CZ159/Inv_SY_B!$DB159-1,"")</f>
        <v>-0.25699656187347819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2.1165701178724294E-2</v>
      </c>
      <c r="AJ160" s="169">
        <f>IFERROR(Inv_SY_B!AJ160/Inv_SY_B!$DC160-1,"")</f>
        <v>1.488564895465605E-2</v>
      </c>
      <c r="AK160" s="169">
        <f>IFERROR(Inv_SY_B!AK160/Inv_SY_B!$DC160-1,"")</f>
        <v>2.1629024999585633E-2</v>
      </c>
      <c r="AL160" s="169">
        <f>IFERROR(Inv_SY_B!AL160/Inv_SY_B!$DC160-1,"")</f>
        <v>-4.2397839790986325E-5</v>
      </c>
      <c r="AM160" s="169">
        <f>IFERROR(Inv_SY_B!AM160/Inv_SY_B!$DC160-1,"")</f>
        <v>-8.1160827097419563E-3</v>
      </c>
      <c r="AN160" s="169">
        <f>IFERROR(Inv_SY_B!AN160/Inv_SY_B!$DC160-1,"")</f>
        <v>6.2110225540654707E-3</v>
      </c>
      <c r="AO160" s="169">
        <f>IFERROR(Inv_SY_B!AO160/Inv_SY_B!$DC160-1,"")</f>
        <v>6.7598020640382561E-3</v>
      </c>
      <c r="AP160" s="169">
        <f>IFERROR(Inv_SY_B!AP160/Inv_SY_B!$DC160-1,"")</f>
        <v>1.4542821134345907E-2</v>
      </c>
      <c r="AQ160" s="169">
        <f>IFERROR(Inv_SY_B!AQ160/Inv_SY_B!$DC160-1,"")</f>
        <v>-1.3399670515321649E-3</v>
      </c>
      <c r="AR160" s="169">
        <f>IFERROR(Inv_SY_B!AR160/Inv_SY_B!$DC160-1,"")</f>
        <v>7.1993227489814959E-3</v>
      </c>
      <c r="AS160" s="169">
        <f>IFERROR(Inv_SY_B!AS160/Inv_SY_B!$DC160-1,"")</f>
        <v>8.1674535521645275E-3</v>
      </c>
      <c r="AT160" s="169">
        <f>IFERROR(Inv_SY_B!AT160/Inv_SY_B!$DC160-1,"")</f>
        <v>7.183091877973391E-3</v>
      </c>
      <c r="AU160" s="169">
        <f>IFERROR(Inv_SY_B!AU160/Inv_SY_B!$DC160-1,"")</f>
        <v>1.3421564838360656E-3</v>
      </c>
      <c r="AV160" s="169">
        <f>IFERROR(Inv_SY_B!AV160/Inv_SY_B!$DC160-1,"")</f>
        <v>-2.1686419879623609E-2</v>
      </c>
      <c r="AW160" s="169">
        <f>IFERROR(Inv_SY_B!AW160/Inv_SY_B!$DC160-1,"")</f>
        <v>1.1183263814645628E-2</v>
      </c>
      <c r="AX160" s="169">
        <f>IFERROR(Inv_SY_B!AX160/Inv_SY_B!$DC160-1,"")</f>
        <v>1.5953058758140237E-3</v>
      </c>
      <c r="AY160" s="169">
        <f>IFERROR(Inv_SY_B!AY160/Inv_SY_B!$DC160-1,"")</f>
        <v>-5.5048605027390174E-3</v>
      </c>
      <c r="AZ160" s="169">
        <f>IFERROR(Inv_SY_B!AZ160/Inv_SY_B!$DC160-1,"")</f>
        <v>1.4981978305940391E-2</v>
      </c>
      <c r="BA160" s="169">
        <f>IFERROR(Inv_SY_B!BA160/Inv_SY_B!$DC160-1,"")</f>
        <v>7.1993227489814959E-3</v>
      </c>
      <c r="BB160" s="169">
        <f>IFERROR(Inv_SY_B!BB160/Inv_SY_B!$DC160-1,"")</f>
        <v>1.8902854681800862E-2</v>
      </c>
      <c r="BC160" s="169">
        <f>IFERROR(Inv_SY_B!BC160/Inv_SY_B!$DC160-1,"")</f>
        <v>8.7630991803477887E-3</v>
      </c>
      <c r="BD160" s="169">
        <f>IFERROR(Inv_SY_B!BD160/Inv_SY_B!$DC160-1,"")</f>
        <v>1.8197196233437296E-2</v>
      </c>
      <c r="BE160" s="169">
        <f>IFERROR(Inv_SY_B!BE160/Inv_SY_B!$DC160-1,"")</f>
        <v>4.1962897381219832E-2</v>
      </c>
      <c r="BF160" s="169">
        <f>IFERROR(Inv_SY_B!BF160/Inv_SY_B!$DC160-1,"")</f>
        <v>4.0106967815180417E-2</v>
      </c>
      <c r="BG160" s="169">
        <f>IFERROR(Inv_SY_B!BG160/Inv_SY_B!$DC160-1,"")</f>
        <v>2.618913442578652E-2</v>
      </c>
      <c r="BH160" s="169">
        <f>IFERROR(Inv_SY_B!BH160/Inv_SY_B!$DC160-1,"")</f>
        <v>3.9039456939654826E-2</v>
      </c>
      <c r="BI160" s="169">
        <f>IFERROR(Inv_SY_B!BI160/Inv_SY_B!$DC160-1,"")</f>
        <v>-0.54182594638424375</v>
      </c>
      <c r="BJ160" s="169">
        <f>IFERROR(Inv_SY_B!BJ160/Inv_SY_B!$DC160-1,"")</f>
        <v>4.5594931585727583E-2</v>
      </c>
      <c r="BK160" s="169">
        <f>IFERROR(Inv_SY_B!BK160/Inv_SY_B!$DC160-1,"")</f>
        <v>2.2595104455850112E-2</v>
      </c>
      <c r="BL160" s="169">
        <f>IFERROR(Inv_SY_B!BL160/Inv_SY_B!$DC160-1,"")</f>
        <v>3.7824666810517105E-2</v>
      </c>
      <c r="BM160" s="169">
        <f>IFERROR(Inv_SY_B!BM160/Inv_SY_B!$DC160-1,"")</f>
        <v>3.3827270362916551E-2</v>
      </c>
      <c r="BN160" s="169">
        <f>IFERROR(Inv_SY_B!BN160/Inv_SY_B!$DC160-1,"")</f>
        <v>2.9670833465766266E-2</v>
      </c>
      <c r="BO160" s="169">
        <f>IFERROR(Inv_SY_B!BO160/Inv_SY_B!$DC160-1,"")</f>
        <v>1.8713707244428113E-2</v>
      </c>
      <c r="BP160" s="169">
        <f>IFERROR(Inv_SY_B!BP160/Inv_SY_B!$DC160-1,"")</f>
        <v>1.4033480570933454E-2</v>
      </c>
      <c r="BQ160" s="169">
        <f>IFERROR(Inv_SY_B!BQ160/Inv_SY_B!$DC160-1,"")</f>
        <v>2.2465528875440288E-2</v>
      </c>
      <c r="BR160" s="169">
        <f>IFERROR(Inv_SY_B!BR160/Inv_SY_B!$DC160-1,"")</f>
        <v>2.2021442595502094E-2</v>
      </c>
      <c r="BS160" s="169">
        <f>IFERROR(Inv_SY_B!BS160/Inv_SY_B!$DC160-1,"")</f>
        <v>-7.8855941427239395E-3</v>
      </c>
      <c r="BT160" s="169">
        <f>IFERROR(Inv_SY_B!BT160/Inv_SY_B!$DC160-1,"")</f>
        <v>2.0666847240367492E-2</v>
      </c>
      <c r="BU160" s="169">
        <f>IFERROR(Inv_SY_B!BU160/Inv_SY_B!$DC160-1,"")</f>
        <v>-8.9762900032380744E-3</v>
      </c>
      <c r="BV160" s="169">
        <f>IFERROR(Inv_SY_B!BV160/Inv_SY_B!$DC160-1,"")</f>
        <v>-1.5594589975738149E-3</v>
      </c>
      <c r="BW160" s="169">
        <f>IFERROR(Inv_SY_B!BW160/Inv_SY_B!$DC160-1,"")</f>
        <v>2.1146049496919339E-2</v>
      </c>
      <c r="BX160" s="169">
        <f>IFERROR(Inv_SY_B!BX160/Inv_SY_B!$DC160-1,"")</f>
        <v>3.385608390903605E-2</v>
      </c>
      <c r="BY160" s="169">
        <f>IFERROR(Inv_SY_B!BY160/Inv_SY_B!$DC160-1,"")</f>
        <v>3.4252896714712433E-2</v>
      </c>
      <c r="BZ160" s="169">
        <f>IFERROR(Inv_SY_B!BZ160/Inv_SY_B!$DC160-1,"")</f>
        <v>2.8989571660221758E-2</v>
      </c>
      <c r="CA160" s="169">
        <f>IFERROR(Inv_SY_B!CA160/Inv_SY_B!$DC160-1,"")</f>
        <v>-1.0088881839584896E-2</v>
      </c>
      <c r="CB160" s="169">
        <f>IFERROR(Inv_SY_B!CB160/Inv_SY_B!$DC160-1,"")</f>
        <v>3.7977988053672362E-4</v>
      </c>
      <c r="CC160" s="169">
        <f>IFERROR(Inv_SY_B!CC160/Inv_SY_B!$DC160-1,"")</f>
        <v>3.5361672206515093E-2</v>
      </c>
      <c r="CD160" s="169">
        <f>IFERROR(Inv_SY_B!CD160/Inv_SY_B!$DC160-1,"")</f>
        <v>5.3292086909316527E-2</v>
      </c>
      <c r="CE160" s="169">
        <f>IFERROR(Inv_SY_B!CE160/Inv_SY_B!$DC160-1,"")</f>
        <v>2.6042582836114825E-2</v>
      </c>
      <c r="CF160" s="169">
        <f>IFERROR(Inv_SY_B!CF160/Inv_SY_B!$DC160-1,"")</f>
        <v>2.0044261631461779E-2</v>
      </c>
      <c r="CG160" s="169">
        <f>IFERROR(Inv_SY_B!CG160/Inv_SY_B!$DC160-1,"")</f>
        <v>2.2456141223223147E-2</v>
      </c>
      <c r="CH160" s="169">
        <f>IFERROR(Inv_SY_B!CH160/Inv_SY_B!$DC160-1,"")</f>
        <v>4.6773937107156049E-2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6.882021511430092E-2</v>
      </c>
      <c r="CL160" s="169">
        <f>IFERROR(Inv_SY_B!CL160/Inv_SY_B!$DC160-1,"")</f>
        <v>-0.38901071549735378</v>
      </c>
      <c r="CM160" s="169">
        <f>IFERROR(Inv_SY_B!CM160/Inv_SY_B!$DB160-1,"")</f>
        <v>0.35886458919498332</v>
      </c>
      <c r="CN160" s="169">
        <f>IFERROR(Inv_SY_B!CN160/Inv_SY_B!$DB160-1,"")</f>
        <v>0.27755121722527765</v>
      </c>
      <c r="CO160" s="169">
        <f>IFERROR(Inv_SY_B!CO160/Inv_SY_B!$DB160-1,"")</f>
        <v>0.31584562437875885</v>
      </c>
      <c r="CP160" s="169">
        <f>IFERROR(Inv_SY_B!CP160/Inv_SY_B!$DB160-1,"")</f>
        <v>0.24873364037974421</v>
      </c>
      <c r="CQ160" s="169">
        <f>IFERROR(Inv_SY_B!CQ160/Inv_SY_B!$DB160-1,"")</f>
        <v>0.33206128290323589</v>
      </c>
      <c r="CR160" s="169">
        <f>IFERROR(Inv_SY_B!CR160/Inv_SY_B!$DB160-1,"")</f>
        <v>0.36968009164877969</v>
      </c>
      <c r="CS160" s="169">
        <f>IFERROR(Inv_SY_B!CS160/Inv_SY_B!$DB160-1,"")</f>
        <v>0.32844750757492402</v>
      </c>
      <c r="CT160" s="169">
        <f>IFERROR(Inv_SY_B!CT160/Inv_SY_B!$DB160-1,"")</f>
        <v>0.25048474803297771</v>
      </c>
      <c r="CU160" s="169">
        <f>IFERROR(Inv_SY_B!CU160/Inv_SY_B!$DB160-1,"")</f>
        <v>-0.24801877321243448</v>
      </c>
      <c r="CV160" s="169">
        <f>IFERROR(Inv_SY_B!CV160/Inv_SY_B!$DB160-1,"")</f>
        <v>-0.8154802367882612</v>
      </c>
      <c r="CW160" s="169">
        <f>IFERROR(Inv_SY_B!CW160/Inv_SY_B!$DB160-1,"")</f>
        <v>-0.4647663032864976</v>
      </c>
      <c r="CX160" s="169">
        <f>IFERROR(Inv_SY_B!CX160/Inv_SY_B!$DB160-1,"")</f>
        <v>-0.17060894104312641</v>
      </c>
      <c r="CY160" s="169">
        <f>IFERROR(Inv_SY_B!CY160/Inv_SY_B!$DB160-1,"")</f>
        <v>-0.32409185788745332</v>
      </c>
      <c r="CZ160" s="169">
        <f>IFERROR(Inv_SY_B!CZ160/Inv_SY_B!$DB160-1,"")</f>
        <v>-0.45870258912091222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2.8209307773460202E-2</v>
      </c>
      <c r="AJ161" s="169">
        <f>IFERROR(Inv_SY_B!AJ161/Inv_SY_B!$DC161-1,"")</f>
        <v>2.8209307773460202E-2</v>
      </c>
      <c r="AK161" s="169">
        <f>IFERROR(Inv_SY_B!AK161/Inv_SY_B!$DC161-1,"")</f>
        <v>3.9001504534662557E-2</v>
      </c>
      <c r="AL161" s="169">
        <f>IFERROR(Inv_SY_B!AL161/Inv_SY_B!$DC161-1,"")</f>
        <v>2.7284447664018163E-2</v>
      </c>
      <c r="AM161" s="169">
        <f>IFERROR(Inv_SY_B!AM161/Inv_SY_B!$DC161-1,"")</f>
        <v>3.119458158398114E-2</v>
      </c>
      <c r="AN161" s="169">
        <f>IFERROR(Inv_SY_B!AN161/Inv_SY_B!$DC161-1,"")</f>
        <v>2.3587946400326354E-2</v>
      </c>
      <c r="AO161" s="169">
        <f>IFERROR(Inv_SY_B!AO161/Inv_SY_B!$DC161-1,"")</f>
        <v>1.7315436242733018E-2</v>
      </c>
      <c r="AP161" s="169">
        <f>IFERROR(Inv_SY_B!AP161/Inv_SY_B!$DC161-1,"")</f>
        <v>1.7503536362093453E-2</v>
      </c>
      <c r="AQ161" s="169">
        <f>IFERROR(Inv_SY_B!AQ161/Inv_SY_B!$DC161-1,"")</f>
        <v>3.9723788701879759E-3</v>
      </c>
      <c r="AR161" s="169">
        <f>IFERROR(Inv_SY_B!AR161/Inv_SY_B!$DC161-1,"")</f>
        <v>6.793374423228915E-3</v>
      </c>
      <c r="AS161" s="169">
        <f>IFERROR(Inv_SY_B!AS161/Inv_SY_B!$DC161-1,"")</f>
        <v>2.6983964737892219E-3</v>
      </c>
      <c r="AT161" s="169">
        <f>IFERROR(Inv_SY_B!AT161/Inv_SY_B!$DC161-1,"")</f>
        <v>5.8872603862483164E-3</v>
      </c>
      <c r="AU161" s="169">
        <f>IFERROR(Inv_SY_B!AU161/Inv_SY_B!$DC161-1,"")</f>
        <v>8.2124736557491751E-3</v>
      </c>
      <c r="AV161" s="169">
        <f>IFERROR(Inv_SY_B!AV161/Inv_SY_B!$DC161-1,"")</f>
        <v>-2.5133820173921739E-2</v>
      </c>
      <c r="AW161" s="169">
        <f>IFERROR(Inv_SY_B!AW161/Inv_SY_B!$DC161-1,"")</f>
        <v>5.512555018050147E-4</v>
      </c>
      <c r="AX161" s="169">
        <f>IFERROR(Inv_SY_B!AX161/Inv_SY_B!$DC161-1,"")</f>
        <v>-1.8855954003705877E-3</v>
      </c>
      <c r="AY161" s="169">
        <f>IFERROR(Inv_SY_B!AY161/Inv_SY_B!$DC161-1,"")</f>
        <v>-1.6971374678541373E-2</v>
      </c>
      <c r="AZ161" s="169">
        <f>IFERROR(Inv_SY_B!AZ161/Inv_SY_B!$DC161-1,"")</f>
        <v>-3.4629008092568192E-4</v>
      </c>
      <c r="BA161" s="169">
        <f>IFERROR(Inv_SY_B!BA161/Inv_SY_B!$DC161-1,"")</f>
        <v>-5.0867873949651532E-3</v>
      </c>
      <c r="BB161" s="169">
        <f>IFERROR(Inv_SY_B!BB161/Inv_SY_B!$DC161-1,"")</f>
        <v>-4.8007210665214073E-3</v>
      </c>
      <c r="BC161" s="169">
        <f>IFERROR(Inv_SY_B!BC161/Inv_SY_B!$DC161-1,"")</f>
        <v>-4.2616116488692901E-3</v>
      </c>
      <c r="BD161" s="169">
        <f>IFERROR(Inv_SY_B!BD161/Inv_SY_B!$DC161-1,"")</f>
        <v>-1.1532690948929947E-3</v>
      </c>
      <c r="BE161" s="169">
        <f>IFERROR(Inv_SY_B!BE161/Inv_SY_B!$DC161-1,"")</f>
        <v>1.6521235738766959E-2</v>
      </c>
      <c r="BF161" s="169">
        <f>IFERROR(Inv_SY_B!BF161/Inv_SY_B!$DC161-1,"")</f>
        <v>1.1145819626504627E-2</v>
      </c>
      <c r="BG161" s="169">
        <f>IFERROR(Inv_SY_B!BG161/Inv_SY_B!$DC161-1,"")</f>
        <v>-3.1141760930559648E-2</v>
      </c>
      <c r="BH161" s="169">
        <f>IFERROR(Inv_SY_B!BH161/Inv_SY_B!$DC161-1,"")</f>
        <v>5.8872603862480943E-3</v>
      </c>
      <c r="BI161" s="169">
        <f>IFERROR(Inv_SY_B!BI161/Inv_SY_B!$DC161-1,"")</f>
        <v>1.6362234205951065E-3</v>
      </c>
      <c r="BJ161" s="169">
        <f>IFERROR(Inv_SY_B!BJ161/Inv_SY_B!$DC161-1,"")</f>
        <v>4.5221351764119788E-3</v>
      </c>
      <c r="BK161" s="169">
        <f>IFERROR(Inv_SY_B!BK161/Inv_SY_B!$DC161-1,"")</f>
        <v>-2.7358342105344602E-2</v>
      </c>
      <c r="BL161" s="169">
        <f>IFERROR(Inv_SY_B!BL161/Inv_SY_B!$DC161-1,"")</f>
        <v>-1.0672301941765161E-2</v>
      </c>
      <c r="BM161" s="169">
        <f>IFERROR(Inv_SY_B!BM161/Inv_SY_B!$DC161-1,"")</f>
        <v>-1.2308145345828136E-2</v>
      </c>
      <c r="BN161" s="169">
        <f>IFERROR(Inv_SY_B!BN161/Inv_SY_B!$DC161-1,"")</f>
        <v>-6.1764931649290755E-3</v>
      </c>
      <c r="BO161" s="169">
        <f>IFERROR(Inv_SY_B!BO161/Inv_SY_B!$DC161-1,"")</f>
        <v>2.0465707619065965E-2</v>
      </c>
      <c r="BP161" s="169">
        <f>IFERROR(Inv_SY_B!BP161/Inv_SY_B!$DC161-1,"")</f>
        <v>1.2278397042601918E-2</v>
      </c>
      <c r="BQ161" s="169">
        <f>IFERROR(Inv_SY_B!BQ161/Inv_SY_B!$DC161-1,"")</f>
        <v>3.0438354719031668E-2</v>
      </c>
      <c r="BR161" s="169">
        <f>IFERROR(Inv_SY_B!BR161/Inv_SY_B!$DC161-1,"")</f>
        <v>3.9903637262823421E-2</v>
      </c>
      <c r="BS161" s="169">
        <f>IFERROR(Inv_SY_B!BS161/Inv_SY_B!$DC161-1,"")</f>
        <v>1.0977782266812008E-2</v>
      </c>
      <c r="BT161" s="169">
        <f>IFERROR(Inv_SY_B!BT161/Inv_SY_B!$DC161-1,"")</f>
        <v>3.8055089035598844E-2</v>
      </c>
      <c r="BU161" s="169">
        <f>IFERROR(Inv_SY_B!BU161/Inv_SY_B!$DC161-1,"")</f>
        <v>-2.8228279924223942E-3</v>
      </c>
      <c r="BV161" s="169">
        <f>IFERROR(Inv_SY_B!BV161/Inv_SY_B!$DC161-1,"")</f>
        <v>2.2164852231223442E-3</v>
      </c>
      <c r="BW161" s="169">
        <f>IFERROR(Inv_SY_B!BW161/Inv_SY_B!$DC161-1,"")</f>
        <v>3.2935108198262952E-2</v>
      </c>
      <c r="BX161" s="169">
        <f>IFERROR(Inv_SY_B!BX161/Inv_SY_B!$DC161-1,"")</f>
        <v>3.9122549389652983E-2</v>
      </c>
      <c r="BY161" s="169">
        <f>IFERROR(Inv_SY_B!BY161/Inv_SY_B!$DC161-1,"")</f>
        <v>4.2949223591824515E-2</v>
      </c>
      <c r="BZ161" s="169">
        <f>IFERROR(Inv_SY_B!BZ161/Inv_SY_B!$DC161-1,"")</f>
        <v>3.9688608365974209E-2</v>
      </c>
      <c r="CA161" s="169">
        <f>IFERROR(Inv_SY_B!CA161/Inv_SY_B!$DC161-1,"")</f>
        <v>-5.2750873769197293E-3</v>
      </c>
      <c r="CB161" s="169">
        <f>IFERROR(Inv_SY_B!CB161/Inv_SY_B!$DC161-1,"")</f>
        <v>3.4350018249575953E-3</v>
      </c>
      <c r="CC161" s="169">
        <f>IFERROR(Inv_SY_B!CC161/Inv_SY_B!$DC161-1,"")</f>
        <v>1.254458619631027E-2</v>
      </c>
      <c r="CD161" s="169">
        <f>IFERROR(Inv_SY_B!CD161/Inv_SY_B!$DC161-1,"")</f>
        <v>2.9968225401359794E-2</v>
      </c>
      <c r="CE161" s="169">
        <f>IFERROR(Inv_SY_B!CE161/Inv_SY_B!$DC161-1,"")</f>
        <v>-1.4309083813328849E-2</v>
      </c>
      <c r="CF161" s="169">
        <f>IFERROR(Inv_SY_B!CF161/Inv_SY_B!$DC161-1,"")</f>
        <v>-1.7305583416160397E-2</v>
      </c>
      <c r="CG161" s="169">
        <f>IFERROR(Inv_SY_B!CG161/Inv_SY_B!$DC161-1,"")</f>
        <v>-1.499091635064298E-2</v>
      </c>
      <c r="CH161" s="169">
        <f>IFERROR(Inv_SY_B!CH161/Inv_SY_B!$DC161-1,"")</f>
        <v>4.1272777008292127E-3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2.1397800666333122E-2</v>
      </c>
      <c r="CL161" s="169">
        <f>IFERROR(Inv_SY_B!CL161/Inv_SY_B!$DC161-1,"")</f>
        <v>-0.45863770452192776</v>
      </c>
      <c r="CM161" s="169">
        <f>IFERROR(Inv_SY_B!CM161/Inv_SY_B!$DB161-1,"")</f>
        <v>0.20457359881705983</v>
      </c>
      <c r="CN161" s="169">
        <f>IFERROR(Inv_SY_B!CN161/Inv_SY_B!$DB161-1,"")</f>
        <v>0.14215566825233128</v>
      </c>
      <c r="CO161" s="169">
        <f>IFERROR(Inv_SY_B!CO161/Inv_SY_B!$DB161-1,"")</f>
        <v>0.16474163260760188</v>
      </c>
      <c r="CP161" s="169">
        <f>IFERROR(Inv_SY_B!CP161/Inv_SY_B!$DB161-1,"")</f>
        <v>8.9986682320724709E-2</v>
      </c>
      <c r="CQ161" s="169">
        <f>IFERROR(Inv_SY_B!CQ161/Inv_SY_B!$DB161-1,"")</f>
        <v>0.14734090081739248</v>
      </c>
      <c r="CR161" s="169">
        <f>IFERROR(Inv_SY_B!CR161/Inv_SY_B!$DB161-1,"")</f>
        <v>0.193475588921459</v>
      </c>
      <c r="CS161" s="169">
        <f>IFERROR(Inv_SY_B!CS161/Inv_SY_B!$DB161-1,"")</f>
        <v>0.15651427131123463</v>
      </c>
      <c r="CT161" s="169">
        <f>IFERROR(Inv_SY_B!CT161/Inv_SY_B!$DB161-1,"")</f>
        <v>9.5715582198763194E-2</v>
      </c>
      <c r="CU161" s="169">
        <f>IFERROR(Inv_SY_B!CU161/Inv_SY_B!$DB161-1,"")</f>
        <v>-5.6548976217271063E-2</v>
      </c>
      <c r="CV161" s="169">
        <f>IFERROR(Inv_SY_B!CV161/Inv_SY_B!$DB161-1,"")</f>
        <v>-0.77537518090018021</v>
      </c>
      <c r="CW161" s="169">
        <f>IFERROR(Inv_SY_B!CW161/Inv_SY_B!$DB161-1,"")</f>
        <v>-0.29577083741678123</v>
      </c>
      <c r="CX161" s="169">
        <f>IFERROR(Inv_SY_B!CX161/Inv_SY_B!$DB161-1,"")</f>
        <v>0.16374583345236515</v>
      </c>
      <c r="CY161" s="169">
        <f>IFERROR(Inv_SY_B!CY161/Inv_SY_B!$DB161-1,"")</f>
        <v>-1.491427015781599E-2</v>
      </c>
      <c r="CZ161" s="169">
        <f>IFERROR(Inv_SY_B!CZ161/Inv_SY_B!$DB161-1,"")</f>
        <v>-0.21564049400688712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5.1200453369396826E-2</v>
      </c>
      <c r="AJ162" s="169">
        <f>IFERROR(Inv_SY_B!AJ162/Inv_SY_B!$DC162-1,"")</f>
        <v>5.2068974812555346E-2</v>
      </c>
      <c r="AK162" s="169">
        <f>IFERROR(Inv_SY_B!AK162/Inv_SY_B!$DC162-1,"")</f>
        <v>5.1057363629719354E-2</v>
      </c>
      <c r="AL162" s="169">
        <f>IFERROR(Inv_SY_B!AL162/Inv_SY_B!$DC162-1,"")</f>
        <v>3.7957941028206266E-2</v>
      </c>
      <c r="AM162" s="169">
        <f>IFERROR(Inv_SY_B!AM162/Inv_SY_B!$DC162-1,"")</f>
        <v>4.5481908956916728E-2</v>
      </c>
      <c r="AN162" s="169">
        <f>IFERROR(Inv_SY_B!AN162/Inv_SY_B!$DC162-1,"")</f>
        <v>4.4137685244823865E-2</v>
      </c>
      <c r="AO162" s="169">
        <f>IFERROR(Inv_SY_B!AO162/Inv_SY_B!$DC162-1,"")</f>
        <v>3.3756107787662026E-2</v>
      </c>
      <c r="AP162" s="169">
        <f>IFERROR(Inv_SY_B!AP162/Inv_SY_B!$DC162-1,"")</f>
        <v>3.2132598387494493E-2</v>
      </c>
      <c r="AQ162" s="169">
        <f>IFERROR(Inv_SY_B!AQ162/Inv_SY_B!$DC162-1,"")</f>
        <v>2.6944295679097063E-2</v>
      </c>
      <c r="AR162" s="169">
        <f>IFERROR(Inv_SY_B!AR162/Inv_SY_B!$DC162-1,"")</f>
        <v>2.3721151214209479E-2</v>
      </c>
      <c r="AS162" s="169">
        <f>IFERROR(Inv_SY_B!AS162/Inv_SY_B!$DC162-1,"")</f>
        <v>1.7328117086218953E-2</v>
      </c>
      <c r="AT162" s="169">
        <f>IFERROR(Inv_SY_B!AT162/Inv_SY_B!$DC162-1,"")</f>
        <v>2.6488123240063111E-2</v>
      </c>
      <c r="AU162" s="169">
        <f>IFERROR(Inv_SY_B!AU162/Inv_SY_B!$DC162-1,"")</f>
        <v>-0.24125966725681203</v>
      </c>
      <c r="AV162" s="169">
        <f>IFERROR(Inv_SY_B!AV162/Inv_SY_B!$DC162-1,"")</f>
        <v>-4.9548034036978716E-2</v>
      </c>
      <c r="AW162" s="169">
        <f>IFERROR(Inv_SY_B!AW162/Inv_SY_B!$DC162-1,"")</f>
        <v>-2.60024475590519E-2</v>
      </c>
      <c r="AX162" s="169">
        <f>IFERROR(Inv_SY_B!AX162/Inv_SY_B!$DC162-1,"")</f>
        <v>-7.1261070115939185E-2</v>
      </c>
      <c r="AY162" s="169">
        <f>IFERROR(Inv_SY_B!AY162/Inv_SY_B!$DC162-1,"")</f>
        <v>-2.289110666619365E-2</v>
      </c>
      <c r="AZ162" s="169">
        <f>IFERROR(Inv_SY_B!AZ162/Inv_SY_B!$DC162-1,"")</f>
        <v>-9.5395130593833866E-4</v>
      </c>
      <c r="BA162" s="169">
        <f>IFERROR(Inv_SY_B!BA162/Inv_SY_B!$DC162-1,"")</f>
        <v>-6.4054998072372582E-3</v>
      </c>
      <c r="BB162" s="169">
        <f>IFERROR(Inv_SY_B!BB162/Inv_SY_B!$DC162-1,"")</f>
        <v>-2.9505527306649126E-3</v>
      </c>
      <c r="BC162" s="169">
        <f>IFERROR(Inv_SY_B!BC162/Inv_SY_B!$DC162-1,"")</f>
        <v>2.4667501699526806E-3</v>
      </c>
      <c r="BD162" s="169">
        <f>IFERROR(Inv_SY_B!BD162/Inv_SY_B!$DC162-1,"")</f>
        <v>-1.6227781151777365E-2</v>
      </c>
      <c r="BE162" s="169">
        <f>IFERROR(Inv_SY_B!BE162/Inv_SY_B!$DC162-1,"")</f>
        <v>1.0032536963687999E-2</v>
      </c>
      <c r="BF162" s="169">
        <f>IFERROR(Inv_SY_B!BF162/Inv_SY_B!$DC162-1,"")</f>
        <v>6.4159245952541966E-3</v>
      </c>
      <c r="BG162" s="169">
        <f>IFERROR(Inv_SY_B!BG162/Inv_SY_B!$DC162-1,"")</f>
        <v>-5.21725204243495E-3</v>
      </c>
      <c r="BH162" s="169">
        <f>IFERROR(Inv_SY_B!BH162/Inv_SY_B!$DC162-1,"")</f>
        <v>6.5917137144095861E-3</v>
      </c>
      <c r="BI162" s="169">
        <f>IFERROR(Inv_SY_B!BI162/Inv_SY_B!$DC162-1,"")</f>
        <v>-3.3188514958448767E-3</v>
      </c>
      <c r="BJ162" s="169">
        <f>IFERROR(Inv_SY_B!BJ162/Inv_SY_B!$DC162-1,"")</f>
        <v>7.9580470363735945E-3</v>
      </c>
      <c r="BK162" s="169">
        <f>IFERROR(Inv_SY_B!BK162/Inv_SY_B!$DC162-1,"")</f>
        <v>-2.2383639963726498E-2</v>
      </c>
      <c r="BL162" s="169">
        <f>IFERROR(Inv_SY_B!BL162/Inv_SY_B!$DC162-1,"")</f>
        <v>-8.2240355168472501E-3</v>
      </c>
      <c r="BM162" s="169">
        <f>IFERROR(Inv_SY_B!BM162/Inv_SY_B!$DC162-1,"")</f>
        <v>-5.4972359287162043E-3</v>
      </c>
      <c r="BN162" s="169">
        <f>IFERROR(Inv_SY_B!BN162/Inv_SY_B!$DC162-1,"")</f>
        <v>1.053321403092089E-2</v>
      </c>
      <c r="BO162" s="169">
        <f>IFERROR(Inv_SY_B!BO162/Inv_SY_B!$DC162-1,"")</f>
        <v>2.8502030576639248E-2</v>
      </c>
      <c r="BP162" s="169">
        <f>IFERROR(Inv_SY_B!BP162/Inv_SY_B!$DC162-1,"")</f>
        <v>-4.3875750216196829E-3</v>
      </c>
      <c r="BQ162" s="169">
        <f>IFERROR(Inv_SY_B!BQ162/Inv_SY_B!$DC162-1,"")</f>
        <v>3.9320385164683946E-2</v>
      </c>
      <c r="BR162" s="169">
        <f>IFERROR(Inv_SY_B!BR162/Inv_SY_B!$DC162-1,"")</f>
        <v>4.4633864639625154E-2</v>
      </c>
      <c r="BS162" s="169">
        <f>IFERROR(Inv_SY_B!BS162/Inv_SY_B!$DC162-1,"")</f>
        <v>1.3703631143980655E-2</v>
      </c>
      <c r="BT162" s="169">
        <f>IFERROR(Inv_SY_B!BT162/Inv_SY_B!$DC162-1,"")</f>
        <v>4.0377959975717914E-2</v>
      </c>
      <c r="BU162" s="169">
        <f>IFERROR(Inv_SY_B!BU162/Inv_SY_B!$DC162-1,"")</f>
        <v>-7.5616250716281641E-3</v>
      </c>
      <c r="BV162" s="169">
        <f>IFERROR(Inv_SY_B!BV162/Inv_SY_B!$DC162-1,"")</f>
        <v>3.8039305126125189E-3</v>
      </c>
      <c r="BW162" s="169">
        <f>IFERROR(Inv_SY_B!BW162/Inv_SY_B!$DC162-1,"")</f>
        <v>3.2486959236838864E-2</v>
      </c>
      <c r="BX162" s="169">
        <f>IFERROR(Inv_SY_B!BX162/Inv_SY_B!$DC162-1,"")</f>
        <v>1.6802768194779771E-2</v>
      </c>
      <c r="BY162" s="169">
        <f>IFERROR(Inv_SY_B!BY162/Inv_SY_B!$DC162-1,"")</f>
        <v>3.2010236104861534E-2</v>
      </c>
      <c r="BZ162" s="169">
        <f>IFERROR(Inv_SY_B!BZ162/Inv_SY_B!$DC162-1,"")</f>
        <v>1.739009109337597E-2</v>
      </c>
      <c r="CA162" s="169">
        <f>IFERROR(Inv_SY_B!CA162/Inv_SY_B!$DC162-1,"")</f>
        <v>-1.8613815216262153E-2</v>
      </c>
      <c r="CB162" s="169">
        <f>IFERROR(Inv_SY_B!CB162/Inv_SY_B!$DC162-1,"")</f>
        <v>-8.4847454947816203E-3</v>
      </c>
      <c r="CC162" s="169">
        <f>IFERROR(Inv_SY_B!CC162/Inv_SY_B!$DC162-1,"")</f>
        <v>3.46937727960408E-2</v>
      </c>
      <c r="CD162" s="169">
        <f>IFERROR(Inv_SY_B!CD162/Inv_SY_B!$DC162-1,"")</f>
        <v>5.6560805960671034E-2</v>
      </c>
      <c r="CE162" s="169">
        <f>IFERROR(Inv_SY_B!CE162/Inv_SY_B!$DC162-1,"")</f>
        <v>1.1595030982406218E-2</v>
      </c>
      <c r="CF162" s="169">
        <f>IFERROR(Inv_SY_B!CF162/Inv_SY_B!$DC162-1,"")</f>
        <v>3.3044677839380032E-3</v>
      </c>
      <c r="CG162" s="169">
        <f>IFERROR(Inv_SY_B!CG162/Inv_SY_B!$DC162-1,"")</f>
        <v>5.649667260819724E-3</v>
      </c>
      <c r="CH162" s="169">
        <f>IFERROR(Inv_SY_B!CH162/Inv_SY_B!$DC162-1,"")</f>
        <v>1.6929346405684109E-2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3.9739376286149763E-2</v>
      </c>
      <c r="CL162" s="169">
        <f>IFERROR(Inv_SY_B!CL162/Inv_SY_B!$DC162-1,"")</f>
        <v>-0.40258834468333893</v>
      </c>
      <c r="CM162" s="169">
        <f>IFERROR(Inv_SY_B!CM162/Inv_SY_B!$DB162-1,"")</f>
        <v>0.16915802394775281</v>
      </c>
      <c r="CN162" s="169">
        <f>IFERROR(Inv_SY_B!CN162/Inv_SY_B!$DB162-1,"")</f>
        <v>0.12070473670344994</v>
      </c>
      <c r="CO162" s="169">
        <f>IFERROR(Inv_SY_B!CO162/Inv_SY_B!$DB162-1,"")</f>
        <v>0.17079779677236373</v>
      </c>
      <c r="CP162" s="169">
        <f>IFERROR(Inv_SY_B!CP162/Inv_SY_B!$DB162-1,"")</f>
        <v>8.5093046997719801E-2</v>
      </c>
      <c r="CQ162" s="169">
        <f>IFERROR(Inv_SY_B!CQ162/Inv_SY_B!$DB162-1,"")</f>
        <v>0.16211212509200146</v>
      </c>
      <c r="CR162" s="169">
        <f>IFERROR(Inv_SY_B!CR162/Inv_SY_B!$DB162-1,"")</f>
        <v>0.21187410602887313</v>
      </c>
      <c r="CS162" s="169">
        <f>IFERROR(Inv_SY_B!CS162/Inv_SY_B!$DB162-1,"")</f>
        <v>0.1699061702989817</v>
      </c>
      <c r="CT162" s="169">
        <f>IFERROR(Inv_SY_B!CT162/Inv_SY_B!$DB162-1,"")</f>
        <v>0.10475594626114937</v>
      </c>
      <c r="CU162" s="169">
        <f>IFERROR(Inv_SY_B!CU162/Inv_SY_B!$DB162-1,"")</f>
        <v>-4.539600157246293E-2</v>
      </c>
      <c r="CV162" s="169">
        <f>IFERROR(Inv_SY_B!CV162/Inv_SY_B!$DB162-1,"")</f>
        <v>-0.82786484773644409</v>
      </c>
      <c r="CW162" s="169">
        <f>IFERROR(Inv_SY_B!CW162/Inv_SY_B!$DB162-1,"")</f>
        <v>-0.26882529750588646</v>
      </c>
      <c r="CX162" s="169">
        <f>IFERROR(Inv_SY_B!CX162/Inv_SY_B!$DB162-1,"")</f>
        <v>0.17150494880297718</v>
      </c>
      <c r="CY162" s="169">
        <f>IFERROR(Inv_SY_B!CY162/Inv_SY_B!$DB162-1,"")</f>
        <v>-1.5726362027154828E-2</v>
      </c>
      <c r="CZ162" s="169">
        <f>IFERROR(Inv_SY_B!CZ162/Inv_SY_B!$DB162-1,"")</f>
        <v>-0.20809439206331981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4.0422718249078615E-2</v>
      </c>
      <c r="AJ163" s="169">
        <f>IFERROR(Inv_SY_B!AJ163/Inv_SY_B!$DC163-1,"")</f>
        <v>4.186808437769507E-2</v>
      </c>
      <c r="AK163" s="169">
        <f>IFERROR(Inv_SY_B!AK163/Inv_SY_B!$DC163-1,"")</f>
        <v>4.3620798476189604E-2</v>
      </c>
      <c r="AL163" s="169">
        <f>IFERROR(Inv_SY_B!AL163/Inv_SY_B!$DC163-1,"")</f>
        <v>2.8922042817446814E-2</v>
      </c>
      <c r="AM163" s="169">
        <f>IFERROR(Inv_SY_B!AM163/Inv_SY_B!$DC163-1,"")</f>
        <v>3.3659544482380399E-2</v>
      </c>
      <c r="AN163" s="169">
        <f>IFERROR(Inv_SY_B!AN163/Inv_SY_B!$DC163-1,"")</f>
        <v>2.9637677240756499E-2</v>
      </c>
      <c r="AO163" s="169">
        <f>IFERROR(Inv_SY_B!AO163/Inv_SY_B!$DC163-1,"")</f>
        <v>2.1909730814459349E-2</v>
      </c>
      <c r="AP163" s="169">
        <f>IFERROR(Inv_SY_B!AP163/Inv_SY_B!$DC163-1,"")</f>
        <v>2.5068872795091401E-2</v>
      </c>
      <c r="AQ163" s="169">
        <f>IFERROR(Inv_SY_B!AQ163/Inv_SY_B!$DC163-1,"")</f>
        <v>1.6517496102255391E-2</v>
      </c>
      <c r="AR163" s="169">
        <f>IFERROR(Inv_SY_B!AR163/Inv_SY_B!$DC163-1,"")</f>
        <v>1.415529979138741E-2</v>
      </c>
      <c r="AS163" s="169">
        <f>IFERROR(Inv_SY_B!AS163/Inv_SY_B!$DC163-1,"")</f>
        <v>1.1515395676749529E-2</v>
      </c>
      <c r="AT163" s="169">
        <f>IFERROR(Inv_SY_B!AT163/Inv_SY_B!$DC163-1,"")</f>
        <v>1.7961728610379035E-2</v>
      </c>
      <c r="AU163" s="169">
        <f>IFERROR(Inv_SY_B!AU163/Inv_SY_B!$DC163-1,"")</f>
        <v>1.5803315191645018E-2</v>
      </c>
      <c r="AV163" s="169">
        <f>IFERROR(Inv_SY_B!AV163/Inv_SY_B!$DC163-1,"")</f>
        <v>-3.5558195296425565E-2</v>
      </c>
      <c r="AW163" s="169">
        <f>IFERROR(Inv_SY_B!AW163/Inv_SY_B!$DC163-1,"")</f>
        <v>7.3407213430651819E-3</v>
      </c>
      <c r="AX163" s="169">
        <f>IFERROR(Inv_SY_B!AX163/Inv_SY_B!$DC163-1,"")</f>
        <v>6.6975085813612001E-3</v>
      </c>
      <c r="AY163" s="169">
        <f>IFERROR(Inv_SY_B!AY163/Inv_SY_B!$DC163-1,"")</f>
        <v>-1.9115248048930056E-2</v>
      </c>
      <c r="AZ163" s="169">
        <f>IFERROR(Inv_SY_B!AZ163/Inv_SY_B!$DC163-1,"")</f>
        <v>3.5761327929659803E-3</v>
      </c>
      <c r="BA163" s="169">
        <f>IFERROR(Inv_SY_B!BA163/Inv_SY_B!$DC163-1,"")</f>
        <v>-4.4736831216041217E-4</v>
      </c>
      <c r="BB163" s="169">
        <f>IFERROR(Inv_SY_B!BB163/Inv_SY_B!$DC163-1,"")</f>
        <v>-2.3603401619637365E-3</v>
      </c>
      <c r="BC163" s="169">
        <f>IFERROR(Inv_SY_B!BC163/Inv_SY_B!$DC163-1,"")</f>
        <v>9.1111755477761847E-3</v>
      </c>
      <c r="BD163" s="169">
        <f>IFERROR(Inv_SY_B!BD163/Inv_SY_B!$DC163-1,"")</f>
        <v>-2.4396703169854428E-3</v>
      </c>
      <c r="BE163" s="169">
        <f>IFERROR(Inv_SY_B!BE163/Inv_SY_B!$DC163-1,"")</f>
        <v>2.0899569096988646E-2</v>
      </c>
      <c r="BF163" s="169">
        <f>IFERROR(Inv_SY_B!BF163/Inv_SY_B!$DC163-1,"")</f>
        <v>1.2793988790525512E-2</v>
      </c>
      <c r="BG163" s="169">
        <f>IFERROR(Inv_SY_B!BG163/Inv_SY_B!$DC163-1,"")</f>
        <v>1.144011619088392E-2</v>
      </c>
      <c r="BH163" s="169">
        <f>IFERROR(Inv_SY_B!BH163/Inv_SY_B!$DC163-1,"")</f>
        <v>5.5852942199792199E-3</v>
      </c>
      <c r="BI163" s="169">
        <f>IFERROR(Inv_SY_B!BI163/Inv_SY_B!$DC163-1,"")</f>
        <v>-1.4672514532254599E-4</v>
      </c>
      <c r="BJ163" s="169">
        <f>IFERROR(Inv_SY_B!BJ163/Inv_SY_B!$DC163-1,"")</f>
        <v>6.4980584166598465E-3</v>
      </c>
      <c r="BK163" s="169">
        <f>IFERROR(Inv_SY_B!BK163/Inv_SY_B!$DC163-1,"")</f>
        <v>-3.3844498785150168E-2</v>
      </c>
      <c r="BL163" s="169">
        <f>IFERROR(Inv_SY_B!BL163/Inv_SY_B!$DC163-1,"")</f>
        <v>-1.7203400878803454E-2</v>
      </c>
      <c r="BM163" s="169">
        <f>IFERROR(Inv_SY_B!BM163/Inv_SY_B!$DC163-1,"")</f>
        <v>-1.5436879026872186E-2</v>
      </c>
      <c r="BN163" s="169">
        <f>IFERROR(Inv_SY_B!BN163/Inv_SY_B!$DC163-1,"")</f>
        <v>-1.7668577666147822E-3</v>
      </c>
      <c r="BO163" s="169">
        <f>IFERROR(Inv_SY_B!BO163/Inv_SY_B!$DC163-1,"")</f>
        <v>3.005763087413782E-2</v>
      </c>
      <c r="BP163" s="169">
        <f>IFERROR(Inv_SY_B!BP163/Inv_SY_B!$DC163-1,"")</f>
        <v>8.9200720931021937E-3</v>
      </c>
      <c r="BQ163" s="169">
        <f>IFERROR(Inv_SY_B!BQ163/Inv_SY_B!$DC163-1,"")</f>
        <v>4.6701054592463764E-2</v>
      </c>
      <c r="BR163" s="169">
        <f>IFERROR(Inv_SY_B!BR163/Inv_SY_B!$DC163-1,"")</f>
        <v>4.44759315210701E-2</v>
      </c>
      <c r="BS163" s="169">
        <f>IFERROR(Inv_SY_B!BS163/Inv_SY_B!$DC163-1,"")</f>
        <v>2.6806155988707392E-2</v>
      </c>
      <c r="BT163" s="169">
        <f>IFERROR(Inv_SY_B!BT163/Inv_SY_B!$DC163-1,"")</f>
        <v>5.2373776018548091E-2</v>
      </c>
      <c r="BU163" s="169">
        <f>IFERROR(Inv_SY_B!BU163/Inv_SY_B!$DC163-1,"")</f>
        <v>3.5314435050708415E-3</v>
      </c>
      <c r="BV163" s="169">
        <f>IFERROR(Inv_SY_B!BV163/Inv_SY_B!$DC163-1,"")</f>
        <v>2.7419948191410359E-2</v>
      </c>
      <c r="BW163" s="169">
        <f>IFERROR(Inv_SY_B!BW163/Inv_SY_B!$DC163-1,"")</f>
        <v>5.4523018702915538E-2</v>
      </c>
      <c r="BX163" s="169">
        <f>IFERROR(Inv_SY_B!BX163/Inv_SY_B!$DC163-1,"")</f>
        <v>5.3153171717275072E-2</v>
      </c>
      <c r="BY163" s="169">
        <f>IFERROR(Inv_SY_B!BY163/Inv_SY_B!$DC163-1,"")</f>
        <v>5.5596682556526167E-2</v>
      </c>
      <c r="BZ163" s="169">
        <f>IFERROR(Inv_SY_B!BZ163/Inv_SY_B!$DC163-1,"")</f>
        <v>4.2548334674924471E-2</v>
      </c>
      <c r="CA163" s="169">
        <f>IFERROR(Inv_SY_B!CA163/Inv_SY_B!$DC163-1,"")</f>
        <v>-1.540205264775163E-2</v>
      </c>
      <c r="CB163" s="169">
        <f>IFERROR(Inv_SY_B!CB163/Inv_SY_B!$DC163-1,"")</f>
        <v>-2.9118269833225963E-3</v>
      </c>
      <c r="CC163" s="169">
        <f>IFERROR(Inv_SY_B!CC163/Inv_SY_B!$DC163-1,"")</f>
        <v>3.6871952755742177E-2</v>
      </c>
      <c r="CD163" s="169">
        <f>IFERROR(Inv_SY_B!CD163/Inv_SY_B!$DC163-1,"")</f>
        <v>5.7661621293921606E-2</v>
      </c>
      <c r="CE163" s="169">
        <f>IFERROR(Inv_SY_B!CE163/Inv_SY_B!$DC163-1,"")</f>
        <v>-5.8954103621843279E-3</v>
      </c>
      <c r="CF163" s="169">
        <f>IFERROR(Inv_SY_B!CF163/Inv_SY_B!$DC163-1,"")</f>
        <v>-1.6798645480875396E-2</v>
      </c>
      <c r="CG163" s="169">
        <f>IFERROR(Inv_SY_B!CG163/Inv_SY_B!$DC163-1,"")</f>
        <v>-1.5036469353598703E-3</v>
      </c>
      <c r="CH163" s="169">
        <f>IFERROR(Inv_SY_B!CH163/Inv_SY_B!$DC163-1,"")</f>
        <v>-2.3945703784618022E-3</v>
      </c>
      <c r="CI163" s="169">
        <f>IFERROR(Inv_SY_B!CI163/Inv_SY_B!$DC163-1,"")</f>
        <v>-0.49969115566331312</v>
      </c>
      <c r="CJ163" s="169">
        <f>IFERROR(Inv_SY_B!CJ163/Inv_SY_B!$DC163-1,"")</f>
        <v>-1</v>
      </c>
      <c r="CK163" s="169">
        <f>IFERROR(Inv_SY_B!CK163/Inv_SY_B!$DC163-1,"")</f>
        <v>4.9151596045428958E-2</v>
      </c>
      <c r="CL163" s="169">
        <f>IFERROR(Inv_SY_B!CL163/Inv_SY_B!$DC163-1,"")</f>
        <v>-0.34188116794647894</v>
      </c>
      <c r="CM163" s="169">
        <f>IFERROR(Inv_SY_B!CM163/Inv_SY_B!$DB163-1,"")</f>
        <v>9.3116873606861494E-2</v>
      </c>
      <c r="CN163" s="169">
        <f>IFERROR(Inv_SY_B!CN163/Inv_SY_B!$DB163-1,"")</f>
        <v>2.9542998385686969E-2</v>
      </c>
      <c r="CO163" s="169">
        <f>IFERROR(Inv_SY_B!CO163/Inv_SY_B!$DB163-1,"")</f>
        <v>5.0009680083329622E-2</v>
      </c>
      <c r="CP163" s="169">
        <f>IFERROR(Inv_SY_B!CP163/Inv_SY_B!$DB163-1,"")</f>
        <v>-1.6311697948267923E-2</v>
      </c>
      <c r="CQ163" s="169">
        <f>IFERROR(Inv_SY_B!CQ163/Inv_SY_B!$DB163-1,"")</f>
        <v>3.7603619109390696E-2</v>
      </c>
      <c r="CR163" s="169">
        <f>IFERROR(Inv_SY_B!CR163/Inv_SY_B!$DB163-1,"")</f>
        <v>8.2827943801329296E-2</v>
      </c>
      <c r="CS163" s="169">
        <f>IFERROR(Inv_SY_B!CS163/Inv_SY_B!$DB163-1,"")</f>
        <v>5.7553438949947688E-2</v>
      </c>
      <c r="CT163" s="169">
        <f>IFERROR(Inv_SY_B!CT163/Inv_SY_B!$DB163-1,"")</f>
        <v>2.4606980379469068E-3</v>
      </c>
      <c r="CU163" s="169">
        <f>IFERROR(Inv_SY_B!CU163/Inv_SY_B!$DB163-1,"")</f>
        <v>-0.15609658895105771</v>
      </c>
      <c r="CV163" s="169">
        <f>IFERROR(Inv_SY_B!CV163/Inv_SY_B!$DB163-1,"")</f>
        <v>-0.10299173044309839</v>
      </c>
      <c r="CW163" s="169">
        <f>IFERROR(Inv_SY_B!CW163/Inv_SY_B!$DB163-1,"")</f>
        <v>-0.17430306747695934</v>
      </c>
      <c r="CX163" s="169">
        <f>IFERROR(Inv_SY_B!CX163/Inv_SY_B!$DB163-1,"")</f>
        <v>6.3801069362648732E-2</v>
      </c>
      <c r="CY163" s="169">
        <f>IFERROR(Inv_SY_B!CY163/Inv_SY_B!$DB163-1,"")</f>
        <v>7.8844897372719158E-2</v>
      </c>
      <c r="CZ163" s="169">
        <f>IFERROR(Inv_SY_B!CZ163/Inv_SY_B!$DB163-1,"")</f>
        <v>-4.6058133890476194E-2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2.8532764779332753E-2</v>
      </c>
      <c r="AJ164" s="169">
        <f>IFERROR(Inv_SY_B!AJ164/Inv_SY_B!$DC164-1,"")</f>
        <v>2.8532764779332753E-2</v>
      </c>
      <c r="AK164" s="169">
        <f>IFERROR(Inv_SY_B!AK164/Inv_SY_B!$DC164-1,"")</f>
        <v>2.2541672499653442E-2</v>
      </c>
      <c r="AL164" s="169">
        <f>IFERROR(Inv_SY_B!AL164/Inv_SY_B!$DC164-1,"")</f>
        <v>9.697256298731638E-3</v>
      </c>
      <c r="AM164" s="169">
        <f>IFERROR(Inv_SY_B!AM164/Inv_SY_B!$DC164-1,"")</f>
        <v>1.9254570189441989E-2</v>
      </c>
      <c r="AN164" s="169">
        <f>IFERROR(Inv_SY_B!AN164/Inv_SY_B!$DC164-1,"")</f>
        <v>1.8567123312065892E-2</v>
      </c>
      <c r="AO164" s="169">
        <f>IFERROR(Inv_SY_B!AO164/Inv_SY_B!$DC164-1,"")</f>
        <v>1.2857901373007463E-2</v>
      </c>
      <c r="AP164" s="169">
        <f>IFERROR(Inv_SY_B!AP164/Inv_SY_B!$DC164-1,"")</f>
        <v>1.3774291924886883E-2</v>
      </c>
      <c r="AQ164" s="169">
        <f>IFERROR(Inv_SY_B!AQ164/Inv_SY_B!$DC164-1,"")</f>
        <v>1.1274794671666033E-2</v>
      </c>
      <c r="AR164" s="169">
        <f>IFERROR(Inv_SY_B!AR164/Inv_SY_B!$DC164-1,"")</f>
        <v>6.4789251281043292E-3</v>
      </c>
      <c r="AS164" s="169">
        <f>IFERROR(Inv_SY_B!AS164/Inv_SY_B!$DC164-1,"")</f>
        <v>1.5960708086824038E-3</v>
      </c>
      <c r="AT164" s="169">
        <f>IFERROR(Inv_SY_B!AT164/Inv_SY_B!$DC164-1,"")</f>
        <v>7.3021604814651475E-3</v>
      </c>
      <c r="AU164" s="169">
        <f>IFERROR(Inv_SY_B!AU164/Inv_SY_B!$DC164-1,"")</f>
        <v>1.2550326356746799E-2</v>
      </c>
      <c r="AV164" s="169">
        <f>IFERROR(Inv_SY_B!AV164/Inv_SY_B!$DC164-1,"")</f>
        <v>-4.4367964344177446E-2</v>
      </c>
      <c r="AW164" s="169">
        <f>IFERROR(Inv_SY_B!AW164/Inv_SY_B!$DC164-1,"")</f>
        <v>-4.4068316105502214E-3</v>
      </c>
      <c r="AX164" s="169">
        <f>IFERROR(Inv_SY_B!AX164/Inv_SY_B!$DC164-1,"")</f>
        <v>-2.8933781864262098E-3</v>
      </c>
      <c r="AY164" s="169">
        <f>IFERROR(Inv_SY_B!AY164/Inv_SY_B!$DC164-1,"")</f>
        <v>-3.0140880164430062E-2</v>
      </c>
      <c r="AZ164" s="169">
        <f>IFERROR(Inv_SY_B!AZ164/Inv_SY_B!$DC164-1,"")</f>
        <v>-4.9279582629327967E-3</v>
      </c>
      <c r="BA164" s="169">
        <f>IFERROR(Inv_SY_B!BA164/Inv_SY_B!$DC164-1,"")</f>
        <v>-8.7157769862677981E-3</v>
      </c>
      <c r="BB164" s="169">
        <f>IFERROR(Inv_SY_B!BB164/Inv_SY_B!$DC164-1,"")</f>
        <v>-1.4638452920819334E-2</v>
      </c>
      <c r="BC164" s="169">
        <f>IFERROR(Inv_SY_B!BC164/Inv_SY_B!$DC164-1,"")</f>
        <v>1.1383230680046541E-3</v>
      </c>
      <c r="BD164" s="169">
        <f>IFERROR(Inv_SY_B!BD164/Inv_SY_B!$DC164-1,"")</f>
        <v>-1.4424997756419589E-2</v>
      </c>
      <c r="BE164" s="169">
        <f>IFERROR(Inv_SY_B!BE164/Inv_SY_B!$DC164-1,"")</f>
        <v>7.7665690386254926E-3</v>
      </c>
      <c r="BF164" s="169">
        <f>IFERROR(Inv_SY_B!BF164/Inv_SY_B!$DC164-1,"")</f>
        <v>-8.9039325014705906E-4</v>
      </c>
      <c r="BG164" s="169">
        <f>IFERROR(Inv_SY_B!BG164/Inv_SY_B!$DC164-1,"")</f>
        <v>-1.4659475761106044E-2</v>
      </c>
      <c r="BH164" s="169">
        <f>IFERROR(Inv_SY_B!BH164/Inv_SY_B!$DC164-1,"")</f>
        <v>-1.8856401673114087E-3</v>
      </c>
      <c r="BI164" s="169">
        <f>IFERROR(Inv_SY_B!BI164/Inv_SY_B!$DC164-1,"")</f>
        <v>-1.680538836656198E-2</v>
      </c>
      <c r="BJ164" s="169">
        <f>IFERROR(Inv_SY_B!BJ164/Inv_SY_B!$DC164-1,"")</f>
        <v>-1.1022660022729891E-2</v>
      </c>
      <c r="BK164" s="169">
        <f>IFERROR(Inv_SY_B!BK164/Inv_SY_B!$DC164-1,"")</f>
        <v>-4.354199563043426E-2</v>
      </c>
      <c r="BL164" s="169">
        <f>IFERROR(Inv_SY_B!BL164/Inv_SY_B!$DC164-1,"")</f>
        <v>-2.7053445550319077E-2</v>
      </c>
      <c r="BM164" s="169">
        <f>IFERROR(Inv_SY_B!BM164/Inv_SY_B!$DC164-1,"")</f>
        <v>-2.8369819799720197E-2</v>
      </c>
      <c r="BN164" s="169">
        <f>IFERROR(Inv_SY_B!BN164/Inv_SY_B!$DC164-1,"")</f>
        <v>-1.6330915227667053E-2</v>
      </c>
      <c r="BO164" s="169">
        <f>IFERROR(Inv_SY_B!BO164/Inv_SY_B!$DC164-1,"")</f>
        <v>7.2511290383003857E-3</v>
      </c>
      <c r="BP164" s="169">
        <f>IFERROR(Inv_SY_B!BP164/Inv_SY_B!$DC164-1,"")</f>
        <v>1.023563092792168E-3</v>
      </c>
      <c r="BQ164" s="169">
        <f>IFERROR(Inv_SY_B!BQ164/Inv_SY_B!$DC164-1,"")</f>
        <v>2.05573111011077E-2</v>
      </c>
      <c r="BR164" s="169">
        <f>IFERROR(Inv_SY_B!BR164/Inv_SY_B!$DC164-1,"")</f>
        <v>8.7599683183077204E-3</v>
      </c>
      <c r="BS164" s="169">
        <f>IFERROR(Inv_SY_B!BS164/Inv_SY_B!$DC164-1,"")</f>
        <v>2.2252350627693929E-3</v>
      </c>
      <c r="BT164" s="169">
        <f>IFERROR(Inv_SY_B!BT164/Inv_SY_B!$DC164-1,"")</f>
        <v>2.2927912820507546E-2</v>
      </c>
      <c r="BU164" s="169">
        <f>IFERROR(Inv_SY_B!BU164/Inv_SY_B!$DC164-1,"")</f>
        <v>-1.7125651543230869E-2</v>
      </c>
      <c r="BV164" s="169">
        <f>IFERROR(Inv_SY_B!BV164/Inv_SY_B!$DC164-1,"")</f>
        <v>2.7598023729431542E-3</v>
      </c>
      <c r="BW164" s="169">
        <f>IFERROR(Inv_SY_B!BW164/Inv_SY_B!$DC164-1,"")</f>
        <v>3.6005569329905951E-2</v>
      </c>
      <c r="BX164" s="169">
        <f>IFERROR(Inv_SY_B!BX164/Inv_SY_B!$DC164-1,"")</f>
        <v>2.5759360402467291E-2</v>
      </c>
      <c r="BY164" s="169">
        <f>IFERROR(Inv_SY_B!BY164/Inv_SY_B!$DC164-1,"")</f>
        <v>3.7794589936284151E-2</v>
      </c>
      <c r="BZ164" s="169">
        <f>IFERROR(Inv_SY_B!BZ164/Inv_SY_B!$DC164-1,"")</f>
        <v>2.2389496132998676E-2</v>
      </c>
      <c r="CA164" s="169">
        <f>IFERROR(Inv_SY_B!CA164/Inv_SY_B!$DC164-1,"")</f>
        <v>-2.970168044902266E-2</v>
      </c>
      <c r="CB164" s="169">
        <f>IFERROR(Inv_SY_B!CB164/Inv_SY_B!$DC164-1,"")</f>
        <v>-1.2916915888450675E-2</v>
      </c>
      <c r="CC164" s="169">
        <f>IFERROR(Inv_SY_B!CC164/Inv_SY_B!$DC164-1,"")</f>
        <v>1.7401677356094769E-3</v>
      </c>
      <c r="CD164" s="169">
        <f>IFERROR(Inv_SY_B!CD164/Inv_SY_B!$DC164-1,"")</f>
        <v>2.2925217322772973E-2</v>
      </c>
      <c r="CE164" s="169">
        <f>IFERROR(Inv_SY_B!CE164/Inv_SY_B!$DC164-1,"")</f>
        <v>-3.8846631619623651E-2</v>
      </c>
      <c r="CF164" s="169">
        <f>IFERROR(Inv_SY_B!CF164/Inv_SY_B!$DC164-1,"")</f>
        <v>-3.988311449243731E-2</v>
      </c>
      <c r="CG164" s="169">
        <f>IFERROR(Inv_SY_B!CG164/Inv_SY_B!$DC164-1,"")</f>
        <v>-1.787280249972667E-2</v>
      </c>
      <c r="CH164" s="169">
        <f>IFERROR(Inv_SY_B!CH164/Inv_SY_B!$DC164-1,"")</f>
        <v>-2.3449922703066339E-2</v>
      </c>
      <c r="CI164" s="169">
        <f>IFERROR(Inv_SY_B!CI164/Inv_SY_B!$DC164-1,"")</f>
        <v>2.6690225135090895E-2</v>
      </c>
      <c r="CJ164" s="169">
        <f>IFERROR(Inv_SY_B!CJ164/Inv_SY_B!$DC164-1,"")</f>
        <v>-1</v>
      </c>
      <c r="CK164" s="169">
        <f>IFERROR(Inv_SY_B!CK164/Inv_SY_B!$DC164-1,"")</f>
        <v>4.8047064140097628E-3</v>
      </c>
      <c r="CL164" s="169">
        <f>IFERROR(Inv_SY_B!CL164/Inv_SY_B!$DC164-1,"")</f>
        <v>1.9392924277970458E-2</v>
      </c>
      <c r="CM164" s="169">
        <f>IFERROR(Inv_SY_B!CM164/Inv_SY_B!$DB164-1,"")</f>
        <v>5.3920449872946863E-2</v>
      </c>
      <c r="CN164" s="169">
        <f>IFERROR(Inv_SY_B!CN164/Inv_SY_B!$DB164-1,"")</f>
        <v>-4.730819189953106E-3</v>
      </c>
      <c r="CO164" s="169">
        <f>IFERROR(Inv_SY_B!CO164/Inv_SY_B!$DB164-1,"")</f>
        <v>1.7764286380465455E-2</v>
      </c>
      <c r="CP164" s="169">
        <f>IFERROR(Inv_SY_B!CP164/Inv_SY_B!$DB164-1,"")</f>
        <v>-4.2590722010435789E-2</v>
      </c>
      <c r="CQ164" s="169">
        <f>IFERROR(Inv_SY_B!CQ164/Inv_SY_B!$DB164-1,"")</f>
        <v>1.1956306170324504E-2</v>
      </c>
      <c r="CR164" s="169">
        <f>IFERROR(Inv_SY_B!CR164/Inv_SY_B!$DB164-1,"")</f>
        <v>5.3238557315851809E-2</v>
      </c>
      <c r="CS164" s="169">
        <f>IFERROR(Inv_SY_B!CS164/Inv_SY_B!$DB164-1,"")</f>
        <v>2.1078601367276351E-2</v>
      </c>
      <c r="CT164" s="169">
        <f>IFERROR(Inv_SY_B!CT164/Inv_SY_B!$DB164-1,"")</f>
        <v>-3.4582860851412378E-2</v>
      </c>
      <c r="CU164" s="169">
        <f>IFERROR(Inv_SY_B!CU164/Inv_SY_B!$DB164-1,"")</f>
        <v>-1.6132116893735948E-2</v>
      </c>
      <c r="CV164" s="169">
        <f>IFERROR(Inv_SY_B!CV164/Inv_SY_B!$DB164-1,"")</f>
        <v>1.0817056813028358E-3</v>
      </c>
      <c r="CW164" s="169">
        <f>IFERROR(Inv_SY_B!CW164/Inv_SY_B!$DB164-1,"")</f>
        <v>-0.1437755317964694</v>
      </c>
      <c r="CX164" s="169">
        <f>IFERROR(Inv_SY_B!CX164/Inv_SY_B!$DB164-1,"")</f>
        <v>4.3343186254751531E-2</v>
      </c>
      <c r="CY164" s="169">
        <f>IFERROR(Inv_SY_B!CY164/Inv_SY_B!$DB164-1,"")</f>
        <v>3.489089014006197E-2</v>
      </c>
      <c r="CZ164" s="169">
        <f>IFERROR(Inv_SY_B!CZ164/Inv_SY_B!$DB164-1,"")</f>
        <v>4.5380675590276365E-3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8.2614501214059999E-3</v>
      </c>
      <c r="AJ165" s="169">
        <f>IFERROR(Inv_SY_B!AJ165/Inv_SY_B!$DC165-1,"")</f>
        <v>8.7803700648549921E-3</v>
      </c>
      <c r="AK165" s="169">
        <f>IFERROR(Inv_SY_B!AK165/Inv_SY_B!$DC165-1,"")</f>
        <v>-2.9857917180231563E-3</v>
      </c>
      <c r="AL165" s="169">
        <f>IFERROR(Inv_SY_B!AL165/Inv_SY_B!$DC165-1,"")</f>
        <v>-1.9105260454269635E-2</v>
      </c>
      <c r="AM165" s="169">
        <f>IFERROR(Inv_SY_B!AM165/Inv_SY_B!$DC165-1,"")</f>
        <v>-4.7896654455532595E-3</v>
      </c>
      <c r="AN165" s="169">
        <f>IFERROR(Inv_SY_B!AN165/Inv_SY_B!$DC165-1,"")</f>
        <v>1.3677428171148254E-3</v>
      </c>
      <c r="AO165" s="169">
        <f>IFERROR(Inv_SY_B!AO165/Inv_SY_B!$DC165-1,"")</f>
        <v>4.9237210281849464E-4</v>
      </c>
      <c r="AP165" s="169">
        <f>IFERROR(Inv_SY_B!AP165/Inv_SY_B!$DC165-1,"")</f>
        <v>2.4513675265085411E-3</v>
      </c>
      <c r="AQ165" s="169">
        <f>IFERROR(Inv_SY_B!AQ165/Inv_SY_B!$DC165-1,"")</f>
        <v>1.359309816782317E-2</v>
      </c>
      <c r="AR165" s="169">
        <f>IFERROR(Inv_SY_B!AR165/Inv_SY_B!$DC165-1,"")</f>
        <v>9.5685577452826465E-3</v>
      </c>
      <c r="AS165" s="169">
        <f>IFERROR(Inv_SY_B!AS165/Inv_SY_B!$DC165-1,"")</f>
        <v>5.666850404161039E-3</v>
      </c>
      <c r="AT165" s="169">
        <f>IFERROR(Inv_SY_B!AT165/Inv_SY_B!$DC165-1,"")</f>
        <v>1.148787429865239E-3</v>
      </c>
      <c r="AU165" s="169">
        <f>IFERROR(Inv_SY_B!AU165/Inv_SY_B!$DC165-1,"")</f>
        <v>-1.9117917966327003E-4</v>
      </c>
      <c r="AV165" s="169">
        <f>IFERROR(Inv_SY_B!AV165/Inv_SY_B!$DC165-1,"")</f>
        <v>-3.5765345864943288E-2</v>
      </c>
      <c r="AW165" s="169">
        <f>IFERROR(Inv_SY_B!AW165/Inv_SY_B!$DC165-1,"")</f>
        <v>3.102565597701723E-3</v>
      </c>
      <c r="AX165" s="169">
        <f>IFERROR(Inv_SY_B!AX165/Inv_SY_B!$DC165-1,"")</f>
        <v>6.7046902910590234E-3</v>
      </c>
      <c r="AY165" s="169">
        <f>IFERROR(Inv_SY_B!AY165/Inv_SY_B!$DC165-1,"")</f>
        <v>-1.6447122570511841E-2</v>
      </c>
      <c r="AZ165" s="169">
        <f>IFERROR(Inv_SY_B!AZ165/Inv_SY_B!$DC165-1,"")</f>
        <v>1.149273884727986E-2</v>
      </c>
      <c r="BA165" s="169">
        <f>IFERROR(Inv_SY_B!BA165/Inv_SY_B!$DC165-1,"")</f>
        <v>1.1840392824162382E-2</v>
      </c>
      <c r="BB165" s="169">
        <f>IFERROR(Inv_SY_B!BB165/Inv_SY_B!$DC165-1,"")</f>
        <v>-4.4139365043877055E-3</v>
      </c>
      <c r="BC165" s="169">
        <f>IFERROR(Inv_SY_B!BC165/Inv_SY_B!$DC165-1,"")</f>
        <v>2.3232120908228682E-2</v>
      </c>
      <c r="BD165" s="169">
        <f>IFERROR(Inv_SY_B!BD165/Inv_SY_B!$DC165-1,"")</f>
        <v>1.3535124895527106E-2</v>
      </c>
      <c r="BE165" s="169">
        <f>IFERROR(Inv_SY_B!BE165/Inv_SY_B!$DC165-1,"")</f>
        <v>3.4034473979372759E-2</v>
      </c>
      <c r="BF165" s="169">
        <f>IFERROR(Inv_SY_B!BF165/Inv_SY_B!$DC165-1,"")</f>
        <v>1.5592857527570114E-2</v>
      </c>
      <c r="BG165" s="169">
        <f>IFERROR(Inv_SY_B!BG165/Inv_SY_B!$DC165-1,"")</f>
        <v>-2.3882757486684891E-2</v>
      </c>
      <c r="BH165" s="169">
        <f>IFERROR(Inv_SY_B!BH165/Inv_SY_B!$DC165-1,"")</f>
        <v>1.22140743715069E-2</v>
      </c>
      <c r="BI165" s="169">
        <f>IFERROR(Inv_SY_B!BI165/Inv_SY_B!$DC165-1,"")</f>
        <v>-3.8568567932558695E-3</v>
      </c>
      <c r="BJ165" s="169">
        <f>IFERROR(Inv_SY_B!BJ165/Inv_SY_B!$DC165-1,"")</f>
        <v>-5.3364843106930016E-3</v>
      </c>
      <c r="BK165" s="169">
        <f>IFERROR(Inv_SY_B!BK165/Inv_SY_B!$DC165-1,"")</f>
        <v>-3.2508728130565823E-2</v>
      </c>
      <c r="BL165" s="169">
        <f>IFERROR(Inv_SY_B!BL165/Inv_SY_B!$DC165-1,"")</f>
        <v>-1.6451172112991186E-2</v>
      </c>
      <c r="BM165" s="169">
        <f>IFERROR(Inv_SY_B!BM165/Inv_SY_B!$DC165-1,"")</f>
        <v>-2.2708056257976561E-2</v>
      </c>
      <c r="BN165" s="169">
        <f>IFERROR(Inv_SY_B!BN165/Inv_SY_B!$DC165-1,"")</f>
        <v>-1.3994449675406528E-2</v>
      </c>
      <c r="BO165" s="169">
        <f>IFERROR(Inv_SY_B!BO165/Inv_SY_B!$DC165-1,"")</f>
        <v>4.3398836628585569E-2</v>
      </c>
      <c r="BP165" s="169">
        <f>IFERROR(Inv_SY_B!BP165/Inv_SY_B!$DC165-1,"")</f>
        <v>4.2529125765979892E-3</v>
      </c>
      <c r="BQ165" s="169">
        <f>IFERROR(Inv_SY_B!BQ165/Inv_SY_B!$DC165-1,"")</f>
        <v>5.2511517487328518E-2</v>
      </c>
      <c r="BR165" s="169">
        <f>IFERROR(Inv_SY_B!BR165/Inv_SY_B!$DC165-1,"")</f>
        <v>5.0519306922945262E-2</v>
      </c>
      <c r="BS165" s="169">
        <f>IFERROR(Inv_SY_B!BS165/Inv_SY_B!$DC165-1,"")</f>
        <v>4.1562223201265125E-2</v>
      </c>
      <c r="BT165" s="169">
        <f>IFERROR(Inv_SY_B!BT165/Inv_SY_B!$DC165-1,"")</f>
        <v>5.9595617839339754E-2</v>
      </c>
      <c r="BU165" s="169">
        <f>IFERROR(Inv_SY_B!BU165/Inv_SY_B!$DC165-1,"")</f>
        <v>3.4290685920738362E-2</v>
      </c>
      <c r="BV165" s="169">
        <f>IFERROR(Inv_SY_B!BV165/Inv_SY_B!$DC165-1,"")</f>
        <v>3.4841791685960244E-2</v>
      </c>
      <c r="BW165" s="169">
        <f>IFERROR(Inv_SY_B!BW165/Inv_SY_B!$DC165-1,"")</f>
        <v>8.4128321676874673E-2</v>
      </c>
      <c r="BX165" s="169">
        <f>IFERROR(Inv_SY_B!BX165/Inv_SY_B!$DC165-1,"")</f>
        <v>8.014734484523478E-2</v>
      </c>
      <c r="BY165" s="169">
        <f>IFERROR(Inv_SY_B!BY165/Inv_SY_B!$DC165-1,"")</f>
        <v>8.7134229773457639E-2</v>
      </c>
      <c r="BZ165" s="169">
        <f>IFERROR(Inv_SY_B!BZ165/Inv_SY_B!$DC165-1,"")</f>
        <v>7.522582069938144E-2</v>
      </c>
      <c r="CA165" s="169">
        <f>IFERROR(Inv_SY_B!CA165/Inv_SY_B!$DC165-1,"")</f>
        <v>-2.3726793305994365E-2</v>
      </c>
      <c r="CB165" s="169">
        <f>IFERROR(Inv_SY_B!CB165/Inv_SY_B!$DC165-1,"")</f>
        <v>-3.9981437447392798E-3</v>
      </c>
      <c r="CC165" s="169">
        <f>IFERROR(Inv_SY_B!CC165/Inv_SY_B!$DC165-1,"")</f>
        <v>-1.3873867427323439E-2</v>
      </c>
      <c r="CD165" s="169">
        <f>IFERROR(Inv_SY_B!CD165/Inv_SY_B!$DC165-1,"")</f>
        <v>1.4246541370784849E-2</v>
      </c>
      <c r="CE165" s="169">
        <f>IFERROR(Inv_SY_B!CE165/Inv_SY_B!$DC165-1,"")</f>
        <v>-4.8043972442061933E-2</v>
      </c>
      <c r="CF165" s="169">
        <f>IFERROR(Inv_SY_B!CF165/Inv_SY_B!$DC165-1,"")</f>
        <v>-4.4137097204249742E-2</v>
      </c>
      <c r="CG165" s="169">
        <f>IFERROR(Inv_SY_B!CG165/Inv_SY_B!$DC165-1,"")</f>
        <v>-1.963390435023149E-2</v>
      </c>
      <c r="CH165" s="169">
        <f>IFERROR(Inv_SY_B!CH165/Inv_SY_B!$DC165-1,"")</f>
        <v>-2.7069521304745159E-2</v>
      </c>
      <c r="CI165" s="169">
        <f>IFERROR(Inv_SY_B!CI165/Inv_SY_B!$DC165-1,"")</f>
        <v>0.11255241024723261</v>
      </c>
      <c r="CJ165" s="169">
        <f>IFERROR(Inv_SY_B!CJ165/Inv_SY_B!$DC165-1,"")</f>
        <v>-0.58532869282319144</v>
      </c>
      <c r="CK165" s="169">
        <f>IFERROR(Inv_SY_B!CK165/Inv_SY_B!$DC165-1,"")</f>
        <v>-1.3640060845303559E-3</v>
      </c>
      <c r="CL165" s="169">
        <f>IFERROR(Inv_SY_B!CL165/Inv_SY_B!$DC165-1,"")</f>
        <v>1.2125608694007362E-2</v>
      </c>
      <c r="CM165" s="169">
        <f>IFERROR(Inv_SY_B!CM165/Inv_SY_B!$DB165-1,"")</f>
        <v>3.6166189142984972E-2</v>
      </c>
      <c r="CN165" s="169">
        <f>IFERROR(Inv_SY_B!CN165/Inv_SY_B!$DB165-1,"")</f>
        <v>-1.8047638410944367E-2</v>
      </c>
      <c r="CO165" s="169">
        <f>IFERROR(Inv_SY_B!CO165/Inv_SY_B!$DB165-1,"")</f>
        <v>7.7186297388731617E-3</v>
      </c>
      <c r="CP165" s="169">
        <f>IFERROR(Inv_SY_B!CP165/Inv_SY_B!$DB165-1,"")</f>
        <v>-4.9282940425253718E-2</v>
      </c>
      <c r="CQ165" s="169">
        <f>IFERROR(Inv_SY_B!CQ165/Inv_SY_B!$DB165-1,"")</f>
        <v>-7.2673945922241412E-4</v>
      </c>
      <c r="CR165" s="169">
        <f>IFERROR(Inv_SY_B!CR165/Inv_SY_B!$DB165-1,"")</f>
        <v>3.1416893208569663E-2</v>
      </c>
      <c r="CS165" s="169">
        <f>IFERROR(Inv_SY_B!CS165/Inv_SY_B!$DB165-1,"")</f>
        <v>-3.1539498266908161E-4</v>
      </c>
      <c r="CT165" s="169">
        <f>IFERROR(Inv_SY_B!CT165/Inv_SY_B!$DB165-1,"")</f>
        <v>-5.5788135820687201E-2</v>
      </c>
      <c r="CU165" s="169">
        <f>IFERROR(Inv_SY_B!CU165/Inv_SY_B!$DB165-1,"")</f>
        <v>-2.8639400368182688E-2</v>
      </c>
      <c r="CV165" s="169">
        <f>IFERROR(Inv_SY_B!CV165/Inv_SY_B!$DB165-1,"")</f>
        <v>-3.0576914930232624E-3</v>
      </c>
      <c r="CW165" s="169">
        <f>IFERROR(Inv_SY_B!CW165/Inv_SY_B!$DB165-1,"")</f>
        <v>-1.9459236335902519E-2</v>
      </c>
      <c r="CX165" s="169">
        <f>IFERROR(Inv_SY_B!CX165/Inv_SY_B!$DB165-1,"")</f>
        <v>2.4600327597118277E-2</v>
      </c>
      <c r="CY165" s="169">
        <f>IFERROR(Inv_SY_B!CY165/Inv_SY_B!$DB165-1,"")</f>
        <v>3.8576999261977551E-2</v>
      </c>
      <c r="CZ165" s="169">
        <f>IFERROR(Inv_SY_B!CZ165/Inv_SY_B!$DB165-1,"")</f>
        <v>3.6838138346363847E-2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-4.6894900691516472E-3</v>
      </c>
      <c r="AJ166" s="169">
        <f>IFERROR(Inv_SY_B!AJ166/Inv_SY_B!$DC166-1,"")</f>
        <v>-8.4546139955025135E-3</v>
      </c>
      <c r="AK166" s="169">
        <f>IFERROR(Inv_SY_B!AK166/Inv_SY_B!$DC166-1,"")</f>
        <v>-9.8979115006038176E-3</v>
      </c>
      <c r="AL166" s="169">
        <f>IFERROR(Inv_SY_B!AL166/Inv_SY_B!$DC166-1,"")</f>
        <v>-2.3441076365275593E-2</v>
      </c>
      <c r="AM166" s="169">
        <f>IFERROR(Inv_SY_B!AM166/Inv_SY_B!$DC166-1,"")</f>
        <v>-1.6444368908033136E-2</v>
      </c>
      <c r="AN166" s="169">
        <f>IFERROR(Inv_SY_B!AN166/Inv_SY_B!$DC166-1,"")</f>
        <v>-1.7200683116088467E-2</v>
      </c>
      <c r="AO166" s="169">
        <f>IFERROR(Inv_SY_B!AO166/Inv_SY_B!$DC166-1,"")</f>
        <v>-2.1608515031817599E-2</v>
      </c>
      <c r="AP166" s="169">
        <f>IFERROR(Inv_SY_B!AP166/Inv_SY_B!$DC166-1,"")</f>
        <v>-1.6371282461698167E-2</v>
      </c>
      <c r="AQ166" s="169">
        <f>IFERROR(Inv_SY_B!AQ166/Inv_SY_B!$DC166-1,"")</f>
        <v>-2.0569453923231618E-2</v>
      </c>
      <c r="AR166" s="169">
        <f>IFERROR(Inv_SY_B!AR166/Inv_SY_B!$DC166-1,"")</f>
        <v>-2.1246331417450359E-2</v>
      </c>
      <c r="AS166" s="169">
        <f>IFERROR(Inv_SY_B!AS166/Inv_SY_B!$DC166-1,"")</f>
        <v>-2.1820803934048061E-2</v>
      </c>
      <c r="AT166" s="169">
        <f>IFERROR(Inv_SY_B!AT166/Inv_SY_B!$DC166-1,"")</f>
        <v>-1.6847075227338526E-2</v>
      </c>
      <c r="AU166" s="169">
        <f>IFERROR(Inv_SY_B!AU166/Inv_SY_B!$DC166-1,"")</f>
        <v>-1.5871908130413726E-2</v>
      </c>
      <c r="AV166" s="169">
        <f>IFERROR(Inv_SY_B!AV166/Inv_SY_B!$DC166-1,"")</f>
        <v>-6.1266014009523806E-2</v>
      </c>
      <c r="AW166" s="169">
        <f>IFERROR(Inv_SY_B!AW166/Inv_SY_B!$DC166-1,"")</f>
        <v>-2.0865937453756978E-2</v>
      </c>
      <c r="AX166" s="169">
        <f>IFERROR(Inv_SY_B!AX166/Inv_SY_B!$DC166-1,"")</f>
        <v>-2.8409770805162271E-2</v>
      </c>
      <c r="AY166" s="169">
        <f>IFERROR(Inv_SY_B!AY166/Inv_SY_B!$DC166-1,"")</f>
        <v>-4.2471060545495543E-2</v>
      </c>
      <c r="AZ166" s="169">
        <f>IFERROR(Inv_SY_B!AZ166/Inv_SY_B!$DC166-1,"")</f>
        <v>-1.3169029805412236E-2</v>
      </c>
      <c r="BA166" s="169">
        <f>IFERROR(Inv_SY_B!BA166/Inv_SY_B!$DC166-1,"")</f>
        <v>-2.0485543490063929E-2</v>
      </c>
      <c r="BB166" s="169">
        <f>IFERROR(Inv_SY_B!BB166/Inv_SY_B!$DC166-1,"")</f>
        <v>-1.9044888598897858E-2</v>
      </c>
      <c r="BC166" s="169">
        <f>IFERROR(Inv_SY_B!BC166/Inv_SY_B!$DC166-1,"")</f>
        <v>-1.0440532301754346E-2</v>
      </c>
      <c r="BD166" s="169">
        <f>IFERROR(Inv_SY_B!BD166/Inv_SY_B!$DC166-1,"")</f>
        <v>-9.3258461598558773E-3</v>
      </c>
      <c r="BE166" s="169">
        <f>IFERROR(Inv_SY_B!BE166/Inv_SY_B!$DC166-1,"")</f>
        <v>1.675079895590148E-2</v>
      </c>
      <c r="BF166" s="169">
        <f>IFERROR(Inv_SY_B!BF166/Inv_SY_B!$DC166-1,"")</f>
        <v>5.5777132530896445E-3</v>
      </c>
      <c r="BG166" s="169">
        <f>IFERROR(Inv_SY_B!BG166/Inv_SY_B!$DC166-1,"")</f>
        <v>3.3623843275132348E-3</v>
      </c>
      <c r="BH166" s="169">
        <f>IFERROR(Inv_SY_B!BH166/Inv_SY_B!$DC166-1,"")</f>
        <v>1.018675489091958E-2</v>
      </c>
      <c r="BI166" s="169">
        <f>IFERROR(Inv_SY_B!BI166/Inv_SY_B!$DC166-1,"")</f>
        <v>8.1894485377485005E-3</v>
      </c>
      <c r="BJ166" s="169">
        <f>IFERROR(Inv_SY_B!BJ166/Inv_SY_B!$DC166-1,"")</f>
        <v>1.2915500676801805E-2</v>
      </c>
      <c r="BK166" s="169">
        <f>IFERROR(Inv_SY_B!BK166/Inv_SY_B!$DC166-1,"")</f>
        <v>-1.8860775655778705E-2</v>
      </c>
      <c r="BL166" s="169">
        <f>IFERROR(Inv_SY_B!BL166/Inv_SY_B!$DC166-1,"")</f>
        <v>-9.4073624682833312E-4</v>
      </c>
      <c r="BM166" s="169">
        <f>IFERROR(Inv_SY_B!BM166/Inv_SY_B!$DC166-1,"")</f>
        <v>-8.9916395660505355E-3</v>
      </c>
      <c r="BN166" s="169">
        <f>IFERROR(Inv_SY_B!BN166/Inv_SY_B!$DC166-1,"")</f>
        <v>-4.8334506898650709E-3</v>
      </c>
      <c r="BO166" s="169">
        <f>IFERROR(Inv_SY_B!BO166/Inv_SY_B!$DC166-1,"")</f>
        <v>6.0413600161224323E-4</v>
      </c>
      <c r="BP166" s="169">
        <f>IFERROR(Inv_SY_B!BP166/Inv_SY_B!$DC166-1,"")</f>
        <v>-1.2803504842544666E-2</v>
      </c>
      <c r="BQ166" s="169">
        <f>IFERROR(Inv_SY_B!BQ166/Inv_SY_B!$DC166-1,"")</f>
        <v>6.6148198765914046E-3</v>
      </c>
      <c r="BR166" s="169">
        <f>IFERROR(Inv_SY_B!BR166/Inv_SY_B!$DC166-1,"")</f>
        <v>6.5201013635665106E-3</v>
      </c>
      <c r="BS166" s="169">
        <f>IFERROR(Inv_SY_B!BS166/Inv_SY_B!$DC166-1,"")</f>
        <v>-1.649552276647348E-2</v>
      </c>
      <c r="BT166" s="169">
        <f>IFERROR(Inv_SY_B!BT166/Inv_SY_B!$DC166-1,"")</f>
        <v>9.083287990956368E-3</v>
      </c>
      <c r="BU166" s="169">
        <f>IFERROR(Inv_SY_B!BU166/Inv_SY_B!$DC166-1,"")</f>
        <v>-1.9254177774973624E-2</v>
      </c>
      <c r="BV166" s="169">
        <f>IFERROR(Inv_SY_B!BV166/Inv_SY_B!$DC166-1,"")</f>
        <v>-1.4732546681497261E-2</v>
      </c>
      <c r="BW166" s="169">
        <f>IFERROR(Inv_SY_B!BW166/Inv_SY_B!$DC166-1,"")</f>
        <v>1.4606866004566621E-2</v>
      </c>
      <c r="BX166" s="169">
        <f>IFERROR(Inv_SY_B!BX166/Inv_SY_B!$DC166-1,"")</f>
        <v>9.6882613928672701E-3</v>
      </c>
      <c r="BY166" s="169">
        <f>IFERROR(Inv_SY_B!BY166/Inv_SY_B!$DC166-1,"")</f>
        <v>1.7462963304301748E-2</v>
      </c>
      <c r="BZ166" s="169">
        <f>IFERROR(Inv_SY_B!BZ166/Inv_SY_B!$DC166-1,"")</f>
        <v>7.1294296760513465E-3</v>
      </c>
      <c r="CA166" s="169">
        <f>IFERROR(Inv_SY_B!CA166/Inv_SY_B!$DC166-1,"")</f>
        <v>-5.046337971138859E-2</v>
      </c>
      <c r="CB166" s="169">
        <f>IFERROR(Inv_SY_B!CB166/Inv_SY_B!$DC166-1,"")</f>
        <v>-2.6673246523329919E-2</v>
      </c>
      <c r="CC166" s="169">
        <f>IFERROR(Inv_SY_B!CC166/Inv_SY_B!$DC166-1,"")</f>
        <v>1.8748368826272177E-2</v>
      </c>
      <c r="CD166" s="169">
        <f>IFERROR(Inv_SY_B!CD166/Inv_SY_B!$DC166-1,"")</f>
        <v>2.9516921086188308E-2</v>
      </c>
      <c r="CE166" s="169">
        <f>IFERROR(Inv_SY_B!CE166/Inv_SY_B!$DC166-1,"")</f>
        <v>-1.1083528340976589E-2</v>
      </c>
      <c r="CF166" s="169">
        <f>IFERROR(Inv_SY_B!CF166/Inv_SY_B!$DC166-1,"")</f>
        <v>-1.4639077201514139E-2</v>
      </c>
      <c r="CG166" s="169">
        <f>IFERROR(Inv_SY_B!CG166/Inv_SY_B!$DC166-1,"")</f>
        <v>8.1972226701263473E-3</v>
      </c>
      <c r="CH166" s="169">
        <f>IFERROR(Inv_SY_B!CH166/Inv_SY_B!$DC166-1,"")</f>
        <v>1.3951883463475534E-2</v>
      </c>
      <c r="CI166" s="169">
        <f>IFERROR(Inv_SY_B!CI166/Inv_SY_B!$DC166-1,"")</f>
        <v>0.45332767603574076</v>
      </c>
      <c r="CJ166" s="169">
        <f>IFERROR(Inv_SY_B!CJ166/Inv_SY_B!$DC166-1,"")</f>
        <v>-8.6955375314637262E-2</v>
      </c>
      <c r="CK166" s="169">
        <f>IFERROR(Inv_SY_B!CK166/Inv_SY_B!$DC166-1,"")</f>
        <v>2.6638555776867801E-2</v>
      </c>
      <c r="CL166" s="169">
        <f>IFERROR(Inv_SY_B!CL166/Inv_SY_B!$DC166-1,"")</f>
        <v>4.7596004455267682E-2</v>
      </c>
      <c r="CM166" s="169">
        <f>IFERROR(Inv_SY_B!CM166/Inv_SY_B!$DB166-1,"")</f>
        <v>1.5430549715581554E-2</v>
      </c>
      <c r="CN166" s="169">
        <f>IFERROR(Inv_SY_B!CN166/Inv_SY_B!$DB166-1,"")</f>
        <v>-3.7370230213686795E-2</v>
      </c>
      <c r="CO166" s="169">
        <f>IFERROR(Inv_SY_B!CO166/Inv_SY_B!$DB166-1,"")</f>
        <v>-1.9836997568180137E-2</v>
      </c>
      <c r="CP166" s="169">
        <f>IFERROR(Inv_SY_B!CP166/Inv_SY_B!$DB166-1,"")</f>
        <v>-8.0414616312964982E-2</v>
      </c>
      <c r="CQ166" s="169">
        <f>IFERROR(Inv_SY_B!CQ166/Inv_SY_B!$DB166-1,"")</f>
        <v>-3.0664878866948797E-2</v>
      </c>
      <c r="CR166" s="169">
        <f>IFERROR(Inv_SY_B!CR166/Inv_SY_B!$DB166-1,"")</f>
        <v>8.3541392540993353E-3</v>
      </c>
      <c r="CS166" s="169">
        <f>IFERROR(Inv_SY_B!CS166/Inv_SY_B!$DB166-1,"")</f>
        <v>-1.9333175464126384E-2</v>
      </c>
      <c r="CT166" s="169">
        <f>IFERROR(Inv_SY_B!CT166/Inv_SY_B!$DB166-1,"")</f>
        <v>-8.6095329502429374E-2</v>
      </c>
      <c r="CU166" s="169">
        <f>IFERROR(Inv_SY_B!CU166/Inv_SY_B!$DB166-1,"")</f>
        <v>7.7587131311267488E-3</v>
      </c>
      <c r="CV166" s="169">
        <f>IFERROR(Inv_SY_B!CV166/Inv_SY_B!$DB166-1,"")</f>
        <v>4.1102576017592485E-2</v>
      </c>
      <c r="CW166" s="169">
        <f>IFERROR(Inv_SY_B!CW166/Inv_SY_B!$DB166-1,"")</f>
        <v>4.1598764453403048E-2</v>
      </c>
      <c r="CX166" s="169">
        <f>IFERROR(Inv_SY_B!CX166/Inv_SY_B!$DB166-1,"")</f>
        <v>9.4705632346729907E-3</v>
      </c>
      <c r="CY166" s="169">
        <f>IFERROR(Inv_SY_B!CY166/Inv_SY_B!$DB166-1,"")</f>
        <v>9.0774855276345212E-2</v>
      </c>
      <c r="CZ166" s="169">
        <f>IFERROR(Inv_SY_B!CZ166/Inv_SY_B!$DB166-1,"")</f>
        <v>5.9225066845513874E-2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-8.4161705535709119E-3</v>
      </c>
      <c r="AJ167" s="169">
        <f>IFERROR(Inv_SY_B!AJ167/Inv_SY_B!$DC167-1,"")</f>
        <v>-5.4642295186831946E-3</v>
      </c>
      <c r="AK167" s="169">
        <f>IFERROR(Inv_SY_B!AK167/Inv_SY_B!$DC167-1,"")</f>
        <v>-1.2423037224751243E-2</v>
      </c>
      <c r="AL167" s="169">
        <f>IFERROR(Inv_SY_B!AL167/Inv_SY_B!$DC167-1,"")</f>
        <v>-2.1022978997765396E-2</v>
      </c>
      <c r="AM167" s="169">
        <f>IFERROR(Inv_SY_B!AM167/Inv_SY_B!$DC167-1,"")</f>
        <v>-1.1945226160284372E-2</v>
      </c>
      <c r="AN167" s="169">
        <f>IFERROR(Inv_SY_B!AN167/Inv_SY_B!$DC167-1,"")</f>
        <v>-1.1317794411727866E-2</v>
      </c>
      <c r="AO167" s="169">
        <f>IFERROR(Inv_SY_B!AO167/Inv_SY_B!$DC167-1,"")</f>
        <v>-1.7140669395560804E-2</v>
      </c>
      <c r="AP167" s="169">
        <f>IFERROR(Inv_SY_B!AP167/Inv_SY_B!$DC167-1,"")</f>
        <v>-1.585958167981949E-2</v>
      </c>
      <c r="AQ167" s="169">
        <f>IFERROR(Inv_SY_B!AQ167/Inv_SY_B!$DC167-1,"")</f>
        <v>-1.0173654164360002E-2</v>
      </c>
      <c r="AR167" s="169">
        <f>IFERROR(Inv_SY_B!AR167/Inv_SY_B!$DC167-1,"")</f>
        <v>-1.6359022204145757E-2</v>
      </c>
      <c r="AS167" s="169">
        <f>IFERROR(Inv_SY_B!AS167/Inv_SY_B!$DC167-1,"")</f>
        <v>-2.1565726072617086E-2</v>
      </c>
      <c r="AT167" s="169">
        <f>IFERROR(Inv_SY_B!AT167/Inv_SY_B!$DC167-1,"")</f>
        <v>-1.9306149389548111E-2</v>
      </c>
      <c r="AU167" s="169">
        <f>IFERROR(Inv_SY_B!AU167/Inv_SY_B!$DC167-1,"")</f>
        <v>-1.7164650347875066E-2</v>
      </c>
      <c r="AV167" s="169">
        <f>IFERROR(Inv_SY_B!AV167/Inv_SY_B!$DC167-1,"")</f>
        <v>-7.7984107135126379E-2</v>
      </c>
      <c r="AW167" s="169">
        <f>IFERROR(Inv_SY_B!AW167/Inv_SY_B!$DC167-1,"")</f>
        <v>-2.828851587090897E-2</v>
      </c>
      <c r="AX167" s="169">
        <f>IFERROR(Inv_SY_B!AX167/Inv_SY_B!$DC167-1,"")</f>
        <v>-2.3444234003909381E-2</v>
      </c>
      <c r="AY167" s="169">
        <f>IFERROR(Inv_SY_B!AY167/Inv_SY_B!$DC167-1,"")</f>
        <v>-5.2075997747891845E-2</v>
      </c>
      <c r="AZ167" s="169">
        <f>IFERROR(Inv_SY_B!AZ167/Inv_SY_B!$DC167-1,"")</f>
        <v>-2.1337336050575639E-2</v>
      </c>
      <c r="BA167" s="169">
        <f>IFERROR(Inv_SY_B!BA167/Inv_SY_B!$DC167-1,"")</f>
        <v>-2.5035017598155407E-2</v>
      </c>
      <c r="BB167" s="169">
        <f>IFERROR(Inv_SY_B!BB167/Inv_SY_B!$DC167-1,"")</f>
        <v>-3.238171352585717E-2</v>
      </c>
      <c r="BC167" s="169">
        <f>IFERROR(Inv_SY_B!BC167/Inv_SY_B!$DC167-1,"")</f>
        <v>-1.0689323008244211E-2</v>
      </c>
      <c r="BD167" s="169">
        <f>IFERROR(Inv_SY_B!BD167/Inv_SY_B!$DC167-1,"")</f>
        <v>-2.2040033723043084E-2</v>
      </c>
      <c r="BE167" s="169">
        <f>IFERROR(Inv_SY_B!BE167/Inv_SY_B!$DC167-1,"")</f>
        <v>5.2104663448506727E-3</v>
      </c>
      <c r="BF167" s="169">
        <f>IFERROR(Inv_SY_B!BF167/Inv_SY_B!$DC167-1,"")</f>
        <v>-1.1037824479660174E-2</v>
      </c>
      <c r="BG167" s="169">
        <f>IFERROR(Inv_SY_B!BG167/Inv_SY_B!$DC167-1,"")</f>
        <v>-1.2413590704981825E-2</v>
      </c>
      <c r="BH167" s="169">
        <f>IFERROR(Inv_SY_B!BH167/Inv_SY_B!$DC167-1,"")</f>
        <v>-6.2293360925225194E-3</v>
      </c>
      <c r="BI167" s="169">
        <f>IFERROR(Inv_SY_B!BI167/Inv_SY_B!$DC167-1,"")</f>
        <v>-1.7341451094349591E-2</v>
      </c>
      <c r="BJ167" s="169">
        <f>IFERROR(Inv_SY_B!BJ167/Inv_SY_B!$DC167-1,"")</f>
        <v>-9.4001508985335214E-3</v>
      </c>
      <c r="BK167" s="169">
        <f>IFERROR(Inv_SY_B!BK167/Inv_SY_B!$DC167-1,"")</f>
        <v>-3.6165558231627482E-2</v>
      </c>
      <c r="BL167" s="169">
        <f>IFERROR(Inv_SY_B!BL167/Inv_SY_B!$DC167-1,"")</f>
        <v>-2.4074292564715383E-2</v>
      </c>
      <c r="BM167" s="169">
        <f>IFERROR(Inv_SY_B!BM167/Inv_SY_B!$DC167-1,"")</f>
        <v>-2.7209724338364327E-2</v>
      </c>
      <c r="BN167" s="169">
        <f>IFERROR(Inv_SY_B!BN167/Inv_SY_B!$DC167-1,"")</f>
        <v>-1.0689323008243989E-2</v>
      </c>
      <c r="BO167" s="169">
        <f>IFERROR(Inv_SY_B!BO167/Inv_SY_B!$DC167-1,"")</f>
        <v>6.6389749246102969E-3</v>
      </c>
      <c r="BP167" s="169">
        <f>IFERROR(Inv_SY_B!BP167/Inv_SY_B!$DC167-1,"")</f>
        <v>6.1219543930619569E-3</v>
      </c>
      <c r="BQ167" s="169">
        <f>IFERROR(Inv_SY_B!BQ167/Inv_SY_B!$DC167-1,"")</f>
        <v>8.3409914189773726E-3</v>
      </c>
      <c r="BR167" s="169">
        <f>IFERROR(Inv_SY_B!BR167/Inv_SY_B!$DC167-1,"")</f>
        <v>9.5400345738536618E-3</v>
      </c>
      <c r="BS167" s="169">
        <f>IFERROR(Inv_SY_B!BS167/Inv_SY_B!$DC167-1,"")</f>
        <v>-6.8627597198696044E-3</v>
      </c>
      <c r="BT167" s="169">
        <f>IFERROR(Inv_SY_B!BT167/Inv_SY_B!$DC167-1,"")</f>
        <v>1.1051477736962356E-2</v>
      </c>
      <c r="BU167" s="169">
        <f>IFERROR(Inv_SY_B!BU167/Inv_SY_B!$DC167-1,"")</f>
        <v>-1.1513777119512403E-2</v>
      </c>
      <c r="BV167" s="169">
        <f>IFERROR(Inv_SY_B!BV167/Inv_SY_B!$DC167-1,"")</f>
        <v>-1.2151173217053279E-2</v>
      </c>
      <c r="BW167" s="169">
        <f>IFERROR(Inv_SY_B!BW167/Inv_SY_B!$DC167-1,"")</f>
        <v>2.2207037596787771E-2</v>
      </c>
      <c r="BX167" s="169">
        <f>IFERROR(Inv_SY_B!BX167/Inv_SY_B!$DC167-1,"")</f>
        <v>1.5680205758352939E-2</v>
      </c>
      <c r="BY167" s="169">
        <f>IFERROR(Inv_SY_B!BY167/Inv_SY_B!$DC167-1,"")</f>
        <v>2.5742220718486086E-2</v>
      </c>
      <c r="BZ167" s="169">
        <f>IFERROR(Inv_SY_B!BZ167/Inv_SY_B!$DC167-1,"")</f>
        <v>6.4114858907289296E-3</v>
      </c>
      <c r="CA167" s="169">
        <f>IFERROR(Inv_SY_B!CA167/Inv_SY_B!$DC167-1,"")</f>
        <v>-6.2392180184188129E-2</v>
      </c>
      <c r="CB167" s="169">
        <f>IFERROR(Inv_SY_B!CB167/Inv_SY_B!$DC167-1,"")</f>
        <v>-4.0614148471097455E-2</v>
      </c>
      <c r="CC167" s="169">
        <f>IFERROR(Inv_SY_B!CC167/Inv_SY_B!$DC167-1,"")</f>
        <v>-7.427979827468123E-3</v>
      </c>
      <c r="CD167" s="169">
        <f>IFERROR(Inv_SY_B!CD167/Inv_SY_B!$DC167-1,"")</f>
        <v>-2.9780630969057587E-2</v>
      </c>
      <c r="CE167" s="169">
        <f>IFERROR(Inv_SY_B!CE167/Inv_SY_B!$DC167-1,"")</f>
        <v>-2.2970059401303033E-2</v>
      </c>
      <c r="CF167" s="169">
        <f>IFERROR(Inv_SY_B!CF167/Inv_SY_B!$DC167-1,"")</f>
        <v>-2.4961082253034617E-2</v>
      </c>
      <c r="CG167" s="169">
        <f>IFERROR(Inv_SY_B!CG167/Inv_SY_B!$DC167-1,"")</f>
        <v>-9.1802380363736891E-4</v>
      </c>
      <c r="CH167" s="169">
        <f>IFERROR(Inv_SY_B!CH167/Inv_SY_B!$DC167-1,"")</f>
        <v>-5.1930696536969245E-3</v>
      </c>
      <c r="CI167" s="169">
        <f>IFERROR(Inv_SY_B!CI167/Inv_SY_B!$DC167-1,"")</f>
        <v>0.4709619353534451</v>
      </c>
      <c r="CJ167" s="169">
        <f>IFERROR(Inv_SY_B!CJ167/Inv_SY_B!$DC167-1,"")</f>
        <v>-5.4100597121688243E-2</v>
      </c>
      <c r="CK167" s="169">
        <f>IFERROR(Inv_SY_B!CK167/Inv_SY_B!$DC167-1,"")</f>
        <v>0.11771221911891128</v>
      </c>
      <c r="CL167" s="169">
        <f>IFERROR(Inv_SY_B!CL167/Inv_SY_B!$DC167-1,"")</f>
        <v>0.20926289811000509</v>
      </c>
      <c r="CM167" s="169">
        <f>IFERROR(Inv_SY_B!CM167/Inv_SY_B!$DB167-1,"")</f>
        <v>2.1001426630901987E-2</v>
      </c>
      <c r="CN167" s="169">
        <f>IFERROR(Inv_SY_B!CN167/Inv_SY_B!$DB167-1,"")</f>
        <v>-5.0677315581484916E-2</v>
      </c>
      <c r="CO167" s="169">
        <f>IFERROR(Inv_SY_B!CO167/Inv_SY_B!$DB167-1,"")</f>
        <v>-1.57914175720133E-2</v>
      </c>
      <c r="CP167" s="169">
        <f>IFERROR(Inv_SY_B!CP167/Inv_SY_B!$DB167-1,"")</f>
        <v>-7.5042231613071886E-2</v>
      </c>
      <c r="CQ167" s="169">
        <f>IFERROR(Inv_SY_B!CQ167/Inv_SY_B!$DB167-1,"")</f>
        <v>-1.8665858525366175E-2</v>
      </c>
      <c r="CR167" s="169">
        <f>IFERROR(Inv_SY_B!CR167/Inv_SY_B!$DB167-1,"")</f>
        <v>2.2381158288511172E-2</v>
      </c>
      <c r="CS167" s="169">
        <f>IFERROR(Inv_SY_B!CS167/Inv_SY_B!$DB167-1,"")</f>
        <v>-6.248273606882182E-3</v>
      </c>
      <c r="CT167" s="169">
        <f>IFERROR(Inv_SY_B!CT167/Inv_SY_B!$DB167-1,"")</f>
        <v>-8.9377105977844207E-2</v>
      </c>
      <c r="CU167" s="169">
        <f>IFERROR(Inv_SY_B!CU167/Inv_SY_B!$DB167-1,"")</f>
        <v>2.6750308537607514E-2</v>
      </c>
      <c r="CV167" s="169">
        <f>IFERROR(Inv_SY_B!CV167/Inv_SY_B!$DB167-1,"")</f>
        <v>2.9739727129094451E-2</v>
      </c>
      <c r="CW167" s="169">
        <f>IFERROR(Inv_SY_B!CW167/Inv_SY_B!$DB167-1,"")</f>
        <v>2.7440174366412107E-2</v>
      </c>
      <c r="CX167" s="169">
        <f>IFERROR(Inv_SY_B!CX167/Inv_SY_B!$DB167-1,"")</f>
        <v>7.5490429692111061E-3</v>
      </c>
      <c r="CY167" s="169">
        <f>IFERROR(Inv_SY_B!CY167/Inv_SY_B!$DB167-1,"")</f>
        <v>6.9115145973175807E-2</v>
      </c>
      <c r="CZ167" s="169">
        <f>IFERROR(Inv_SY_B!CZ167/Inv_SY_B!$DB167-1,"")</f>
        <v>5.1825218981748744E-2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-7.1844329786224792E-3</v>
      </c>
      <c r="AJ168" s="169">
        <f>IFERROR(Inv_SY_B!AJ168/Inv_SY_B!$DC168-1,"")</f>
        <v>-1.4691087265857217E-2</v>
      </c>
      <c r="AK168" s="169">
        <f>IFERROR(Inv_SY_B!AK168/Inv_SY_B!$DC168-1,"")</f>
        <v>-2.240370833739147E-2</v>
      </c>
      <c r="AL168" s="169">
        <f>IFERROR(Inv_SY_B!AL168/Inv_SY_B!$DC168-1,"")</f>
        <v>-4.2239066482331555E-2</v>
      </c>
      <c r="AM168" s="169">
        <f>IFERROR(Inv_SY_B!AM168/Inv_SY_B!$DC168-1,"")</f>
        <v>-3.4440644244239427E-2</v>
      </c>
      <c r="AN168" s="169">
        <f>IFERROR(Inv_SY_B!AN168/Inv_SY_B!$DC168-1,"")</f>
        <v>-3.0501473378890864E-2</v>
      </c>
      <c r="AO168" s="169">
        <f>IFERROR(Inv_SY_B!AO168/Inv_SY_B!$DC168-1,"")</f>
        <v>-3.1080014711083015E-2</v>
      </c>
      <c r="AP168" s="169">
        <f>IFERROR(Inv_SY_B!AP168/Inv_SY_B!$DC168-1,"")</f>
        <v>-1.9546834775936106E-2</v>
      </c>
      <c r="AQ168" s="169">
        <f>IFERROR(Inv_SY_B!AQ168/Inv_SY_B!$DC168-1,"")</f>
        <v>-2.7506052427936134E-2</v>
      </c>
      <c r="AR168" s="169">
        <f>IFERROR(Inv_SY_B!AR168/Inv_SY_B!$DC168-1,"")</f>
        <v>-2.8508623507907394E-2</v>
      </c>
      <c r="AS168" s="169">
        <f>IFERROR(Inv_SY_B!AS168/Inv_SY_B!$DC168-1,"")</f>
        <v>-2.7040744319050014E-2</v>
      </c>
      <c r="AT168" s="169">
        <f>IFERROR(Inv_SY_B!AT168/Inv_SY_B!$DC168-1,"")</f>
        <v>-1.8023073168836223E-2</v>
      </c>
      <c r="AU168" s="169">
        <f>IFERROR(Inv_SY_B!AU168/Inv_SY_B!$DC168-1,"")</f>
        <v>-2.2294601608411235E-2</v>
      </c>
      <c r="AV168" s="169">
        <f>IFERROR(Inv_SY_B!AV168/Inv_SY_B!$DC168-1,"")</f>
        <v>-8.84614146920224E-2</v>
      </c>
      <c r="AW168" s="169">
        <f>IFERROR(Inv_SY_B!AW168/Inv_SY_B!$DC168-1,"")</f>
        <v>-3.4869433326289223E-2</v>
      </c>
      <c r="AX168" s="169">
        <f>IFERROR(Inv_SY_B!AX168/Inv_SY_B!$DC168-1,"")</f>
        <v>-3.5515999159476452E-2</v>
      </c>
      <c r="AY168" s="169">
        <f>IFERROR(Inv_SY_B!AY168/Inv_SY_B!$DC168-1,"")</f>
        <v>-5.6247776384519499E-2</v>
      </c>
      <c r="AZ168" s="169">
        <f>IFERROR(Inv_SY_B!AZ168/Inv_SY_B!$DC168-1,"")</f>
        <v>-2.4768654723531625E-2</v>
      </c>
      <c r="BA168" s="169">
        <f>IFERROR(Inv_SY_B!BA168/Inv_SY_B!$DC168-1,"")</f>
        <v>-3.2178321480050842E-2</v>
      </c>
      <c r="BB168" s="169">
        <f>IFERROR(Inv_SY_B!BB168/Inv_SY_B!$DC168-1,"")</f>
        <v>-2.9589800323808313E-2</v>
      </c>
      <c r="BC168" s="169">
        <f>IFERROR(Inv_SY_B!BC168/Inv_SY_B!$DC168-1,"")</f>
        <v>-1.6106003760225418E-2</v>
      </c>
      <c r="BD168" s="169">
        <f>IFERROR(Inv_SY_B!BD168/Inv_SY_B!$DC168-1,"")</f>
        <v>-2.9248252556556387E-2</v>
      </c>
      <c r="BE168" s="169">
        <f>IFERROR(Inv_SY_B!BE168/Inv_SY_B!$DC168-1,"")</f>
        <v>3.8141356464049814E-4</v>
      </c>
      <c r="BF168" s="169">
        <f>IFERROR(Inv_SY_B!BF168/Inv_SY_B!$DC168-1,"")</f>
        <v>-1.0611788782223464E-2</v>
      </c>
      <c r="BG168" s="169">
        <f>IFERROR(Inv_SY_B!BG168/Inv_SY_B!$DC168-1,"")</f>
        <v>1.3004834801964682E-2</v>
      </c>
      <c r="BH168" s="169">
        <f>IFERROR(Inv_SY_B!BH168/Inv_SY_B!$DC168-1,"")</f>
        <v>-7.8548677083556395E-4</v>
      </c>
      <c r="BI168" s="169">
        <f>IFERROR(Inv_SY_B!BI168/Inv_SY_B!$DC168-1,"")</f>
        <v>-9.1729129378216312E-3</v>
      </c>
      <c r="BJ168" s="169">
        <f>IFERROR(Inv_SY_B!BJ168/Inv_SY_B!$DC168-1,"")</f>
        <v>6.8967277516467362E-3</v>
      </c>
      <c r="BK168" s="169">
        <f>IFERROR(Inv_SY_B!BK168/Inv_SY_B!$DC168-1,"")</f>
        <v>-1.8457294735979901E-2</v>
      </c>
      <c r="BL168" s="169">
        <f>IFERROR(Inv_SY_B!BL168/Inv_SY_B!$DC168-1,"")</f>
        <v>-8.2109389996678495E-3</v>
      </c>
      <c r="BM168" s="169">
        <f>IFERROR(Inv_SY_B!BM168/Inv_SY_B!$DC168-1,"")</f>
        <v>-7.8063764917244427E-3</v>
      </c>
      <c r="BN168" s="169">
        <f>IFERROR(Inv_SY_B!BN168/Inv_SY_B!$DC168-1,"")</f>
        <v>1.4836985480704001E-2</v>
      </c>
      <c r="BO168" s="169">
        <f>IFERROR(Inv_SY_B!BO168/Inv_SY_B!$DC168-1,"")</f>
        <v>-1.5377549584518424E-2</v>
      </c>
      <c r="BP168" s="169">
        <f>IFERROR(Inv_SY_B!BP168/Inv_SY_B!$DC168-1,"")</f>
        <v>-1.9021649983796518E-2</v>
      </c>
      <c r="BQ168" s="169">
        <f>IFERROR(Inv_SY_B!BQ168/Inv_SY_B!$DC168-1,"")</f>
        <v>-1.6366452285513255E-2</v>
      </c>
      <c r="BR168" s="169">
        <f>IFERROR(Inv_SY_B!BR168/Inv_SY_B!$DC168-1,"")</f>
        <v>-2.3738764298651516E-2</v>
      </c>
      <c r="BS168" s="169">
        <f>IFERROR(Inv_SY_B!BS168/Inv_SY_B!$DC168-1,"")</f>
        <v>-5.0472310282106303E-2</v>
      </c>
      <c r="BT168" s="169">
        <f>IFERROR(Inv_SY_B!BT168/Inv_SY_B!$DC168-1,"")</f>
        <v>-2.3275811434859572E-2</v>
      </c>
      <c r="BU168" s="169">
        <f>IFERROR(Inv_SY_B!BU168/Inv_SY_B!$DC168-1,"")</f>
        <v>-3.2070070516614924E-2</v>
      </c>
      <c r="BV168" s="169">
        <f>IFERROR(Inv_SY_B!BV168/Inv_SY_B!$DC168-1,"")</f>
        <v>-4.2239030508608999E-2</v>
      </c>
      <c r="BW168" s="169">
        <f>IFERROR(Inv_SY_B!BW168/Inv_SY_B!$DC168-1,"")</f>
        <v>-2.5855418157881394E-2</v>
      </c>
      <c r="BX168" s="169">
        <f>IFERROR(Inv_SY_B!BX168/Inv_SY_B!$DC168-1,"")</f>
        <v>-2.824653922083542E-2</v>
      </c>
      <c r="BY168" s="169">
        <f>IFERROR(Inv_SY_B!BY168/Inv_SY_B!$DC168-1,"")</f>
        <v>-2.4167411626501822E-2</v>
      </c>
      <c r="BZ168" s="169">
        <f>IFERROR(Inv_SY_B!BZ168/Inv_SY_B!$DC168-1,"")</f>
        <v>-5.0365060331271749E-2</v>
      </c>
      <c r="CA168" s="169">
        <f>IFERROR(Inv_SY_B!CA168/Inv_SY_B!$DC168-1,"")</f>
        <v>-8.8308176558093199E-2</v>
      </c>
      <c r="CB168" s="169">
        <f>IFERROR(Inv_SY_B!CB168/Inv_SY_B!$DC168-1,"")</f>
        <v>-6.4237408138582364E-2</v>
      </c>
      <c r="CC168" s="169">
        <f>IFERROR(Inv_SY_B!CC168/Inv_SY_B!$DC168-1,"")</f>
        <v>-4.605434355738891E-2</v>
      </c>
      <c r="CD168" s="169">
        <f>IFERROR(Inv_SY_B!CD168/Inv_SY_B!$DC168-1,"")</f>
        <v>3.9564092105413673E-2</v>
      </c>
      <c r="CE168" s="169">
        <f>IFERROR(Inv_SY_B!CE168/Inv_SY_B!$DC168-1,"")</f>
        <v>1.5654491688244176E-2</v>
      </c>
      <c r="CF168" s="169">
        <f>IFERROR(Inv_SY_B!CF168/Inv_SY_B!$DC168-1,"")</f>
        <v>1.2935861081379452E-2</v>
      </c>
      <c r="CG168" s="169">
        <f>IFERROR(Inv_SY_B!CG168/Inv_SY_B!$DC168-1,"")</f>
        <v>2.896218883438384E-2</v>
      </c>
      <c r="CH168" s="169">
        <f>IFERROR(Inv_SY_B!CH168/Inv_SY_B!$DC168-1,"")</f>
        <v>2.9507071157225839E-2</v>
      </c>
      <c r="CI168" s="169">
        <f>IFERROR(Inv_SY_B!CI168/Inv_SY_B!$DC168-1,"")</f>
        <v>0.55242153098659741</v>
      </c>
      <c r="CJ168" s="169">
        <f>IFERROR(Inv_SY_B!CJ168/Inv_SY_B!$DC168-1,"")</f>
        <v>2.9782340427588538E-2</v>
      </c>
      <c r="CK168" s="169">
        <f>IFERROR(Inv_SY_B!CK168/Inv_SY_B!$DC168-1,"")</f>
        <v>0.28076056970914154</v>
      </c>
      <c r="CL168" s="169">
        <f>IFERROR(Inv_SY_B!CL168/Inv_SY_B!$DC168-1,"")</f>
        <v>0.252578701227546</v>
      </c>
      <c r="CM168" s="169">
        <f>IFERROR(Inv_SY_B!CM168/Inv_SY_B!$DB168-1,"")</f>
        <v>3.5297902002490167E-2</v>
      </c>
      <c r="CN168" s="169">
        <f>IFERROR(Inv_SY_B!CN168/Inv_SY_B!$DB168-1,"")</f>
        <v>-3.4111645205067376E-2</v>
      </c>
      <c r="CO168" s="169">
        <f>IFERROR(Inv_SY_B!CO168/Inv_SY_B!$DB168-1,"")</f>
        <v>1.5073231933031561E-3</v>
      </c>
      <c r="CP168" s="169">
        <f>IFERROR(Inv_SY_B!CP168/Inv_SY_B!$DB168-1,"")</f>
        <v>-7.4655158979144987E-2</v>
      </c>
      <c r="CQ168" s="169">
        <f>IFERROR(Inv_SY_B!CQ168/Inv_SY_B!$DB168-1,"")</f>
        <v>-5.0502497426184734E-3</v>
      </c>
      <c r="CR168" s="169">
        <f>IFERROR(Inv_SY_B!CR168/Inv_SY_B!$DB168-1,"")</f>
        <v>2.2427666838402693E-2</v>
      </c>
      <c r="CS168" s="169">
        <f>IFERROR(Inv_SY_B!CS168/Inv_SY_B!$DB168-1,"")</f>
        <v>-5.8116025949892514E-3</v>
      </c>
      <c r="CT168" s="169">
        <f>IFERROR(Inv_SY_B!CT168/Inv_SY_B!$DB168-1,"")</f>
        <v>-8.8868277399083873E-2</v>
      </c>
      <c r="CU168" s="169">
        <f>IFERROR(Inv_SY_B!CU168/Inv_SY_B!$DB168-1,"")</f>
        <v>3.0133480556338244E-2</v>
      </c>
      <c r="CV168" s="169">
        <f>IFERROR(Inv_SY_B!CV168/Inv_SY_B!$DB168-1,"")</f>
        <v>3.1010189901492513E-2</v>
      </c>
      <c r="CW168" s="169">
        <f>IFERROR(Inv_SY_B!CW168/Inv_SY_B!$DB168-1,"")</f>
        <v>2.1781670478815185E-2</v>
      </c>
      <c r="CX168" s="169">
        <f>IFERROR(Inv_SY_B!CX168/Inv_SY_B!$DB168-1,"")</f>
        <v>-1.5778403571480748E-2</v>
      </c>
      <c r="CY168" s="169">
        <f>IFERROR(Inv_SY_B!CY168/Inv_SY_B!$DB168-1,"")</f>
        <v>3.5013947558715675E-2</v>
      </c>
      <c r="CZ168" s="169">
        <f>IFERROR(Inv_SY_B!CZ168/Inv_SY_B!$DB168-1,"")</f>
        <v>4.7103156962824855E-2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1.4119602331886139E-2</v>
      </c>
      <c r="AJ169" s="169">
        <f>IFERROR(Inv_SY_B!AJ169/Inv_SY_B!$DC169-1,"")</f>
        <v>1.3397466370102418E-2</v>
      </c>
      <c r="AK169" s="169">
        <f>IFERROR(Inv_SY_B!AK169/Inv_SY_B!$DC169-1,"")</f>
        <v>1.029311177576675E-2</v>
      </c>
      <c r="AL169" s="169">
        <f>IFERROR(Inv_SY_B!AL169/Inv_SY_B!$DC169-1,"")</f>
        <v>-2.8681728589932121E-3</v>
      </c>
      <c r="AM169" s="169">
        <f>IFERROR(Inv_SY_B!AM169/Inv_SY_B!$DC169-1,"")</f>
        <v>3.4532141651781867E-3</v>
      </c>
      <c r="AN169" s="169">
        <f>IFERROR(Inv_SY_B!AN169/Inv_SY_B!$DC169-1,"")</f>
        <v>3.0568805840018864E-3</v>
      </c>
      <c r="AO169" s="169">
        <f>IFERROR(Inv_SY_B!AO169/Inv_SY_B!$DC169-1,"")</f>
        <v>-3.7084493203820568E-3</v>
      </c>
      <c r="AP169" s="169">
        <f>IFERROR(Inv_SY_B!AP169/Inv_SY_B!$DC169-1,"")</f>
        <v>4.5476288662071873E-4</v>
      </c>
      <c r="AQ169" s="169">
        <f>IFERROR(Inv_SY_B!AQ169/Inv_SY_B!$DC169-1,"")</f>
        <v>-3.9101974982744814E-3</v>
      </c>
      <c r="AR169" s="169">
        <f>IFERROR(Inv_SY_B!AR169/Inv_SY_B!$DC169-1,"")</f>
        <v>-7.5271055534785747E-3</v>
      </c>
      <c r="AS169" s="169">
        <f>IFERROR(Inv_SY_B!AS169/Inv_SY_B!$DC169-1,"")</f>
        <v>-1.3080852228641415E-2</v>
      </c>
      <c r="AT169" s="169">
        <f>IFERROR(Inv_SY_B!AT169/Inv_SY_B!$DC169-1,"")</f>
        <v>-4.9833009771709236E-3</v>
      </c>
      <c r="AU169" s="169">
        <f>IFERROR(Inv_SY_B!AU169/Inv_SY_B!$DC169-1,"")</f>
        <v>-1.1415376604805294E-3</v>
      </c>
      <c r="AV169" s="169">
        <f>IFERROR(Inv_SY_B!AV169/Inv_SY_B!$DC169-1,"")</f>
        <v>-6.2653362075808294E-2</v>
      </c>
      <c r="AW169" s="169">
        <f>IFERROR(Inv_SY_B!AW169/Inv_SY_B!$DC169-1,"")</f>
        <v>-2.2361912356036129E-2</v>
      </c>
      <c r="AX169" s="169">
        <f>IFERROR(Inv_SY_B!AX169/Inv_SY_B!$DC169-1,"")</f>
        <v>-1.6210108063038464E-2</v>
      </c>
      <c r="AY169" s="169">
        <f>IFERROR(Inv_SY_B!AY169/Inv_SY_B!$DC169-1,"")</f>
        <v>-4.8632161116465178E-2</v>
      </c>
      <c r="AZ169" s="169">
        <f>IFERROR(Inv_SY_B!AZ169/Inv_SY_B!$DC169-1,"")</f>
        <v>-2.1526257909362689E-2</v>
      </c>
      <c r="BA169" s="169">
        <f>IFERROR(Inv_SY_B!BA169/Inv_SY_B!$DC169-1,"")</f>
        <v>-2.7955364101262981E-2</v>
      </c>
      <c r="BB169" s="169">
        <f>IFERROR(Inv_SY_B!BB169/Inv_SY_B!$DC169-1,"")</f>
        <v>-3.3865264951341678E-2</v>
      </c>
      <c r="BC169" s="169">
        <f>IFERROR(Inv_SY_B!BC169/Inv_SY_B!$DC169-1,"")</f>
        <v>-1.3392361859214996E-2</v>
      </c>
      <c r="BD169" s="169">
        <f>IFERROR(Inv_SY_B!BD169/Inv_SY_B!$DC169-1,"")</f>
        <v>-2.9253339000686052E-2</v>
      </c>
      <c r="BE169" s="169">
        <f>IFERROR(Inv_SY_B!BE169/Inv_SY_B!$DC169-1,"")</f>
        <v>-7.3947001740023444E-3</v>
      </c>
      <c r="BF169" s="169">
        <f>IFERROR(Inv_SY_B!BF169/Inv_SY_B!$DC169-1,"")</f>
        <v>-1.7524765839619483E-2</v>
      </c>
      <c r="BG169" s="169">
        <f>IFERROR(Inv_SY_B!BG169/Inv_SY_B!$DC169-1,"")</f>
        <v>-3.4785049746702712E-2</v>
      </c>
      <c r="BH169" s="169">
        <f>IFERROR(Inv_SY_B!BH169/Inv_SY_B!$DC169-1,"")</f>
        <v>-1.7009066999480238E-2</v>
      </c>
      <c r="BI169" s="169">
        <f>IFERROR(Inv_SY_B!BI169/Inv_SY_B!$DC169-1,"")</f>
        <v>-3.2819235184068596E-2</v>
      </c>
      <c r="BJ169" s="169">
        <f>IFERROR(Inv_SY_B!BJ169/Inv_SY_B!$DC169-1,"")</f>
        <v>-3.0536353756493662E-2</v>
      </c>
      <c r="BK169" s="169">
        <f>IFERROR(Inv_SY_B!BK169/Inv_SY_B!$DC169-1,"")</f>
        <v>-6.4188616502696472E-2</v>
      </c>
      <c r="BL169" s="169">
        <f>IFERROR(Inv_SY_B!BL169/Inv_SY_B!$DC169-1,"")</f>
        <v>-4.7178228511134401E-2</v>
      </c>
      <c r="BM169" s="169">
        <f>IFERROR(Inv_SY_B!BM169/Inv_SY_B!$DC169-1,"")</f>
        <v>-5.16910549853552E-2</v>
      </c>
      <c r="BN169" s="169">
        <f>IFERROR(Inv_SY_B!BN169/Inv_SY_B!$DC169-1,"")</f>
        <v>-3.8138498118254649E-2</v>
      </c>
      <c r="BO169" s="169">
        <f>IFERROR(Inv_SY_B!BO169/Inv_SY_B!$DC169-1,"")</f>
        <v>3.2610625028599571E-3</v>
      </c>
      <c r="BP169" s="169">
        <f>IFERROR(Inv_SY_B!BP169/Inv_SY_B!$DC169-1,"")</f>
        <v>5.8117262210877207E-3</v>
      </c>
      <c r="BQ169" s="169">
        <f>IFERROR(Inv_SY_B!BQ169/Inv_SY_B!$DC169-1,"")</f>
        <v>8.8961054618641455E-3</v>
      </c>
      <c r="BR169" s="169">
        <f>IFERROR(Inv_SY_B!BR169/Inv_SY_B!$DC169-1,"")</f>
        <v>1.1582924937077355E-2</v>
      </c>
      <c r="BS169" s="169">
        <f>IFERROR(Inv_SY_B!BS169/Inv_SY_B!$DC169-1,"")</f>
        <v>-9.7713363424352107E-3</v>
      </c>
      <c r="BT169" s="169">
        <f>IFERROR(Inv_SY_B!BT169/Inv_SY_B!$DC169-1,"")</f>
        <v>1.0942371631315506E-2</v>
      </c>
      <c r="BU169" s="169">
        <f>IFERROR(Inv_SY_B!BU169/Inv_SY_B!$DC169-1,"")</f>
        <v>-2.0006862638957124E-2</v>
      </c>
      <c r="BV169" s="169">
        <f>IFERROR(Inv_SY_B!BV169/Inv_SY_B!$DC169-1,"")</f>
        <v>-1.8169514031660117E-2</v>
      </c>
      <c r="BW169" s="169">
        <f>IFERROR(Inv_SY_B!BW169/Inv_SY_B!$DC169-1,"")</f>
        <v>2.7513838059340712E-2</v>
      </c>
      <c r="BX169" s="169">
        <f>IFERROR(Inv_SY_B!BX169/Inv_SY_B!$DC169-1,"")</f>
        <v>5.9070456679464423E-2</v>
      </c>
      <c r="BY169" s="169">
        <f>IFERROR(Inv_SY_B!BY169/Inv_SY_B!$DC169-1,"")</f>
        <v>5.7152008754643546E-2</v>
      </c>
      <c r="BZ169" s="169">
        <f>IFERROR(Inv_SY_B!BZ169/Inv_SY_B!$DC169-1,"")</f>
        <v>-1.0920702429149109E-3</v>
      </c>
      <c r="CA169" s="169">
        <f>IFERROR(Inv_SY_B!CA169/Inv_SY_B!$DC169-1,"")</f>
        <v>-5.5550792885238565E-2</v>
      </c>
      <c r="CB169" s="169">
        <f>IFERROR(Inv_SY_B!CB169/Inv_SY_B!$DC169-1,"")</f>
        <v>-4.6870500946749272E-2</v>
      </c>
      <c r="CC169" s="169">
        <f>IFERROR(Inv_SY_B!CC169/Inv_SY_B!$DC169-1,"")</f>
        <v>-1.1352885177419836E-2</v>
      </c>
      <c r="CD169" s="169">
        <f>IFERROR(Inv_SY_B!CD169/Inv_SY_B!$DC169-1,"")</f>
        <v>9.9191330537267142E-3</v>
      </c>
      <c r="CE169" s="169">
        <f>IFERROR(Inv_SY_B!CE169/Inv_SY_B!$DC169-1,"")</f>
        <v>-6.8304322397051309E-2</v>
      </c>
      <c r="CF169" s="169">
        <f>IFERROR(Inv_SY_B!CF169/Inv_SY_B!$DC169-1,"")</f>
        <v>-0.10833487286566368</v>
      </c>
      <c r="CG169" s="169">
        <f>IFERROR(Inv_SY_B!CG169/Inv_SY_B!$DC169-1,"")</f>
        <v>-4.6447762836845263E-2</v>
      </c>
      <c r="CH169" s="169">
        <f>IFERROR(Inv_SY_B!CH169/Inv_SY_B!$DC169-1,"")</f>
        <v>-5.2130362611753189E-2</v>
      </c>
      <c r="CI169" s="169">
        <f>IFERROR(Inv_SY_B!CI169/Inv_SY_B!$DC169-1,"")</f>
        <v>0.43957459736203042</v>
      </c>
      <c r="CJ169" s="169">
        <f>IFERROR(Inv_SY_B!CJ169/Inv_SY_B!$DC169-1,"")</f>
        <v>-4.4249375013990511E-3</v>
      </c>
      <c r="CK169" s="169">
        <f>IFERROR(Inv_SY_B!CK169/Inv_SY_B!$DC169-1,"")</f>
        <v>0.23568790684158825</v>
      </c>
      <c r="CL169" s="169">
        <f>IFERROR(Inv_SY_B!CL169/Inv_SY_B!$DC169-1,"")</f>
        <v>0.18260436820797499</v>
      </c>
      <c r="CM169" s="169">
        <f>IFERROR(Inv_SY_B!CM169/Inv_SY_B!$DB169-1,"")</f>
        <v>2.2371974849309861E-2</v>
      </c>
      <c r="CN169" s="169">
        <f>IFERROR(Inv_SY_B!CN169/Inv_SY_B!$DB169-1,"")</f>
        <v>-1.0236824548542911E-3</v>
      </c>
      <c r="CO169" s="169">
        <f>IFERROR(Inv_SY_B!CO169/Inv_SY_B!$DB169-1,"")</f>
        <v>1.2196141375985459E-2</v>
      </c>
      <c r="CP169" s="169">
        <f>IFERROR(Inv_SY_B!CP169/Inv_SY_B!$DB169-1,"")</f>
        <v>-7.0765275604395828E-2</v>
      </c>
      <c r="CQ169" s="169">
        <f>IFERROR(Inv_SY_B!CQ169/Inv_SY_B!$DB169-1,"")</f>
        <v>1.992249538304236E-3</v>
      </c>
      <c r="CR169" s="169">
        <f>IFERROR(Inv_SY_B!CR169/Inv_SY_B!$DB169-1,"")</f>
        <v>8.7767620397285473E-3</v>
      </c>
      <c r="CS169" s="169">
        <f>IFERROR(Inv_SY_B!CS169/Inv_SY_B!$DB169-1,"")</f>
        <v>-2.0987550869745464E-2</v>
      </c>
      <c r="CT169" s="169">
        <f>IFERROR(Inv_SY_B!CT169/Inv_SY_B!$DB169-1,"")</f>
        <v>-9.0234643080943089E-3</v>
      </c>
      <c r="CU169" s="169">
        <f>IFERROR(Inv_SY_B!CU169/Inv_SY_B!$DB169-1,"")</f>
        <v>1.7190530231459222E-2</v>
      </c>
      <c r="CV169" s="169">
        <f>IFERROR(Inv_SY_B!CV169/Inv_SY_B!$DB169-1,"")</f>
        <v>1.9379082651273416E-2</v>
      </c>
      <c r="CW169" s="169">
        <f>IFERROR(Inv_SY_B!CW169/Inv_SY_B!$DB169-1,"")</f>
        <v>1.7563394717797776E-2</v>
      </c>
      <c r="CX169" s="169">
        <f>IFERROR(Inv_SY_B!CX169/Inv_SY_B!$DB169-1,"")</f>
        <v>-2.7990918613151283E-2</v>
      </c>
      <c r="CY169" s="169">
        <f>IFERROR(Inv_SY_B!CY169/Inv_SY_B!$DB169-1,"")</f>
        <v>-1.0250550109289103E-2</v>
      </c>
      <c r="CZ169" s="169">
        <f>IFERROR(Inv_SY_B!CZ169/Inv_SY_B!$DB169-1,"")</f>
        <v>4.0571306555668762E-2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-1.0096158201272631E-3</v>
      </c>
      <c r="AJ170" s="169">
        <f>IFERROR(Inv_SY_B!AJ170/Inv_SY_B!$DC170-1,"")</f>
        <v>-4.7205756424892886E-3</v>
      </c>
      <c r="AK170" s="169">
        <f>IFERROR(Inv_SY_B!AK170/Inv_SY_B!$DC170-1,"")</f>
        <v>-1.0137723888925976E-2</v>
      </c>
      <c r="AL170" s="169">
        <f>IFERROR(Inv_SY_B!AL170/Inv_SY_B!$DC170-1,"")</f>
        <v>-2.4209369136557246E-2</v>
      </c>
      <c r="AM170" s="169">
        <f>IFERROR(Inv_SY_B!AM170/Inv_SY_B!$DC170-1,"")</f>
        <v>-1.8080031002992714E-2</v>
      </c>
      <c r="AN170" s="169">
        <f>IFERROR(Inv_SY_B!AN170/Inv_SY_B!$DC170-1,"")</f>
        <v>-1.8080031002992825E-2</v>
      </c>
      <c r="AO170" s="169">
        <f>IFERROR(Inv_SY_B!AO170/Inv_SY_B!$DC170-1,"")</f>
        <v>-2.3496453211802049E-2</v>
      </c>
      <c r="AP170" s="169">
        <f>IFERROR(Inv_SY_B!AP170/Inv_SY_B!$DC170-1,"")</f>
        <v>-1.5400327383897738E-2</v>
      </c>
      <c r="AQ170" s="169">
        <f>IFERROR(Inv_SY_B!AQ170/Inv_SY_B!$DC170-1,"")</f>
        <v>-2.3071635783660338E-2</v>
      </c>
      <c r="AR170" s="169">
        <f>IFERROR(Inv_SY_B!AR170/Inv_SY_B!$DC170-1,"")</f>
        <v>-2.5578465283229712E-2</v>
      </c>
      <c r="AS170" s="169">
        <f>IFERROR(Inv_SY_B!AS170/Inv_SY_B!$DC170-1,"")</f>
        <v>-2.7728526541134113E-2</v>
      </c>
      <c r="AT170" s="169">
        <f>IFERROR(Inv_SY_B!AT170/Inv_SY_B!$DC170-1,"")</f>
        <v>-1.8080031002992714E-2</v>
      </c>
      <c r="AU170" s="169">
        <f>IFERROR(Inv_SY_B!AU170/Inv_SY_B!$DC170-1,"")</f>
        <v>-1.5309181002295835E-2</v>
      </c>
      <c r="AV170" s="169">
        <f>IFERROR(Inv_SY_B!AV170/Inv_SY_B!$DC170-1,"")</f>
        <v>-0.1122074354384357</v>
      </c>
      <c r="AW170" s="169">
        <f>IFERROR(Inv_SY_B!AW170/Inv_SY_B!$DC170-1,"")</f>
        <v>-3.9450568701667521E-2</v>
      </c>
      <c r="AX170" s="169">
        <f>IFERROR(Inv_SY_B!AX170/Inv_SY_B!$DC170-1,"")</f>
        <v>-3.6263734132567116E-2</v>
      </c>
      <c r="AY170" s="169">
        <f>IFERROR(Inv_SY_B!AY170/Inv_SY_B!$DC170-1,"")</f>
        <v>-6.2040631975589844E-2</v>
      </c>
      <c r="AZ170" s="169">
        <f>IFERROR(Inv_SY_B!AZ170/Inv_SY_B!$DC170-1,"")</f>
        <v>-3.046042462312859E-2</v>
      </c>
      <c r="BA170" s="169">
        <f>IFERROR(Inv_SY_B!BA170/Inv_SY_B!$DC170-1,"")</f>
        <v>-6.0071262972318906E-2</v>
      </c>
      <c r="BB170" s="169">
        <f>IFERROR(Inv_SY_B!BB170/Inv_SY_B!$DC170-1,"")</f>
        <v>-4.1185011585066489E-2</v>
      </c>
      <c r="BC170" s="169">
        <f>IFERROR(Inv_SY_B!BC170/Inv_SY_B!$DC170-1,"")</f>
        <v>-2.3071635783660338E-2</v>
      </c>
      <c r="BD170" s="169">
        <f>IFERROR(Inv_SY_B!BD170/Inv_SY_B!$DC170-1,"")</f>
        <v>-4.0492502302235556E-2</v>
      </c>
      <c r="BE170" s="169">
        <f>IFERROR(Inv_SY_B!BE170/Inv_SY_B!$DC170-1,"")</f>
        <v>-1.4443290377078144E-2</v>
      </c>
      <c r="BF170" s="169">
        <f>IFERROR(Inv_SY_B!BF170/Inv_SY_B!$DC170-1,"")</f>
        <v>-2.4873942062394239E-2</v>
      </c>
      <c r="BG170" s="169">
        <f>IFERROR(Inv_SY_B!BG170/Inv_SY_B!$DC170-1,"")</f>
        <v>-1.9974166745656774E-2</v>
      </c>
      <c r="BH170" s="169">
        <f>IFERROR(Inv_SY_B!BH170/Inv_SY_B!$DC170-1,"")</f>
        <v>-1.7693143702363523E-2</v>
      </c>
      <c r="BI170" s="169">
        <f>IFERROR(Inv_SY_B!BI170/Inv_SY_B!$DC170-1,"")</f>
        <v>-3.2199141668309283E-2</v>
      </c>
      <c r="BJ170" s="169">
        <f>IFERROR(Inv_SY_B!BJ170/Inv_SY_B!$DC170-1,"")</f>
        <v>-2.1208410036037795E-2</v>
      </c>
      <c r="BK170" s="169">
        <f>IFERROR(Inv_SY_B!BK170/Inv_SY_B!$DC170-1,"")</f>
        <v>-5.6768761065916773E-2</v>
      </c>
      <c r="BL170" s="169">
        <f>IFERROR(Inv_SY_B!BL170/Inv_SY_B!$DC170-1,"")</f>
        <v>-4.1797904650263451E-2</v>
      </c>
      <c r="BM170" s="169">
        <f>IFERROR(Inv_SY_B!BM170/Inv_SY_B!$DC170-1,"")</f>
        <v>-4.2197363574849156E-2</v>
      </c>
      <c r="BN170" s="169">
        <f>IFERROR(Inv_SY_B!BN170/Inv_SY_B!$DC170-1,"")</f>
        <v>-2.2002006187802903E-2</v>
      </c>
      <c r="BO170" s="169">
        <f>IFERROR(Inv_SY_B!BO170/Inv_SY_B!$DC170-1,"")</f>
        <v>1.4144239904432254E-3</v>
      </c>
      <c r="BP170" s="169">
        <f>IFERROR(Inv_SY_B!BP170/Inv_SY_B!$DC170-1,"")</f>
        <v>4.2742462388689617E-3</v>
      </c>
      <c r="BQ170" s="169">
        <f>IFERROR(Inv_SY_B!BQ170/Inv_SY_B!$DC170-1,"")</f>
        <v>4.3229536737570129E-3</v>
      </c>
      <c r="BR170" s="169">
        <f>IFERROR(Inv_SY_B!BR170/Inv_SY_B!$DC170-1,"")</f>
        <v>5.9424758837840486E-3</v>
      </c>
      <c r="BS170" s="169">
        <f>IFERROR(Inv_SY_B!BS170/Inv_SY_B!$DC170-1,"")</f>
        <v>-1.467480499497531E-2</v>
      </c>
      <c r="BT170" s="169">
        <f>IFERROR(Inv_SY_B!BT170/Inv_SY_B!$DC170-1,"")</f>
        <v>5.798662983360181E-3</v>
      </c>
      <c r="BU170" s="169">
        <f>IFERROR(Inv_SY_B!BU170/Inv_SY_B!$DC170-1,"")</f>
        <v>-3.415504385478596E-2</v>
      </c>
      <c r="BV170" s="169">
        <f>IFERROR(Inv_SY_B!BV170/Inv_SY_B!$DC170-1,"")</f>
        <v>-1.8246853967484378E-2</v>
      </c>
      <c r="BW170" s="169">
        <f>IFERROR(Inv_SY_B!BW170/Inv_SY_B!$DC170-1,"")</f>
        <v>2.6517308171069898E-2</v>
      </c>
      <c r="BX170" s="169">
        <f>IFERROR(Inv_SY_B!BX170/Inv_SY_B!$DC170-1,"")</f>
        <v>2.9511566508096942E-2</v>
      </c>
      <c r="BY170" s="169">
        <f>IFERROR(Inv_SY_B!BY170/Inv_SY_B!$DC170-1,"")</f>
        <v>0.10667788136519385</v>
      </c>
      <c r="BZ170" s="169">
        <f>IFERROR(Inv_SY_B!BZ170/Inv_SY_B!$DC170-1,"")</f>
        <v>-3.1581569595838799E-2</v>
      </c>
      <c r="CA170" s="169">
        <f>IFERROR(Inv_SY_B!CA170/Inv_SY_B!$DC170-1,"")</f>
        <v>-9.3863677010272206E-2</v>
      </c>
      <c r="CB170" s="169">
        <f>IFERROR(Inv_SY_B!CB170/Inv_SY_B!$DC170-1,"")</f>
        <v>-5.1889485139938185E-2</v>
      </c>
      <c r="CC170" s="169">
        <f>IFERROR(Inv_SY_B!CC170/Inv_SY_B!$DC170-1,"")</f>
        <v>1.5395777204969541E-2</v>
      </c>
      <c r="CD170" s="169">
        <f>IFERROR(Inv_SY_B!CD170/Inv_SY_B!$DC170-1,"")</f>
        <v>3.4866288459705963E-2</v>
      </c>
      <c r="CE170" s="169">
        <f>IFERROR(Inv_SY_B!CE170/Inv_SY_B!$DC170-1,"")</f>
        <v>-2.8346244227887341E-2</v>
      </c>
      <c r="CF170" s="169">
        <f>IFERROR(Inv_SY_B!CF170/Inv_SY_B!$DC170-1,"")</f>
        <v>-5.2100410727226154E-2</v>
      </c>
      <c r="CG170" s="169">
        <f>IFERROR(Inv_SY_B!CG170/Inv_SY_B!$DC170-1,"")</f>
        <v>-1.2088115757832196E-2</v>
      </c>
      <c r="CH170" s="169">
        <f>IFERROR(Inv_SY_B!CH170/Inv_SY_B!$DC170-1,"")</f>
        <v>-1.4133805015366097E-2</v>
      </c>
      <c r="CI170" s="169">
        <f>IFERROR(Inv_SY_B!CI170/Inv_SY_B!$DC170-1,"")</f>
        <v>0.49135805009183486</v>
      </c>
      <c r="CJ170" s="169">
        <f>IFERROR(Inv_SY_B!CJ170/Inv_SY_B!$DC170-1,"")</f>
        <v>8.1212997462351666E-2</v>
      </c>
      <c r="CK170" s="169">
        <f>IFERROR(Inv_SY_B!CK170/Inv_SY_B!$DC170-1,"")</f>
        <v>0.2675110710909081</v>
      </c>
      <c r="CL170" s="169">
        <f>IFERROR(Inv_SY_B!CL170/Inv_SY_B!$DC170-1,"")</f>
        <v>0.23957961145569073</v>
      </c>
      <c r="CM170" s="169">
        <f>IFERROR(Inv_SY_B!CM170/Inv_SY_B!$DB170-1,"")</f>
        <v>1.6692512461295328E-2</v>
      </c>
      <c r="CN170" s="169">
        <f>IFERROR(Inv_SY_B!CN170/Inv_SY_B!$DB170-1,"")</f>
        <v>3.5810350052730699E-2</v>
      </c>
      <c r="CO170" s="169">
        <f>IFERROR(Inv_SY_B!CO170/Inv_SY_B!$DB170-1,"")</f>
        <v>5.0270202618276638E-3</v>
      </c>
      <c r="CP170" s="169">
        <f>IFERROR(Inv_SY_B!CP170/Inv_SY_B!$DB170-1,"")</f>
        <v>-5.0095635186206189E-2</v>
      </c>
      <c r="CQ170" s="169">
        <f>IFERROR(Inv_SY_B!CQ170/Inv_SY_B!$DB170-1,"")</f>
        <v>-3.6940568392166417E-3</v>
      </c>
      <c r="CR170" s="169">
        <f>IFERROR(Inv_SY_B!CR170/Inv_SY_B!$DB170-1,"")</f>
        <v>6.5861581615640485E-3</v>
      </c>
      <c r="CS170" s="169">
        <f>IFERROR(Inv_SY_B!CS170/Inv_SY_B!$DB170-1,"")</f>
        <v>3.9614224166841794E-3</v>
      </c>
      <c r="CT170" s="169">
        <f>IFERROR(Inv_SY_B!CT170/Inv_SY_B!$DB170-1,"")</f>
        <v>-1.0912080137637226E-2</v>
      </c>
      <c r="CU170" s="169">
        <f>IFERROR(Inv_SY_B!CU170/Inv_SY_B!$DB170-1,"")</f>
        <v>1.3439634828751323E-2</v>
      </c>
      <c r="CV170" s="169">
        <f>IFERROR(Inv_SY_B!CV170/Inv_SY_B!$DB170-1,"")</f>
        <v>2.6490545442439117E-3</v>
      </c>
      <c r="CW170" s="169">
        <f>IFERROR(Inv_SY_B!CW170/Inv_SY_B!$DB170-1,"")</f>
        <v>9.0650752539511714E-3</v>
      </c>
      <c r="CX170" s="169">
        <f>IFERROR(Inv_SY_B!CX170/Inv_SY_B!$DB170-1,"")</f>
        <v>-3.6721981628959566E-2</v>
      </c>
      <c r="CY170" s="169">
        <f>IFERROR(Inv_SY_B!CY170/Inv_SY_B!$DB170-1,"")</f>
        <v>-2.234201912923095E-2</v>
      </c>
      <c r="CZ170" s="169">
        <f>IFERROR(Inv_SY_B!CZ170/Inv_SY_B!$DB170-1,"")</f>
        <v>3.0534544940205244E-2</v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0.24430375286309977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1.2093035766723434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0.24430375286309977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0.3013079618644896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0.16916042168320902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0.33268216264364459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0.24430375286309977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1.2052318474579584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0.20737631408938742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0.15553223556704057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0.11380119809713984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8.5350898572854883E-2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0.16916042168320902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2.5374063252481264E-2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0.16916042168320902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3.6651424698028491E-2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0.16916042168320902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3.9470765059415748E-2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0.16916042168320902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1.9735382529707735E-2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0.16916042168320902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0.1099542740940857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0.16916042168320902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3.3832084336641685E-2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0.16916042168320902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8.1760870480217629E-2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0.16916042168320902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8.7399551202991463E-2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0.16916042168320902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0.18325712349014314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0.16916042168320902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0.16070240059904867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0.20737631408938742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0.11060070084767318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0.20737631408938742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0.1347946041581019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0.20737631408938742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0.14516341986257122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0.20737631408938742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0.13825087605959141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0.16916042168320902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8.1760870480217629E-2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60"/>
  <sheetViews>
    <sheetView zoomScale="90" zoomScaleNormal="90" workbookViewId="0">
      <pane xSplit="2" ySplit="1" topLeftCell="AD1047" activePane="bottomRight" state="frozen"/>
      <selection pane="topRight" activeCell="Z69" sqref="Z69"/>
      <selection pane="bottomLeft" activeCell="Z69" sqref="Z69"/>
      <selection pane="bottomRight" activeCell="AL1059" sqref="AL1059:AL1060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1.87349503729371E-4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1.1459544644779858E-3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1.87349503729371E-4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1.1771793817662143E-3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1.348916426851471E-2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1.6186997122217647E-2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1.2271392494273801E-2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1.8407088741410637E-3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6.8382568861220419E-2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3.4191284430610089E-3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6.85699183649498E-2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3.4284959182474778E-3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8.6975303929053879E-2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1.3046295589358036E-2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2.6825894168085982E-2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4.0238841252128827E-3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4.3902801433018161E-2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1.9024547287641254E-2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4.3902801433018161E-2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1.5365980501556301E-2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9.4212955893580752E-2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5.0246909809909805E-2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4.3902801433018161E-2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1.2439127072688435E-2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8.8991014271451209E-3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4.8945057849298229E-3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1.6861455335643392E-3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7.2785282198860636E-3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1.0674663769307572E-2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1.5478262465495982E-2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1.1695718564632644E-2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3.2163226052739781E-2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1.2995242849591826E-3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5.5229782110765274E-3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8.1497034122276369E-3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1.6571063604862858E-2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8.7117519234157503E-3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7.8405767310741701E-3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1.3582839020379397E-2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1.2903697069360417E-2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1.87349503729371E-4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7.8374542393453556E-4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9.1801256827391785E-3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2.0655282786163152E-2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9.273800434603862E-3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2.550295119516063E-2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8.0560286603629534E-3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2.1885544527319365E-2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8.6975303929053879E-2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2.0294237583445833E-2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2.6825894168085982E-2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6.2593753058867068E-3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1.87349503729371E-4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1.0585246960709458E-3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1.87349503729371E-4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1.0897496133591747E-3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1.87349503729371E-4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1.2146492825120887E-3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1.87349503729371E-4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1.2458741998003172E-3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1.87349503729371E-4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1.6830230418355162E-3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9.3674751864685499E-5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8.7273643820598651E-4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9.3674751864685499E-5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8.8834889685010087E-4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9.3674751864685499E-5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9.9763610735890051E-4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8.6975303929053879E-2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1.884464918462839E-2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2.6825894168085982E-2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5.8122770697519779E-3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1.3582839020379397E-2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2.603377478906051E-2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1.2365067246138487E-2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5.1521113525577009E-3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1.87349503729371E-4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1.3239364930208886E-3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1.87349503729371E-4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1.1365869892915174E-3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8.0560286603629534E-3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1.0741371547150567E-3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9.3674751864685508E-3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6.2449834576456783E-4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1.87349503729371E-4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1.9359448718701668E-3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1.87349503729371E-4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1.9983947064466244E-3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1.8564632642274038E-4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1.0519958497288619E-3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1.8564632642274038E-4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1.082936904132652E-3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1.8564632642274038E-4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1.2995242849591826E-3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1.8564632642274038E-4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1.3304653393629727E-3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1.8564632642274038E-4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1.6398758834008731E-3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1.8564632642274038E-4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1.6708169378046637E-3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1.8564632642274038E-4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1.7945811554198239E-3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9.1801256827391802E-3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8.4151152091775771E-3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2.320579080284255E-2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1.0829369041326515E-2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1.87349503729371E-4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1.1116070554609346E-3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1.87349503729371E-4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1.6112057320725902E-3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1.87349503729371E-4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1.6424306493608189E-3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1.87349503729371E-4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1.6736555666490476E-3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1.8564632642274038E-4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1.0396194279673459E-3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9.2823163211370189E-5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5.8169182279125306E-4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1.8564632642274038E-4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1.4109120808128268E-3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1.8564632642274038E-4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1.4418531352166167E-3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1.8564632642274038E-4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1.4727941896204068E-3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1.8564632642274038E-4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1.6274994616393571E-3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1.8564632642274038E-4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1.6584405160431474E-3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9.2823163211370189E-5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9.0657289403104876E-4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9.2823163211370189E-5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9.5298447563673381E-4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2.6825894168085982E-2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5.8122770697519423E-3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2.431966876137899E-2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2.9588930326344461E-2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1.8564632642274038E-4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9.8083142460014534E-4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1.8564632642274038E-4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1.0736545878115152E-3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1.8564632642274038E-4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1.1355366966190954E-3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1.8564632642274038E-4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1.1974188054266752E-3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1.8564632642274038E-4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1.414006186253206E-3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1.8564632642274038E-4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1.4449472406569959E-3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1.8564632642274038E-4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1.4758882950607858E-3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1.8564632642274038E-4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1.5996525126759464E-3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9.2823163211370189E-5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8.1529678353986816E-4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9.2823163211370189E-5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8.6170836514555321E-4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1.8564632642274038E-4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1.8471809479062668E-3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9.4611499383332343E-3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9.4611499383332007E-4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9.4611499383332343E-3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4.7305749691666004E-4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7.6813296529042105E-3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1.4082437696991002E-3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8.1497034122276386E-3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1.3990324190990795E-2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9.1801256827391802E-3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4.4370607466572547E-3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8.8991014271451226E-3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7.4159178559542421E-4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9.273800434603862E-3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1.0819433840371134E-3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8.2433781640923239E-3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4.1216890820461473E-4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8.2433781640923239E-3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6.869481803410245E-4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7.6813296529042114E-3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3.8406648264520919E-4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1.87349503729371E-4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1.839147628276659E-3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1.87349503729371E-4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1.932822380141344E-3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9.2823163211370189E-5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5.3218613574518899E-4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9.2823163211370189E-5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5.5539192654803168E-4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8.1497034122276386E-3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2.4449110236682827E-3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9.3674751864685499E-5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1.0850658757659405E-3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1.87349503729371E-4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2.1701317515318811E-3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1.87349503729371E-4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2.1701317515318811E-3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1.87349503729371E-4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2.1701317515318811E-3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9.3674751864685499E-5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1.0850658757659405E-3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1.87349503729371E-4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2.1701317515318811E-3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9.3674751864685499E-5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5.3862982322194167E-4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1.87349503729371E-4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1.0928721050879973E-3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1.87349503729371E-4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1.1240970223762264E-3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1.87349503729371E-4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1.4051212779702829E-3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9.3674751864685499E-5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7.4939801491748399E-4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1.87349503729371E-4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1.5456334057673111E-3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1.87349503729371E-4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1.0054423366809577E-3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1.87349503729371E-4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1.4113662614279284E-3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1.87349503729371E-4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1.5050410132926137E-3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1.1695718564632644E-2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8.7717889234744835E-3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1.8564632642274038E-4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1.002490162682798E-3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1.87349503729371E-4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1.7485953681407958E-3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1.87349503729371E-4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1.7798202854290245E-3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9.3674751864685499E-5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9.055226013586266E-4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9.4611499383332343E-3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8.0419774475832453E-3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7.6813296529042105E-3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2.5604432176347483E-3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8.1497034122276386E-3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1.3582839020379568E-3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8.7117519234157521E-3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2.9039173078052637E-3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7.6813296529042114E-3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3.3285761829251466E-3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8.8991014271451226E-3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1.6315019283099333E-3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1.8564632642274038E-4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1.6739110432450425E-3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7.2129558935807823E-3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1.2021593155967928E-3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8.7117519234157503E-3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2.9039173078052396E-4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8.8991014271451209E-3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1.9281386425481026E-3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9.273800434603862E-3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1.8547600869207904E-3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9.273800434603862E-3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7.7281670288365239E-4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3.4472308686204267E-2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1.7236154343102073E-3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9.1801256827391785E-3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9.9451361563007903E-3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8.618077171551065E-3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3.3035962490945633E-3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3.5221706701121736E-2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1.7610853350560804E-3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3.4472308686204253E-2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1.7236154343102065E-3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8.1497034122276386E-3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9.6438157044693822E-3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3.4472308686204253E-2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6.3199232591374241E-3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9.3674751864685508E-3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1.4519586539026252E-2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3.0163270100428723E-2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1.5081635050214308E-3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8.8991014271451226E-3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1.4683517354789448E-2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3.2973512656369296E-2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1.6486756328184589E-3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7.2129558935807823E-3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8.6555470722969267E-3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8.8991014271451209E-3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2.3730937139053807E-3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3.334821166382803E-2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1.6674105831913956E-3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9.273800434603862E-3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2.1175177659012164E-2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8.0560286603629534E-3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6.7133572169691036E-4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8.6180771715510668E-3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1.2208942659697348E-2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3.3348211663828037E-2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1.1116070554609307E-3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3.4472308686204267E-2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6.3199232591374267E-3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7.6813296529042114E-3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1.0369795031420669E-2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8.8991014271451226E-3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3.7079589279771213E-3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1.87349503729371E-4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2.1014369334977786E-3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1.87349503729371E-4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2.1326618507860069E-3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1.87349503729371E-4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1.1771793817662143E-3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1.87349503729371E-4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6.9319316379867269E-4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1.87349503729371E-4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7.2441808108690141E-4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1.87349503729371E-4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4.4339382549284486E-4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1.87349503729371E-4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4.7461874278107325E-4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9.9320784636166108E-3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8.1111974119535638E-3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9.2823163211370189E-5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4.9815097590102009E-4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1.2623950196746345E-2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3.5767858890781352E-3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1.1695718564632644E-2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7.6022170670112226E-3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1.8564632642274038E-4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1.0519958497288624E-3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1.1881364891055382E-2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1.0891251150134109E-2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1.8564632642274038E-4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1.3026183903995614E-3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1.87349503729371E-4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1.4863060629196768E-3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1.87349503729371E-4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1.5175309802079053E-3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1.87349503729371E-4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1.6112057320725902E-3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1.87349503729371E-4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1.6736555666490476E-3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1.87349503729371E-4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1.7985552358019618E-3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1.1695718564632642E-2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7.0174311387795868E-2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1.1138779585364422E-2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1.2623950196746343E-2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1.1138779585364422E-2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6.1263287719504397E-3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1.0674663769307572E-2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3.9140433820794435E-3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9.3674751864685499E-5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4.7930248037430752E-4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1.87349503729371E-4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1.9453123470566354E-3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1.87349503729371E-4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2.0233746402772068E-3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1.87349503729371E-4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2.0389870989213211E-3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1.2552416749867857E-2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5.4603012861925183E-2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1.2365067246138487E-2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2.2669289951253975E-3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1.2365067246138487E-2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1.1540729429729247E-2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1.1521994479356316E-2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3.4565983438068978E-3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1.1990368238679744E-2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2.1782502300268205E-2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9.4611499383332343E-3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6.3074332922221591E-3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9.1801256827391802E-3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1.1016150819287026E-2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8.8991014271451226E-3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2.3730937139053672E-2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1.87349503729371E-4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1.0522797126133005E-3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1.87349503729371E-4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1.6486756328184646E-3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1.2252657543900865E-2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4.2271668526458001E-2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1.1695718564632642E-2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5.0876375756151997E-2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2.6825894168085982E-2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4.9180805974824125E-3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2.4449110236682916E-2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2.0374258530569088E-2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2.4542784988547603E-2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2.0452320823789696E-2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2.5011158747871031E-2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2.542801139366889E-2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2.463645974041229E-2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2.0530383117010269E-2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2.4412491924590357E-2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2.0750618135901826E-2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2.4505315087801724E-2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2.082951782463149E-2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1.2067011217478123E-2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2.1921737045085259E-2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2.463645974041229E-2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1.3960660519566981E-2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1.3582839020379397E-2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2.1506161782267375E-2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1.1990368238679744E-2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1.5987157651572999E-2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1.2345480707112234E-2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1.7489431001742335E-2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2.4917483996006348E-2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7.059953798868473E-3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2.6825894168085982E-2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5.365178833617249E-3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1.8564632642274038E-4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1.6120289344374622E-3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1.8564632642274038E-4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1.6429699888412524E-3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1.8564632642274038E-4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1.6739110432450422E-3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1.87349503729371E-4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2.0202521485483838E-3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1.87349503729371E-4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2.0514770658366121E-3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1.1521994479356316E-2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8.4494626181946322E-3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1.1521994479356316E-2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4.0326980677747272E-3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2.4917483996006348E-2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6.6446623989350022E-3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1.87349503729371E-4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2.0702120162095494E-3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1.87349503729371E-4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1.9453123470566354E-3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1.1974188054266753E-2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7.3840826334645032E-3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1.1521994479356316E-2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5.7609972396781527E-3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8.8054266752804373E-3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4.8429846714042471E-3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1.8564632642274038E-4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1.7605459955756543E-3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1.8564632642274038E-4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1.828616315263993E-3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1.87349503729371E-4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1.9390673635989897E-3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1.87349503729371E-4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2.0795794913960179E-3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1.87349503729371E-4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2.1108044086842466E-3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1.87349503729371E-4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2.1420293259724753E-3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1.87349503729371E-4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2.1732542432607036E-3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1.87349503729371E-4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2.2044791605489319E-3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1.87349503729371E-4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2.2044791605489319E-3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1.1521994479356316E-2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1.9203324132260533E-2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1.22713924942738E-2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6.1356962471368947E-3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1.2067011217478123E-2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3.62010336524344E-3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1.2552416749867857E-2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4.1004561382901671E-2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1.2365067246138487E-2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8.2433781640922957E-4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1.1990368238679744E-2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1.2989565591903058E-2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1.87349503729371E-4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1.8922299876666473E-3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1.87349503729371E-4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1.7204929425813904E-3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1.87349503729371E-4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1.7673303185137329E-3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1.87349503729371E-4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1.9359448718701668E-3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1.87349503729371E-4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1.9671697891583953E-3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1.87349503729371E-4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1.9453123470566354E-3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1.87349503729371E-4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2.0077621816330924E-3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1.87349503729371E-4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2.0389870989213211E-3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1.8564632642274038E-4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2.0513919069712811E-3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2.4917483996006348E-2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7.8905365987353478E-3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1.87349503729371E-4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2.0514770658366121E-3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2.4917483996006348E-2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6.2293709990015643E-3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1.1881364891055382E-2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3.7624322155008737E-3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1.87349503729371E-4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1.9546798222431043E-3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1.87349503729371E-4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2.0171296568195609E-3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2.4917483996006348E-2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4.5682053992678806E-3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1.8564632642274038E-4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1.9833215872829429E-3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1.8564632642274038E-4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2.014262641686733E-3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1.8564632642274038E-4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2.0452036960905231E-3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1.8564632642274038E-4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2.0761447504943136E-3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1.311446526105597E-3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1.5781073197470685E-2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1.8564632642274038E-4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2.0049803253655964E-3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1.8564632642274038E-4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2.0359213797693861E-3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1.8564632642274038E-4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2.0668624341731762E-3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1.8564632642274038E-4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2.0978034885769663E-3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1.87349503729371E-4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2.1482743094301208E-3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1.87349503729371E-4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2.1794992267183491E-3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1.87349503729371E-4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2.0077621816330924E-3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1.87349503729371E-4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2.0389870989213211E-3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1.87349503729371E-4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2.0702120162095494E-3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1.87349503729371E-4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2.1014369334977777E-3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1.8564632642274038E-4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2.1132740157788613E-3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1.8564632642274038E-4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2.1442150701826515E-3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1.311446526105597E-3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1.5912217850081244E-2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1.311446526105597E-3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1.4535198997670369E-2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2.4917483996006348E-2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1.2043450598069725E-2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1.3676513772244082E-2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2.3705957205223085E-2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1.2271392494273801E-2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2.1883983281454949E-2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9.9320784636166108E-3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1.8870949080871571E-2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8.9927761790098079E-3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1.1091090620778772E-2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8.8054266752804373E-3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9.9794835653178281E-3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8.8054266752804373E-3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1.0713269121591207E-2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9.4611499383332343E-3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8.1050517805054706E-2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7.6813296529042105E-3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1.1137927996711107E-2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8.1497034122276386E-3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4.2106800963176089E-3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9.1801256827391802E-3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4.7430649360819055E-3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8.2433781640923239E-3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5.6467140424032419E-2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1.2623950196746345E-2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1.5569538575987155E-2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1.1695718564632644E-2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5.1461161684383618E-2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1.2809596523169086E-2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4.5901054208022547E-2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1.1510072238209903E-2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3.2036367729684226E-2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1.0674663769307572E-2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2.2238882852724101E-2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1.1788541727844014E-2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2.1219375110119211E-2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1.3366535502437306E-2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6.5273248370235501E-2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7.4258530569096147E-3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4.4307589906227365E-2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1.311446526105597E-3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1.5147207376519645E-2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1.1881364891055382E-2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1.2277410387423899E-2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9.1801256827391802E-3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4.8960670307942366E-3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1.1695718564632642E-2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2.534072355670406E-2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1.4851706113819228E-3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1.138630802059474E-3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1.2995242849591826E-3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9.7464321371938689E-4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1.311446526105597E-3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1.5300209471231963E-3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1.498796029834968E-3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1.7485953681407958E-3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1.498796029834968E-3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3.0725318611616852E-3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1.4851706113819228E-3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6.5099978465574292E-3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1.2995242849591826E-3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6.4759626867132592E-3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1.87349503729371E-4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1.9109649380395844E-3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1.87349503729371E-4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1.9421898553278127E-3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1.87349503729371E-4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1.9734147726160412E-3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1.8564632642274038E-4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1.9864156927233219E-3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1.8564632642274038E-4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2.017356747127112E-3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1.8564632642274038E-4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2.0482978015309026E-3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1.311446526105597E-3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1.5934075292183006E-2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9.9320784636166108E-3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6.1247817192302345E-3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9.4212955893580752E-2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5.4957557604588828E-2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2.6825894168085982E-2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6.7064735420215432E-3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9.4611499383332343E-3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2.333750318122197E-2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8.7117519234157521E-3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6.0982263463910166E-3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9.1801256827391802E-3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6.4260879779174159E-3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1.0674663769307572E-2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4.269865507723028E-3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1.1788541727844014E-2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4.7154166911376047E-3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1.2345480707112234E-2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2.18103492492316E-2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1.8564632642274038E-4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1.9369100056772577E-3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1.8564632642274038E-4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1.9987921144848384E-3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1.8564632642274038E-4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2.0297331688886281E-3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1.8564632642274038E-4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2.0606742232924182E-3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1.8564632642274038E-4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2.0916152776962083E-3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1.8564632642274038E-4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2.1225563320999984E-3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9.2823163211370189E-5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1.0767486932518942E-3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9.9320784636166108E-3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3.6417621033260909E-3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9.1801256827391785E-3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1.3923190618821087E-2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8.7117519234157521E-3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1.04541023080989E-2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7.6813296529042105E-3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1.1137927996711107E-2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8.1497034122276386E-3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1.34470106301756E-2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8.7117519234157503E-3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6.8242056733423366E-3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9.1801256827391802E-3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5.2020712202188622E-3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1.1695718564632644E-2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2.5730580842191819E-2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1.8564632642274038E-4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2.017356747127112E-3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1.8564632642274038E-4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2.0482978015309021E-3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1.8564632642274038E-4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2.0792388559346922E-3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1.8564632642274038E-4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2.017356747127112E-3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1.8564632642274038E-4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2.0482978015309021E-3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1.8564632642274038E-4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2.0792388559346922E-3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1.311446526105597E-3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1.5846645523775967E-2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9.273800434603862E-3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3.8640835144182744E-3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1.2809596523169086E-2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4.0563722323368797E-3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1.0674663769307572E-2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1.8324839470644658E-2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1.1788541727844014E-2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5.1083680820657373E-3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2.6825894168085982E-2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4.0238841252128827E-3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1.87349503729371E-4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2.0545995575654355E-3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1.87349503729371E-4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2.1014369334977777E-3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1.8564632642274038E-4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2.020450852567491E-3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1.8564632642274038E-4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2.0513919069712811E-3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1.8564632642274038E-4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2.0823329613750708E-3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1.4851706113819228E-3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1.7945811554198238E-2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7.2129558935807823E-3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2.6447504943129538E-3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9.273800434603862E-3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3.709520173841544E-3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8.7117519234157521E-3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8.2761643272449576E-3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8.8991014271451226E-3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8.4541463557878602E-3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1.0674663769307572E-2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1.8146928407822865E-2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1.3366535502437306E-2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1.4925964644388326E-2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1.1695718564632642E-2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1.6763863275973456E-2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2.4917483996006348E-2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5.3987881991347554E-3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1.8564632642274038E-4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1.8935925295119518E-3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1.8564632642274038E-4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1.9245335839157417E-3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1.8564632642274038E-4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1.9554746383195318E-3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1.8564632642274038E-4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1.9864156927233223E-3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1.8564632642274038E-4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2.017356747127112E-3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1.8564632642274038E-4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2.0482978015309021E-3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1.8564632642274038E-4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2.0792388559346922E-3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1.8564632642274038E-4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2.1101799103384823E-3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1.8564632642274038E-4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2.1411209647422724E-3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5.3837434662594701E-3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8.9729057770990847E-4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2.6825894168085982E-2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6.2593753058867068E-3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1.8564632642274038E-4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1.834804526144751E-3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1.8564632642274038E-4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1.8657455805485409E-3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1.8564632642274038E-4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1.8966866349523308E-3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1.8564632642274038E-4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1.9276276893561209E-3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1.8564632642274038E-4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1.9585687437599108E-3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1.8564632642274038E-4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1.9895097981637009E-3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1.8564632642274038E-4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2.020450852567491E-3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1.8564632642274038E-4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2.0513919069712811E-3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1.8564632642274038E-4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2.0823329613750708E-3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1.8564632642274038E-4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2.1132740157788613E-3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1.8564632642274038E-4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2.1442150701826515E-3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1.8564632642274038E-4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2.1751561245864416E-3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1.8564632642274038E-4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2.2060971789902312E-3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1.8564632642274038E-4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2.2370382333940209E-3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1.87349503729371E-4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2.0077621816330924E-3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1.87349503729371E-4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2.0389870989213211E-3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1.87349503729371E-4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2.0702120162095494E-3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1.87349503729371E-4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1.9983947064466244E-3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1.87349503729371E-4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2.0296196237348527E-3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1.87349503729371E-4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2.060844541023081E-3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1.87349503729371E-4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2.0920694583113093E-3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1.87349503729371E-4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2.123294375599538E-3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1.87349503729371E-4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2.1545192928877667E-3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7.4258530569096147E-3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6.1882108807580103E-3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9.1801256827391802E-3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3.9780544625203093E-3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1.87349503729371E-4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1.9047199545819383E-3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1.87349503729371E-4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1.9359448718701668E-3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1.87349503729371E-4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1.9671697891583953E-3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1.87349503729371E-4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1.9983947064466244E-3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1.87349503729371E-4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2.0296196237348527E-3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1.87349503729371E-4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2.060844541023081E-3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1.87349503729371E-4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2.0920694583113093E-3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1.87349503729371E-4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2.123294375599538E-3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1.87349503729371E-4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2.1545192928877667E-3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9.273800434603862E-3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4.1732101955717351E-3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9.273800434603862E-3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2.7821401303811609E-3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1.87349503729371E-4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1.9078424463107614E-3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1.87349503729371E-4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1.9390673635989897E-3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1.87349503729371E-4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1.9702922808872182E-3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1.87349503729371E-4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2.0015171981754469E-3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1.87349503729371E-4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2.0327421154636752E-3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1.87349503729371E-4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2.0639670327519035E-3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1.87349503729371E-4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2.0951919500401322E-3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1.87349503729371E-4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2.1264168673283609E-3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1.87349503729371E-4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2.1576417846165897E-3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1.87349503729371E-4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1.8141676944460762E-3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1.87349503729371E-4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1.8766175290225329E-3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1.498796029834968E-3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7.0943012078855143E-3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2.5011158747871031E-2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7.1281802431432451E-2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1.498796029834968E-3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1.8085472093341947E-2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7.2402067304868731E-3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7.8435572913607698E-3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1.87349503729371E-4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2.0202521485483838E-3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1.87349503729371E-4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2.0514770658366121E-3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1.87349503729371E-4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2.0827019831248408E-3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1.87349503729371E-4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2.1139269004130691E-3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1.87349503729371E-4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2.1451518177012983E-3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1.87349503729371E-4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2.1763767349895265E-3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1.87349503729371E-4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2.2076016522777548E-3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1.87349503729371E-4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1.708002975666099E-3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1.87349503729371E-4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1.7392278929543273E-3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1.8564632642274038E-4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1.7543577846948965E-3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9.2823163211370189E-5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8.2303204714081557E-4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1.8564632642274038E-4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1.6770051486854217E-3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9.2823163211370189E-5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8.5397310154460579E-4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1.8564632642274038E-4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1.7388872574930017E-3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1.8564632642274038E-4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1.9956980090444589E-3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9.2823163211370189E-5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1.0133195317241245E-3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8.8054266752804373E-3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3.8156848926215329E-3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1.3582839020379397E-2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2.5807394138720855E-2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1.3676513772244082E-2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5.0147217164894977E-3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1.3366535502437306E-2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1.3143759910730007E-2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7.6813296529042105E-3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3.3285761829251561E-3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1.87349503729371E-4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2.0046396899042699E-3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1.87349503729371E-4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2.0358646071924982E-3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1.87349503729371E-4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2.0670895244807265E-3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1.87349503729371E-4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1.9578023139719268E-3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1.87349503729371E-4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2.0046396899042699E-3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1.87349503729371E-4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2.0514770658366121E-3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1.0674663769307572E-2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2.2238882852724115E-2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7.2402067304868731E-3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7.2402067304868766E-3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9.9320784636166108E-3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1.2911702002701602E-2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9.4611499383332343E-3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3.3114024784166203E-3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1.87349503729371E-4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1.9702922808872187E-3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1.87349503729371E-4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2.0639670327519035E-3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1.87349503729371E-4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1.9453123470566354E-3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1.87349503729371E-4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1.9765372643448637E-3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1.87349503729371E-4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2.0077621816330924E-3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1.87349503729371E-4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2.0389870989213211E-3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1.87349503729371E-4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2.0702120162095494E-3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1.87349503729371E-4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2.1014369334977777E-3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1.2271392494273801E-2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1.5748287034318038E-2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2.4917483996006348E-2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8.7211193986022235E-3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1.87349503729371E-4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1.8828625124801786E-3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1.87349503729371E-4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1.9453123470566354E-3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8.9927761790098079E-3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7.1942209432078446E-3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8.8054266752804373E-3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6.0170415614416344E-3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1.87349503729371E-4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1.8516375951919504E-3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1.87349503729371E-4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1.8828625124801786E-3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1.87349503729371E-4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1.9140874297684071E-3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1.87349503729371E-4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1.9453123470566354E-3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1.87349503729371E-4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1.9765372643448637E-3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1.87349503729371E-4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2.0077621816330924E-3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6.6832677512186529E-3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1.0024901626827979E-2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1.3366535502437306E-2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3.6757972631702586E-2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1.0674663769307572E-2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5.1594208218319892E-3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1.1788541727844014E-2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5.6977951684579354E-3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1.87349503729371E-4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2.060844541023081E-3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1.8564632642274038E-4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2.0885211722558288E-3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1.8564632642274038E-4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2.1349327538615144E-3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1.2623950196746345E-2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6.3119750983731673E-3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1.0674663769307572E-2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5.5152429474755738E-3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1.1788541727844014E-2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6.2872222548501343E-3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9.4611499383332343E-3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1.3876353242888733E-2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1.3366535502437306E-2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3.0297480472191225E-2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7.2402067304868731E-3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1.1584330768778994E-2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4.8991895225230515E-2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1.3881036980481929E-2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4.9647618488283314E-2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3.6408253558074435E-2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4.9103453338814849E-2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2.4551726669407338E-2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3.4715863041052453E-2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1.9672322389929747E-2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9.9320784636166108E-3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8.4422666940741162E-3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7.2402067304868731E-3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3.5959693428084805E-2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1.3366535502437306E-2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2.3168661537557984E-2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1.87349503729371E-4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2.0202521485483838E-3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1.87349503729371E-4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2.1139269004130691E-3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1.8564632642274038E-4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2.0482978015309021E-3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1.8564632642274038E-4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2.1411209647422724E-3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8.8182005050801669E-3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8.0833504629901475E-3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1.1990368238679744E-2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1.8385231299308941E-2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9.4611499383332343E-3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7.7266057829721395E-3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1.2623950196746345E-2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1.7252731935553326E-2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1.87349503729371E-4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2.0140071650907383E-3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1.87349503729371E-4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2.1076819169554232E-3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1.87349503729371E-4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2.060844541023081E-3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1.8564632642274038E-4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2.1349327538615144E-3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4.3902801433018161E-2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1.6829407215990293E-2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1.87349503729371E-4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2.0140071650907383E-3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1.87349503729371E-4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1.9203324132260526E-3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1.8564632642274038E-4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2.0575801178520392E-3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1.8564632642274038E-4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1.9338159002368787E-3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1.8564632642274038E-4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1.9647569546406688E-3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1.8564632642274038E-4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1.9956980090444589E-3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1.8564632642274038E-4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2.026639063448249E-3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1.8564632642274038E-4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2.0575801178520392E-3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1.8564632642274038E-4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2.0885211722558288E-3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1.8564632642274038E-4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2.1194622266596194E-3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7.2402067304868731E-3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3.78904152228813E-2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2.6825894168085982E-2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3.0402680057164112E-2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4.3902801433018161E-2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1.2439127072688494E-2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9.4212955893580752E-2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2.6693670836514576E-2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1.87349503729371E-4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9.679724359350836E-4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1.87349503729371E-4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1.0616471877997688E-3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1.8564632642274038E-4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1.9338159002368787E-3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1.8564632642274038E-4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2.014262641686733E-3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1.8564632642274038E-4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2.0761447504943128E-3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1.87349503729371E-4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1.4519586539026253E-3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1.87349503729371E-4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1.498796029834968E-3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9.2823163211370189E-5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1.0612781660499992E-3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1.8564632642274038E-4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1.9771333764021849E-3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1.8564632642274038E-4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2.02354495800787E-3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6.6832677512186529E-3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1.5148740236095613E-2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2.6825894168085982E-2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4.6051118321880948E-2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1.87349503729371E-4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1.9484348387854582E-3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7.2402067304868731E-3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1.8100516826217175E-2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2.6825894168085982E-2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1.9672322389929723E-2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7.2402067304868731E-3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1.41184031244494E-2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4.9103453338814849E-2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1.2275863334703669E-2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4.3902801433018161E-2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1.829283393042417E-2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3.4715863041052453E-2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6.364574890859594E-3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7.2402067304868731E-3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2.3530671874082341E-2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5.0124508134139897E-3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2.339143712926527E-3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1.1324425911787162E-2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3.9635490691254929E-3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1.1990368238679744E-2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6.9943814725631909E-3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1.87349503729371E-4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2.0015171981754469E-3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1.87349503729371E-4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2.0327421154636752E-3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1.87349503729371E-4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2.0639670327519035E-3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1.87349503729371E-4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2.0951919500401322E-3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1.87349503729371E-4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2.1264168673283609E-3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7.2402067304868731E-3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2.4375362659305806E-2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1.87349503729371E-4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2.0046396899042699E-3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7.2402067304868731E-3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2.8960826921947486E-2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2.0792388559346921E-2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2.0792388559347126E-3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1.1602895401421273E-2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1.1602895401421232E-3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1.0674663769307572E-2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7.4722646385153024E-3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7.2402067304868731E-3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3.5115002642861333E-2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3.0445997533329425E-2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7.1040660911101741E-3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4.3902801433018161E-2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1.4634267144339394E-2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1.2623950196746345E-2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5.89117675848164E-3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1.1695718564632644E-2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9.1616462089622354E-3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1.8564632642274038E-4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7.3949120025058282E-4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1.8564632642274038E-4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2.017356747127112E-3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1.8564632642274038E-4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2.0482978015309026E-3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1.8564632642274038E-4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2.0792388559346922E-3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1.8564632642274038E-4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2.1101799103384823E-3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7.4258530569096147E-3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1.0148665844443133E-2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1.8564632642274038E-4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1.9956980090444589E-3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1.8564632642274038E-4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2.026639063448249E-3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1.1602895401421273E-2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3.4808686204264006E-3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1.0674663769307572E-2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7.6501757013370947E-3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9.2823163211370189E-5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1.0024901626827982E-3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1.8564632642274038E-4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2.0359213797693861E-3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1.8564632642274038E-4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2.0668624341731762E-3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1.8564632642274038E-4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2.0978034885769659E-3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1.8564632642274038E-4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2.1287445429807564E-3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1.87349503729371E-4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2.1794992267183491E-3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1.3366535502437306E-2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6.9060433429259521E-3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3.4715863041052453E-2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6.36457489085964E-3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1.8564632642274038E-4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1.2376421761516026E-3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1.8564632642274038E-4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1.9307217947964997E-3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1.8564632642274038E-4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1.9616628492002898E-3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1.8564632642274038E-4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1.9926039036040804E-3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1.8564632642274038E-4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2.02354495800787E-3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1.8564632642274038E-4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2.0544860124116601E-3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1.8564632642274038E-4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2.0854270668154502E-3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1.8564632642274038E-4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2.1163681212192404E-3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1.8564632642274038E-4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2.1473091756230305E-3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1.8564632642274038E-4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2.0885211722558288E-3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1.8564632642274038E-4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2.1349327538615144E-3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1.1602895401421273E-2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1.1409513811397607E-2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1.0674663769307572E-2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1.0496752706485799E-2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1.87349503729371E-4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2.0202521485483838E-3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1.87349503729371E-4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2.0514770658366121E-3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1.87349503729371E-4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2.0827019831248408E-3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1.87349503729371E-4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2.1139269004130691E-3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1.2252657543900865E-2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1.5928454807071134E-2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1.2623950196746345E-2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4.6077418218124166E-2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1.1510072238209903E-2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9.3998923278714331E-3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1.0674663769307572E-2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4.4299854642626438E-2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1.1788541727844014E-2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3.1632586969714785E-2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1.2345480707112234E-2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3.3127039897417838E-2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1.3366535502437306E-2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4.1881811240970235E-2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7.2129558935807823E-3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1.8393037528630998E-2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2.3855552945322139E-2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0.29421848632563974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2.2834498149997065E-2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0.28162547718329717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2.3855552945322139E-2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0.29541126397290585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2.2834498149997065E-2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0.28276720209079703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2.431966876137899E-2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1.4591801256827406E-2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2.4134022434956246E-2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1.448041346097376E-2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8.7117519234157503E-3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7.8405767310741822E-3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7.6813296529042105E-3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1.1265950157592844E-2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7.8686791566335811E-3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1.3245609913666533E-2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7.6813296529042114E-3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1.5490681466690167E-2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1.3366535502437306E-2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1.3812086685851887E-2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1.2252657543900865E-2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3.8187449345157706E-2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8.8991014271451226E-3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5.4877792134061512E-3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7.1473835672755028E-3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1.2627044302186724E-2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2.3855552945322139E-2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0.28030274710753511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2.2834498149997065E-2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0.26830535326246546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1.2809596523169086E-2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3.0102551829447346E-2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1.1510072238209903E-2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2.7048669759793267E-2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1.1788541727844014E-2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7.8590278185626632E-3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1.2345480707112234E-2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8.2303204714081427E-3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1.1695718564632644E-2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7.0174311387795766E-3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9.273800434603862E-3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1.6074587419980021E-2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9.4611499383332343E-3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3.4690883107221848E-2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7.6813296529042114E-3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2.1891789510776995E-2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1.8564632642274038E-4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1.9369100056772579E-3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1.8564632642274038E-4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1.9678510600810478E-3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1.8564632642274038E-4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1.9987921144848379E-3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1.8564632642274038E-4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2.0297331688886281E-3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1.8564632642274038E-4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2.0606742232924186E-3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1.87349503729371E-4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2.0015171981754469E-3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1.3676513772244082E-2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5.6985474051016987E-3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1.1695718564632644E-2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1.4814576848534676E-2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4.3902801433018161E-2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2.1219687359292094E-2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9.4212955893580752E-2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4.5536262015230658E-2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1.2995242849591823E-2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2.9672471173234662E-2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1.1788541727844014E-2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4.911892386601671E-3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2.3855552945322139E-2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0.27433885887120457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2.2834498149997065E-2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0.26259672872496626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1.0674663769307572E-2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1.1564219083416523E-2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9.9320784636166108E-3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3.956277921340616E-2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1.1521994479356316E-2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5.4921507018265092E-2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1.8564632642274038E-4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1.9338159002368792E-3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1.8564632642274038E-4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1.9647569546406688E-3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1.8564632642274038E-4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1.9956980090444589E-3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2.3855552945322139E-2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0.28388108004933343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2.2834498149997065E-2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0.27173052798496511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1.6861455335643392E-3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7.9529864333118035E-3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1.6861455335643392E-3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7.9529864333118035E-3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2.3855552945322139E-2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0.28825459808930926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2.2834498149997065E-2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0.27591685264579791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1.6861455335643392E-3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2.0374258530569102E-2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1.6861455335643392E-3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2.0374258530569102E-2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1.1695718564632644E-2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9.7464321371938823E-3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1.3366535502437306E-2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1.9604252070241385E-2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1.8564632642274038E-4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1.9492864274387742E-3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1.8564632642274038E-4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1.9802274818425643E-3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2.3855552945322139E-2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0.29302570867837363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2.2834498149997065E-2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0.2804837522757973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1.6861455335643392E-3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2.0711487637281971E-2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1.6861455335643392E-3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2.0711487637281971E-2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1.87349503729371E-4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2.0077621816330924E-3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1.87349503729371E-4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2.0389870989213211E-3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1.87349503729371E-4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2.0702120162095494E-3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1.87349503729371E-4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2.1014369334977777E-3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1.87349503729371E-4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2.1326618507860069E-3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2.3855552945322139E-2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0.28984496828566403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2.2834498149997065E-2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0.27743915252246437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1.6861455335643392E-3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2.0486668232806725E-2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1.6861455335643392E-3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2.0486668232806725E-2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1.87349503729371E-4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1.9609248057007493E-3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1.87349503729371E-4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1.9921497229889785E-3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1.87349503729371E-4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2.0233746402772068E-3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1.87349503729371E-4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2.0545995575654355E-3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1.87349503729371E-4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2.0858244748536638E-3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1.87349503729371E-4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2.1170493921418925E-3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1.87349503729371E-4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2.1482743094301208E-3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4.9103453338814849E-2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8.1839088898025773E-3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2.3855552945322139E-2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0.29700163416926068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2.2834498149997065E-2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0.2842895019674635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1.6861455335643392E-3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2.0992511892876025E-2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1.6861455335643392E-3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2.0992511892876025E-2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1.2623950196746345E-2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1.3465546876529438E-2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1.1695718564632644E-2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1.2475433135608156E-2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9.4611499383332343E-3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6.6228049568332658E-3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1.1695718564632644E-2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2.1052293416338762E-2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1.3676513772244082E-2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6.6103149899179679E-3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1.2623950196746345E-2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1.1151156007125932E-2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1.1695718564632644E-2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1.0331218065425496E-2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1.8564632642274038E-4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1.9926039036040804E-3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1.8564632642274038E-4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2.02354495800787E-3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1.8564632642274038E-4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2.0544860124116601E-3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4.9647618488283314E-2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2.4823809244141702E-2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4.9103453338814849E-2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1.8004599557565445E-2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3.4715863041052453E-2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1.2729149781719233E-2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2.3855552945322139E-2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0.29421848632563968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2.2834498149997065E-2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0.28162547718329711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1.6861455335643392E-3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2.0795794913960181E-2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1.6861455335643392E-3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2.0795794913960181E-2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1.1695718564632644E-2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2.4561008985728557E-2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9.1801256827391802E-3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1.0710146629862376E-2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4.9647618488283314E-2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2.2341428319727411E-2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4.9103453338814849E-2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1.5549426890624647E-2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3.4715863041052453E-2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1.0993356629666572E-2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1.8564632642274038E-4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1.9461923219983948E-3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1.8564632642274038E-4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1.9771333764021849E-3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1.8564632642274038E-4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2.008074430805975E-3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1.8564632642274038E-4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2.0390154852097651E-3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1.8564632642274038E-4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2.0699565396135548E-3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1.8564632642274038E-4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2.1008975940173457E-3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1.87349503729371E-4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1.995272214717801E-3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1.87349503729371E-4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2.0421095906501441E-3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2.3855552945322139E-2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0.29501367142381707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2.2834498149997065E-2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0.28238662712163032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1.6861455335643392E-3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2.0851999765078993E-2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1.6861455335643392E-3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2.0851999765078993E-2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4.8991895225230515E-2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1.7963694915917858E-2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4.9647618488283314E-2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3.5580793249936384E-2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4.9103453338814849E-2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2.8643681114308626E-2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3.4715863041052453E-2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2.0250920107280572E-2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1.1695718564632644E-2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1.5984148704997935E-2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8.6975303929053879E-2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2.1743825982263626E-2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2.6825894168085982E-2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6.7064735420215432E-3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2.4319668761378987E-2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1.2159834380689514E-2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1.8564632642274038E-4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1.9956980090444589E-3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1.8564632642274038E-4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2.026639063448249E-3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1.8564632642274038E-4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2.0575801178520392E-3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1.87349503729371E-4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2.1076819169554232E-3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4.8991895225230515E-2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9.6350727276286727E-2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4.9647618488283314E-2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0.10260507820911888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4.9103453338814849E-2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9.8206906677629741E-2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3.4715863041052453E-2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7.0010323799455806E-2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4.3902801433018161E-2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7.4634762436130958E-2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2.4917483996006348E-2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6.2293709990016311E-3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9.4212955893580752E-2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0.14131943384037113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2.3855552945322139E-2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0.29302570867837363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2.2834498149997065E-2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0.2804837522757973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1.6861455335643392E-3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2.0711487637281971E-2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1.6861455335643392E-3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2.0711487637281971E-2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2.4319668761378987E-2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2.310368532331002E-2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1.87349503729371E-4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2.0202521485483838E-3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1.87349503729371E-4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2.0514770658366121E-3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1.8564632642274038E-4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2.0637683287327967E-3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1.8564632642274038E-4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2.0947093831365868E-3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2.3855552945322139E-2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0.28706182044204309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2.2834498149997065E-2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0.27477512773829799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1.6861455335643392E-3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2.0289951253890881E-2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1.6861455335643392E-3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2.0289951253890881E-2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1.87349503729371E-4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1.9640472974295727E-3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1.87349503729371E-4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2.0108846733619154E-3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2.3855552945322139E-2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0.28904978318748664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2.2834498149997065E-2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0.27667800258413117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1.6861455335643392E-3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2.0430463381687913E-2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1.6861455335643392E-3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2.0430463381687913E-2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1.3676513772244082E-2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2.0742712554570192E-2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1.1990368238679744E-2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8.2733540846890233E-2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1.0959945968168204E-2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1.698791625066073E-2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1.87349503729371E-4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2.0077621816330924E-3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1.8564632642274038E-4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2.020450852567491E-3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1.8564632642274038E-4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2.0513919069712811E-3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1.8564632642274038E-4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2.0823329613750708E-3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1.8564632642274038E-4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2.1132740157788613E-3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1.498796029834968E-3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7.7937393551418335E-3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1.498796029834968E-3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7.7937393551418335E-3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1.498796029834968E-3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7.7937393551418335E-3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2.3855552945322139E-2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0.29262811612928485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2.2834498149997065E-2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0.28010317730663065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1.6861455335643392E-3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2.0683385211722558E-2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1.6861455335643392E-3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2.0683385211722558E-2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1.498796029834968E-3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1.8385231299308941E-2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1.498796029834968E-3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1.8385231299308941E-2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1.87349503729371E-4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1.9921497229889785E-3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7.2402067304868731E-3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4.8147374757737706E-2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2.9239296411581604E-2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1.0233753744053525E-2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1.8564632642274038E-4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1.9740392709618063E-3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1.8564632642274038E-4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2.0049803253655964E-3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1.8564632642274038E-4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2.0359213797693861E-3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1.8564632642274038E-4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2.0668624341731762E-3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2.3855552945322139E-2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0.29143533848201886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2.2834498149997065E-2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0.27896145239913084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1.6861455335643392E-3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2.0599077935044348E-2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1.6861455335643392E-3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2.0599077935044348E-2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1.498796029834968E-3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1.8310291497817197E-2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1.498796029834968E-3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1.8310291497817197E-2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7.2402067304868731E-3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8.8451192224114641E-2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1.87349503729371E-4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1.9796597560736871E-3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1.87349503729371E-4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1.8859850042090014E-3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1.8564632642274038E-4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1.8997807403927096E-3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1.8564632642274038E-4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1.9307217947964997E-3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1.8564632642274038E-4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1.9616628492002902E-3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1.8564632642274038E-4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1.9926039036040804E-3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1.8564632642274038E-4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2.02354495800787E-3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1.8564632642274038E-4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2.0544860124116601E-3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1.8564632642274038E-4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2.0854270668154502E-3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2.3855552945322139E-2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0.2810979322057125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2.2834498149997065E-2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0.26906650320079872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1.6861455335643392E-3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1.9868414870499795E-2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1.6861455335643392E-3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1.9868414870499795E-2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1.498796029834968E-3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1.7660813218222035E-2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1.498796029834968E-3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1.7660813218222035E-2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1.8564632642274038E-4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1.9369100056772579E-3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1.8564632642274038E-4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1.9678510600810478E-3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1.8564632642274038E-4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1.9987921144848379E-3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1.8564632642274038E-4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2.0297331688886281E-3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2.3855552945322139E-2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0.27672441416573673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2.2834498149997065E-2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0.26488017853996593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1.6861455335643392E-3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1.9559288189346331E-2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1.6861455335643392E-3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1.9559288189346331E-2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1.498796029834968E-3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1.7386033946085625E-2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1.498796029834968E-3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1.7386033946085625E-2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4.8991895225230515E-2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1.1431442219220413E-2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4.9647618488283314E-2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1.1584444313932732E-2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4.9103453338814849E-2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1.1457472445723425E-2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3.4715863041052453E-2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8.1003680429122104E-3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4.8991895225230515E-2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1.3881036980482061E-2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4.9103453338814849E-2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1.3912645112664289E-2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3.4715863041052453E-2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9.8361611949649187E-3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4.9647618488283314E-2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0.15308015700554034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1.8564632642274038E-4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1.9121571621542261E-3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1.8564632642274038E-4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1.943098216558016E-3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2.3855552945322139E-2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0.2934233012274623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2.2834498149997065E-2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0.28086432724496385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1.6861455335643392E-3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2.073959006284137E-2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1.6861455335643392E-3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2.073959006284137E-2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1.498796029834968E-3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1.8435191166970104E-2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1.498796029834968E-3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1.8435191166970104E-2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4.9647618488283314E-2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0.19941793426127138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1.8564632642274038E-4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1.9616628492002902E-3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1.8564632642274038E-4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1.9926039036040804E-3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1.8564632642274038E-4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2.02354495800787E-3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2.3855552945322139E-2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0.2966040416201719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2.2834498149997065E-2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0.28390892699829678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1.6861455335643392E-3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2.0964409467316616E-2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1.6861455335643392E-3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2.0964409467316616E-2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1.498796029834968E-3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1.8635030637614767E-2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1.498796029834968E-3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1.8635030637614767E-2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8.9927761790098079E-3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1.2140247841663234E-2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8.6180771715510668E-3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1.4076192713533405E-2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1.3366535502437306E-2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2.7846948963411045E-2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1.87349503729371E-4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2.0015171981754469E-3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1.87349503729371E-4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2.0327421154636752E-3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1.87349503729371E-4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2.0639670327519035E-3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1.87349503729371E-4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2.0951919500401322E-3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2.3855552945322139E-2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0.28745941299113181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2.2834498149997065E-2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0.27515570270746464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1.6861455335643392E-3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2.031805367945029E-2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1.6861455335643392E-3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2.031805367945029E-2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1.498796029834968E-3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1.8060492159511367E-2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1.498796029834968E-3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1.8060492159511367E-2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1.1990368238679744E-2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8.1934182964311618E-3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4.9647618488283314E-2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2.8961110784831896E-2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1.8564632642274038E-4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1.9214394784753631E-3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1.8564632642274038E-4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1.9523805328791528E-3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1.87349503729371E-4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2.0015171981754469E-3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1.8564632642274038E-4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1.8750278968696775E-3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1.8564632642274038E-4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1.9214394784753631E-3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2.3855552945322139E-2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0.28904978318748664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2.2834498149997065E-2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0.27667800258413117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1.6861455335643392E-3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2.0430463381687913E-2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1.6861455335643392E-3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2.0430463381687913E-2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1.498796029834968E-3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1.8160411894833698E-2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1.498796029834968E-3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1.8160411894833698E-2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9.273800434603862E-3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9.1192370940271234E-3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1.87349503729371E-4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2.0015171981754469E-3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1.87349503729371E-4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2.0327421154636752E-3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2.3855552945322139E-2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0.28030274710753511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2.2834498149997065E-2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0.26830535326246552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1.6861455335643392E-3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1.9812210019380987E-2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1.6861455335643392E-3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1.9812210019380987E-2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1.498796029834968E-3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1.7610853350560875E-2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1.498796029834968E-3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1.7610853350560875E-2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2.5760556762788513E-2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1.5885676670386262E-2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1.1990368238679744E-2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6.3948630606292063E-3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1.3366535502437306E-2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9.5793504434134036E-3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2.3855552945322139E-2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0.2727484886748498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2.2834498149997065E-2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0.26107442884829979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1.6861455335643392E-3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8.7960592000939693E-3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1.6861455335643392E-3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8.7960592000939693E-3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1.498796029834968E-3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1.4188602415771034E-2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1.498796029834968E-3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1.4188602415771034E-2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2.2950314206847941E-2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1.5300209471231967E-2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2.3124889880777585E-2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8.4791262896184803E-3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1.8564632642274038E-4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1.8038634717409607E-3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1.8564632642274038E-4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1.8348045261447506E-3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1.8564632642274038E-4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1.8657455805485407E-3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1.8564632642274038E-4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1.8966866349523312E-3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1.8564632642274038E-4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1.9276276893561209E-3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1.8564632642274038E-4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1.9585687437599112E-3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2.3855552945322139E-2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0.29302570867837363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2.2834498149997065E-2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0.2804837522757973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1.3366535502437306E-2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9.5793504434134036E-3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1.87349503729371E-4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1.995272214717801E-3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1.87349503729371E-4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2.0264971320060297E-3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1.87349503729371E-4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2.057722049294258E-3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1.8564632642274038E-4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2.0699565396135548E-3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1.87349503729371E-4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1.9015974628531157E-3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1.87349503729371E-4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1.932822380141344E-3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1.8564632642274038E-4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1.9461923219983948E-3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1.8564632642274038E-4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1.9771333764021849E-3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1.8564632642274038E-4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2.008074430805975E-3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1.8564632642274038E-4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2.0390154852097651E-3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2.3855552945322139E-2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0.28944737573657525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2.2834498149997065E-2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0.27705857755329771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1.87349503729371E-4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1.9921497229889785E-3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1.87349503729371E-4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2.0233746402772068E-3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1.87349503729371E-4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2.0545995575654355E-3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2.3855552945322139E-2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0.28745941299113181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2.2834498149997065E-2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0.27515570270746464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1.87349503729371E-4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1.9453123470566354E-3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1.87349503729371E-4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1.9765372643448641E-3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7.2129558935807823E-3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2.7649664258726329E-3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2.3855552945322139E-2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0.28586904279477698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2.2834498149997065E-2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0.27363340283079818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2.0792388559346921E-2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6.9307961864489495E-3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1.87349503729371E-4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1.9234549049548758E-3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1.87349503729371E-4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1.9546798222431043E-3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1.87349503729371E-4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1.9859047395313326E-3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1.8564632642274038E-4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1.9987921144848379E-3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2.3855552945322139E-2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0.28666422789295432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2.2834498149997065E-2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0.27439455276913133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1.87349503729371E-4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1.9671697891583957E-3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2.3855552945322139E-2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0.28944737573657525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2.2834498149997065E-2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0.27705857755329771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1.87349503729371E-4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1.9765372643448641E-3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2.3855552945322139E-2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0.29064015338384142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2.2834498149997065E-2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0.27820030246079763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1.8564632642274038E-4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1.9585687437599112E-3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2.3855552945322139E-2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0.29103774593293008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2.2834498149997065E-2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0.27858087742996418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2.3855552945322139E-2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0.28865219063839787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2.2834498149997065E-2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0.26335787866329946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2.431966876137899E-2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2.0266390634482486E-2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1.1510072238209903E-2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8.440719641353929E-2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1.2809596523169086E-2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2.9889058554061196E-2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2.2834498149997065E-2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0.13700698889998236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1.87349503729371E-4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1.9983947064466244E-3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1.87349503729371E-4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2.0296196237348527E-3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1.8564632642274038E-4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1.9338159002368787E-3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1.8564632642274038E-4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1.9802274818425643E-3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1.4851706113819228E-3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1.8193339989428556E-2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1.6708169378046632E-3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2.0467507488107127E-2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1.2067011217478123E-3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1.4782088741410702E-2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1.2067011217478123E-3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1.4782088741410702E-2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1.2995242849591826E-3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1.5919172490749988E-2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1.2067011217478123E-3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1.4782088741410702E-2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1.2067011217478123E-3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1.4782088741410702E-2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9.2823163211370183E-4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1.1370837493392849E-2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1.4851706113819228E-3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1.7772541649537007E-2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1.6708169378046632E-3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1.9994109355729133E-2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1.2067011217478123E-3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1.4440190090248817E-2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1.2067011217478123E-3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1.4440190090248817E-2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1.2995242849591826E-3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1.5550973943344882E-2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1.2067011217478123E-3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1.4440190090248817E-2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1.2067011217478123E-3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1.4440190090248817E-2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9.2823163211370183E-4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1.110783853096063E-2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1.87349503729371E-4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1.9702922808872187E-3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1.87349503729371E-4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2.0015171981754469E-3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2.3855552945322139E-2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0.10138610001761909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2.2834498149997065E-2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9.7046617137487523E-2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1.4851706113819228E-3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1.8094328615336427E-2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1.6708169378046632E-3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2.0356119692253483E-2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1.2067011217478123E-3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1.4701641999960848E-2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1.2067011217478123E-3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1.4701641999960848E-2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1.2995242849591826E-3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1.5832537538419376E-2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1.2067011217478123E-3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1.4701641999960848E-2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1.2995242849591826E-3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1.5832537538419376E-2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1.4851706113819228E-3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1.8094328615336427E-2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1.2067011217478123E-3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1.4701641999960848E-2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9.2823163211370183E-4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1.1308955384585269E-2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1.2365067246138487E-2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8.2433781640923274E-3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2.4917483996006348E-2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7.059953798868473E-3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1.87349503729371E-4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1.9702922808872187E-3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1.87349503729371E-4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2.0015171981754469E-3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1.8564632642274038E-4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1.9059689512734676E-3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1.4851706113819228E-3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1.7871553023629139E-2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1.6708169378046632E-3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2.0105497151582781E-2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1.2067011217478123E-3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1.4520636831698673E-2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1.2067011217478123E-3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1.4520636831698673E-2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1.2995242849591826E-3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1.5637608895675496E-2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1.2067011217478123E-3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1.4520636831698673E-2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1.2995242849591826E-3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1.5637608895675496E-2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1.4851706113819228E-3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1.7871553023629139E-2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1.2067011217478123E-3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1.4520636831698673E-2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9.2823163211370183E-4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1.1169720639768212E-2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9.3674751864685508E-3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1.7798202854290259E-2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8.8991014271451226E-3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1.4831835711908723E-3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8.7117519234157521E-3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2.9039173078052637E-3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7.2402067304868731E-3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4.2234539261173471E-3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7.6114993833323544E-3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3.298316399444029E-3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1.8564632642274038E-4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1.9523805328791532E-3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1.4851706113819228E-3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1.8094328615336427E-2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1.6708169378046632E-3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2.0356119692253483E-2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1.2067011217478123E-3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1.4701641999960848E-2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1.2067011217478123E-3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1.4701641999960848E-2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1.2995242849591826E-3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1.5832537538419376E-2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1.2067011217478123E-3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1.4701641999960848E-2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1.2995242849591826E-3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1.5832537538419376E-2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1.4851706113819228E-3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1.8094328615336427E-2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1.2067011217478123E-3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1.4701641999960848E-2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9.2823163211370183E-4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1.1308955384585269E-2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1.87349503729371E-4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1.9140874297684074E-3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1.87349503729371E-4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1.9453123470566354E-3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1.87349503729371E-4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1.9765372643448641E-3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1.87349503729371E-4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1.9140874297684074E-3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1.8564632642274038E-4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1.9276276893561209E-3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1.8564632642274038E-4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1.9585687437599112E-3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1.8564632642274038E-4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1.9895097981637009E-3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1.4851706113819228E-3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1.7525013214306689E-2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1.6708169378046632E-3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1.9715639866095026E-2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1.2067011217478123E-3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1.4239073236624185E-2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1.2067011217478123E-3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1.4239073236624185E-2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1.2995242849591826E-3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1.5334386562518355E-2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1.2067011217478123E-3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1.4239073236624185E-2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1.2995242849591826E-3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1.5334386562518355E-2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1.4851706113819228E-3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1.7525013214306689E-2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1.2067011217478123E-3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1.4239073236624185E-2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9.2823163211370183E-4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1.0953133258941683E-2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1.8564632642274038E-4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1.9430982165580164E-3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1.87349503729371E-4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1.9921497229889785E-3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1.87349503729371E-4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2.0233746402772068E-3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1.4851706113819228E-3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7.3763473698635514E-3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1.6708169378046632E-3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9.9692077289011607E-3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1.2067011217478123E-3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1.363572267575028E-2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1.2995242849591826E-3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1.4684624420038764E-2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1.8564632642274038E-4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1.9895097981637009E-3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1.8564632642274038E-4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2.020450852567491E-3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1.8564632642274038E-4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2.0513919069712811E-3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1.8564632642274038E-4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2.0823329613750708E-3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1.2067011217478123E-3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1.4842423797498089E-2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1.2995242849591826E-3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1.5984148704997946E-2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1.87349503729371E-4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1.9078424463107614E-3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1.87349503729371E-4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1.9390673635989902E-3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1.8564632642274038E-4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1.8904984240715728E-3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1.8564632642274038E-4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1.9214394784753631E-3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1.8564632642274038E-4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1.9523805328791528E-3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1.2067011217478123E-3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1.4078179753724478E-2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1.2995242849591826E-3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1.5161116657857132E-2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1.8564632642274038E-4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1.8595573696677829E-3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1.2067011217478123E-3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1.3796616158649987E-2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1.2995242849591826E-3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1.4857894324699987E-2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1.8564632642274038E-4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1.9554746383195322E-3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1.8564632642274038E-4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1.9554746383195322E-3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1.8564632642274038E-4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1.9864156927233223E-3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1.8564632642274038E-4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2.017356747127112E-3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1.8564632642274038E-4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2.0482978015309021E-3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1.2067011217478123E-3</v>
      </c>
      <c r="W1041" s="35" t="s">
        <v>433</v>
      </c>
      <c r="X1041" s="38"/>
      <c r="Y1041" s="354" t="s">
        <v>1909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1910</v>
      </c>
      <c r="AI1041" s="353" t="s">
        <v>552</v>
      </c>
      <c r="AJ1041" s="34">
        <f ca="1">IFERROR(PA[[#This Row],[Breakdown Time]]*PA[[#This Row],[Plant Equivalent Weightage]],"")</f>
        <v>1.3917286270824768E-2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1.2995242849591826E-3</v>
      </c>
      <c r="W1042" s="35" t="s">
        <v>433</v>
      </c>
      <c r="X1042" s="38"/>
      <c r="Y1042" s="354" t="s">
        <v>1909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1910</v>
      </c>
      <c r="AI1042" s="353" t="s">
        <v>552</v>
      </c>
      <c r="AJ1042" s="175">
        <f ca="1">IFERROR(PA[[#This Row],[Breakdown Time]]*PA[[#This Row],[Plant Equivalent Weightage]],"")</f>
        <v>1.4987846753195906E-2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2.7259352792623478E-2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1936</v>
      </c>
      <c r="AI1043" s="374" t="s">
        <v>367</v>
      </c>
      <c r="AJ1043" s="34">
        <f ca="1">IFERROR(PA[[#This Row],[Breakdown Time]]*PA[[#This Row],[Plant Equivalent Weightage]],"")</f>
        <v>0.14038566688201093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1.1788541727844014E-2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8.4484549049548777E-3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1.2252657543900865E-2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1937</v>
      </c>
      <c r="AI1045" s="32" t="s">
        <v>367</v>
      </c>
      <c r="AJ1045" s="34">
        <f ca="1">IFERROR(PA[[#This Row],[Breakdown Time]]*PA[[#This Row],[Plant Equivalent Weightage]],"")</f>
        <v>1.8991619193046354E-2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1.8564632642274038E-4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1.9400041111176372E-3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1.8564632642274038E-4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1.9709451655214273E-3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1.8564632642274038E-4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1.9400041111176372E-3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1.8564632642274038E-4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1.9709451655214273E-3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1.8564632642274038E-4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2.001886219925217E-3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1.8564632642274038E-4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2.0328272743290071E-3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1.2067011217478123E-3</v>
      </c>
      <c r="W1052" s="35" t="s">
        <v>433</v>
      </c>
      <c r="X1052" s="38"/>
      <c r="Y1052" s="354" t="s">
        <v>1909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1910</v>
      </c>
      <c r="AI1052" s="353" t="s">
        <v>552</v>
      </c>
      <c r="AJ1052" s="34">
        <f ca="1">IFERROR(PA[[#This Row],[Breakdown Time]]*PA[[#This Row],[Plant Equivalent Weightage]],"")</f>
        <v>1.4480413460973746E-2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1.2995242849591826E-3</v>
      </c>
      <c r="W1053" s="35" t="s">
        <v>433</v>
      </c>
      <c r="X1053" s="38"/>
      <c r="Y1053" s="354" t="s">
        <v>1909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1910</v>
      </c>
      <c r="AI1053" s="353" t="s">
        <v>552</v>
      </c>
      <c r="AJ1053" s="175">
        <f ca="1">IFERROR(PA[[#This Row],[Breakdown Time]]*PA[[#This Row],[Plant Equivalent Weightage]],"")</f>
        <v>1.559429141951019E-2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2.7259352792623478E-2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1937</v>
      </c>
      <c r="AI1054" s="32" t="s">
        <v>367</v>
      </c>
      <c r="AJ1054" s="34">
        <f ca="1">IFERROR(PA[[#This Row],[Breakdown Time]]*PA[[#This Row],[Plant Equivalent Weightage]],"")</f>
        <v>4.9975480119809713E-2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060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1.2252657543900865E-2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1.388634521642098E-2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8.7117519234157503E-3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3.1943090385857754E-3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1.1788541727844014E-2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3.3400868228891413E-3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1.8564632642274038E-4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1.9028748458330888E-3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1.2067011217478123E-3</v>
      </c>
      <c r="W1059" s="35" t="s">
        <v>433</v>
      </c>
      <c r="X1059" s="38"/>
      <c r="Y1059" s="354" t="s">
        <v>1909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1910</v>
      </c>
      <c r="AI1059" s="353" t="s">
        <v>552</v>
      </c>
      <c r="AJ1059" s="34">
        <f ca="1">IFERROR(PA[[#This Row],[Breakdown Time]]*PA[[#This Row],[Plant Equivalent Weightage]],"")</f>
        <v>1.4198849865899256E-2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1.2995242849591826E-3</v>
      </c>
      <c r="W1060" s="35" t="s">
        <v>433</v>
      </c>
      <c r="X1060" s="38"/>
      <c r="Y1060" s="354" t="s">
        <v>1909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1910</v>
      </c>
      <c r="AI1060" s="353" t="s">
        <v>552</v>
      </c>
      <c r="AJ1060" s="175">
        <f ca="1">IFERROR(PA[[#This Row],[Breakdown Time]]*PA[[#This Row],[Plant Equivalent Weightage]],"")</f>
        <v>1.5291069086353047E-2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N967:N1060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O1058:O1060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Q2:Q1060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W2:W1060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M847:M1060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24</v>
      </c>
      <c r="R29" s="261">
        <f t="shared" si="15"/>
        <v>109.31612903225806</v>
      </c>
      <c r="S29" s="269">
        <f>SUMIF($F$2:F37,F29,$R$2:R37)</f>
        <v>661.61612903225819</v>
      </c>
      <c r="T29" s="260">
        <f t="shared" si="16"/>
        <v>732.91663763834072</v>
      </c>
      <c r="U29" s="261">
        <f t="shared" si="17"/>
        <v>17589.999303320175</v>
      </c>
      <c r="V29" s="269">
        <f>SUMIF($F$2:F37,F29,$U$2:U37)</f>
        <v>98674.644866042901</v>
      </c>
      <c r="W29" s="262">
        <f t="shared" si="18"/>
        <v>0.15708947137310114</v>
      </c>
      <c r="X29" s="262">
        <f t="shared" si="8"/>
        <v>0.15708947137310111</v>
      </c>
      <c r="Y29" s="262">
        <f t="shared" si="9"/>
        <v>0.18390783396337096</v>
      </c>
      <c r="Z29" s="260">
        <f>IFERROR(AVERAGEIF('Daily KPI'!$D:$D,Modelling_New[[#This Row],[Month]],'Daily KPI'!AB:AB),"")</f>
        <v>168.85645161290336</v>
      </c>
      <c r="AA29" s="263">
        <f>IFERROR(AVERAGEIF($F$2:F29,F29,$Z$2:Z29),"")</f>
        <v>159.89761021505379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19735024.617025591</v>
      </c>
      <c r="AN29" s="273">
        <f>SUMIF($F$2:F29,F29,$AM$2:AM29)</f>
        <v>87306588.53032735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661.61612903225819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98674.644866042901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0.18390783396337096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159.89761021505379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87306588.53032735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661.61612903225819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98674.644866042901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0.18390783396337096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159.89761021505379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87306588.53032735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661.61612903225819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98674.644866042901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0.1513298748041452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159.89761021505379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87306588.53032735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661.61612903225819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98674.644866042901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0.1513298748041452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159.89761021505379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87306588.53032735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661.61612903225819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98674.644866042901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0.1513298748041452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159.89761021505379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87306588.53032735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661.61612903225819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98674.644866042901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0.1513298748041452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159.89761021505379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87306588.53032735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661.61612903225819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98674.644866042901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0.1513298748041452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159.89761021505379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87306588.53032735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661.61612903225819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98674.644866042901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0.1513298748041452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159.89761021505379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87306588.53032735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98" activePane="bottomRight" state="frozen"/>
      <selection pane="topRight" activeCell="Z69" sqref="Z69"/>
      <selection pane="bottomLeft" activeCell="Z69" sqref="Z69"/>
      <selection pane="bottomRight" activeCell="A119" sqref="A11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1935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1.2181124097022378E-2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1.2400833969577729E-2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1.245874199800317E-2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170270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1.1990368238679744E-2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1.2365067246138483E-2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1.2177717742409114E-2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1.2646091501732543E-2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1.2365067246138487E-2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1.22713924942738E-2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1.2365067246138487E-2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1.1974188054266753E-2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1.2067011217478123E-2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1.1881364891055382E-2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1.2995242849591823E-2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9.0966699947142796E-3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8.632554178657428E-3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8.8182005050801669E-3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8.1684383626005747E-3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1.1695718564632644E-2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1.1324425911787162E-2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9.9320784636166108E-3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1.1521994479356316E-2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1.2365067246138487E-2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1.2552416749867857E-2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1.3676513772244082E-2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1.3582839020379397E-2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1.2271392494273801E-2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1.348916426851471E-2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1.2252657543900865E-2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1.1695718564632644E-2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1.0959945968168204E-2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1.1990368238679744E-2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9.1801256827391785E-3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9.1801256827391785E-3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7.8686791566335811E-3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8.2433781640923239E-3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8.618077171551065E-3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8.9927761790098079E-3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8.8054266752804373E-3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8.8054266752804373E-3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9.4611499383332343E-3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7.6813296529042105E-3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8.1497034122276386E-3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9.1801256827391802E-3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9.3674751864685508E-3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3.1849415633993065E-3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8.8991014271451226E-3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8.7117519234157521E-3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7.2129558935807823E-3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8.1497034122276369E-3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8.7117519234157503E-3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8.8991014271451209E-3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9.273800434603862E-3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8.0560286603629534E-3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7.7750044047688975E-3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8.2433781640923239E-3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8.6180771715510668E-3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8.2433781640923239E-3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8.0560286603629534E-3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8.4307276678216945E-3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8.7117519234157521E-3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7.6813296529042114E-3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8.8991014271451226E-3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9.1801256827391802E-3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1.2623950196746345E-2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1.1695718564632644E-2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1.2809596523169086E-2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1.1510072238209903E-2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1.1602895401421273E-2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1.0674663769307572E-2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1.1788541727844014E-2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1.2345480707112234E-2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8.7253773418687966E-3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7.2402067304868731E-3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7.7971457097550942E-3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6.6832677512186529E-3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5.3837434662594701E-3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5.0124508134139897E-3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1.1881364891055382E-2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1.2067011217478127E-2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1.0953133258941681E-2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1.2252657543900865E-2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1.3366535502437306E-2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7.4258530569096147E-3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7.2402067304868731E-3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7.6114993833323544E-3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7.2402067304868731E-3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7.1473835672755028E-3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5.9406824455276912E-3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7.4258530569096147E-3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7.4258530569096129E-3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7.4258530569096147E-3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1.1695718564632644E-2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1.2159834380689493E-2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1.1695718564632642E-2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1.1138779585364422E-2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1.2995242849591826E-3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1.2995242849591826E-3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1.311446526105597E-3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5.2457861044223879E-3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2.4581958066600108E-2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2.4449110236682916E-2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2.4542784988547603E-2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2.5011158747871031E-2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2.463645974041229E-2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2.4412491924590357E-2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2.4505315087801724E-2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3.4715863041052453E-2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2.4598138251013094E-2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2.3124889880777585E-2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2.4917483996006348E-2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2.7259352792623478E-2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2.5760556762788513E-2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2.3948376108533509E-2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2.2950314206847941E-2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3.4472308686204267E-2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3.5221706701121736E-2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3.4472308686204253E-2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3.0163270100428723E-2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3.2973512656369296E-2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3.334821166382803E-2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3.3348211663828037E-2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3.4472308686204267E-2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2.4319668761378987E-2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2.431966876137899E-2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2.2277559170728843E-2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2.4134022434956246E-2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3.0445997533329425E-2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5.3837434662594701E-3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5.0124508134139897E-3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2.3948376108533509E-2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2.320579080284255E-2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2.0792388559346921E-2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2.9239296411581604E-2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2.8218241616256537E-2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2.3855552945322139E-2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2.2834498149997065E-2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2.5990485699183652E-3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6.5572326305279854E-3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1.287602043812768E-3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1.287602043812768E-3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1.287602043812768E-3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1.287602043812768E-3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1.287602043812768E-3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1.287602043812768E-3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1.4851706113819228E-3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1.4851706113819228E-3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1.4851706113819228E-3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1.4851706113819228E-3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1.4851706113819228E-3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1.287602043812768E-3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1.287602043812768E-3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1.4715451929288776E-3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1.2995242849591826E-3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1.4851706113819228E-3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1.2995242849591826E-3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1.2995242849591826E-3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1.498796029834968E-3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1.311446526105597E-3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1.311446526105597E-3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1.311446526105597E-3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1.311446526105597E-3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1.311446526105597E-3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1.311446526105597E-3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1.498796029834968E-3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1.311446526105597E-3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1.498796029834968E-3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1.498796029834968E-3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1.498796029834968E-3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1.311446526105597E-3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1.311446526105597E-3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1.2177717742409115E-3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1.311446526105597E-3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1.311446526105597E-3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1.311446526105597E-3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1.311446526105597E-3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1.498796029834968E-3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1.311446526105597E-3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1.498796029834968E-3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1.498796029834968E-3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1.124097022376226E-3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1.311446526105597E-3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1.311446526105597E-3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1.311446526105597E-3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1.498796029834968E-3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1.311446526105597E-3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1.311446526105597E-3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1.311446526105597E-3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1.311446526105597E-3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1.498796029834968E-3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1.311446526105597E-3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1.311446526105597E-3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1.498796029834968E-3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1.498796029834968E-3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1.498796029834968E-3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1.311446526105597E-3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1.311446526105597E-3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1.498796029834968E-3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1.311446526105597E-3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1.311446526105597E-3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1.311446526105597E-3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1.311446526105597E-3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1.311446526105597E-3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1.311446526105597E-3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1.311446526105597E-3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1.498796029834968E-3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1.498796029834968E-3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1.498796029834968E-3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1.4051212779702825E-3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1.311446526105597E-3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1.498796029834968E-3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1.498796029834968E-3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1.498796029834968E-3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1.311446526105597E-3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1.498796029834968E-3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1.311446526105597E-3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1.311446526105597E-3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1.311446526105597E-3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1.311446526105597E-3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1.311446526105597E-3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1.6861455335643392E-3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1.5924707816996533E-3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1.124097022376226E-3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1.498796029834968E-3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1.124097022376226E-3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1.311446526105597E-3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1.311446526105597E-3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1.311446526105597E-3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1.311446526105597E-3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1.2995242849591826E-3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1.1138779585364422E-3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1.2995242849591826E-3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1.4851706113819228E-3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1.2995242849591826E-3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1.4851706113819228E-3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1.2995242849591826E-3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1.4851706113819228E-3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1.2995242849591826E-3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1.2995242849591826E-3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1.4851706113819228E-3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1.4851706113819228E-3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1.6708169378046632E-3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1.2995242849591826E-3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1.2995242849591826E-3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1.2995242849591826E-3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1.2995242849591826E-3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1.2067011217478123E-3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1.2995242849591826E-3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1.2995242849591826E-3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1.2995242849591826E-3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1.6708169378046632E-3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1.4851706113819228E-3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1.4851706113819228E-3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1.4851706113819228E-3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1.2995242849591826E-3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1.2995242849591826E-3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1.4851706113819228E-3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1.2995242849591826E-3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1.2995242849591826E-3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1.1138779585364422E-3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1.1138779585364422E-3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1.1138779585364422E-3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1.4851706113819228E-3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1.4851706113819228E-3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1.4851706113819228E-3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1.6708169378046632E-3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1.4851706113819228E-3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1.4851706113819228E-3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1.4851706113819228E-3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1.4851706113819228E-3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1.4851706113819228E-3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1.3923474481705525E-3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1.2995242849591826E-3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1.4851706113819228E-3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1.4851706113819228E-3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1.4851706113819228E-3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1.4851706113819228E-3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1.4851706113819228E-3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1.3923474481705525E-3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1.4851706113819228E-3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1.4851706113819228E-3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1.4851706113819228E-3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1.4851706113819228E-3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1.6708169378046632E-3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1.2995242849591826E-3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1.1138779585364422E-3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1.2995242849591826E-3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1.4851706113819228E-3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1.2995242849591826E-3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1.6708169378046632E-3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1.5779937745932931E-3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1.4851706113819228E-3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1.2995242849591826E-3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1.6708169378046632E-3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1.4851706113819228E-3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1.6708169378046632E-3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1.6708169378046632E-3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1.1138779585364422E-3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1.3923474481705525E-3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1.4851706113819228E-3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1.6708169378046632E-3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1.4851706113819228E-3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1.6708169378046632E-3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1.5779937745932931E-3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1.6708169378046632E-3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1.5779937745932931E-3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1.6708169378046632E-3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1.6708169378046632E-3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1.6708169378046632E-3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1.6708169378046632E-3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1.6708169378046632E-3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1.6708169378046632E-3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1.4051212779702825E-3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1.6861455335643392E-3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1.6861455335643392E-3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1.6861455335643392E-3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1.6861455335643392E-3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1.6861455335643392E-3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1.6861455335643392E-3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1.124097022376226E-3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1.311446526105597E-3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1.498796029834968E-3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1.311446526105597E-3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1.498796029834968E-3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1.498796029834968E-3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1.498796029834968E-3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1.311446526105597E-3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1.311446526105597E-3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1.311446526105597E-3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1.311446526105597E-3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1.311446526105597E-3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1.498796029834968E-3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1.311446526105597E-3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1.311446526105597E-3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1.498796029834968E-3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1.498796029834968E-3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1.498796029834968E-3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1.498796029834968E-3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1.6861455335643392E-3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1.311446526105597E-3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1.498796029834968E-3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1.498796029834968E-3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1.6861455335643392E-3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1.311446526105597E-3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1.498796029834968E-3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1.6861455335643392E-3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1.6861455335643392E-3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1.498796029834968E-3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1.498796029834968E-3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1.498796029834968E-3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1.498796029834968E-3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1.498796029834968E-3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1.498796029834968E-3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1.2177717742409115E-3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1.6861455335643392E-3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1.6861455335643392E-3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1.6861455335643392E-3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1.6861455335643392E-3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1.4051212779702825E-3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1.498796029834968E-3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1.124097022376226E-3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1.6861455335643392E-3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1.498796029834968E-3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1.6861455335643392E-3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1.6861455335643392E-3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1.6861455335643392E-3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1.6861455335643392E-3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1.6861455335643392E-3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1.6861455335643392E-3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1.6861455335643392E-3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1.6861455335643392E-3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1.4851706113819228E-3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1.4851706113819228E-3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1.4851706113819228E-3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1.4851706113819228E-3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1.4851706113819228E-3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1.4851706113819228E-3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1.6708169378046632E-3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1.6708169378046632E-3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1.6708169378046632E-3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1.2995242849591826E-3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1.4851706113819228E-3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1.2995242849591826E-3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1.4851706113819228E-3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1.4851706113819228E-3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1.4851706113819228E-3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1.4851706113819228E-3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1.498796029834968E-3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1.498796029834968E-3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1.498796029834968E-3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1.498796029834968E-3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1.498796029834968E-3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1.498796029834968E-3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1.4051212779702825E-3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5.6204851118811299E-4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1.498796029834968E-3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1.498796029834968E-3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1.498796029834968E-3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1.498796029834968E-3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1.498796029834968E-3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1.498796029834968E-3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1.498796029834968E-3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1.498796029834968E-3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1.498796029834968E-3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1.498796029834968E-3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1.311446526105597E-3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1.498796029834968E-3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1.6861455335643392E-3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1.6861455335643392E-3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1.498796029834968E-3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1.6861455335643392E-3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1.6861455335643392E-3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1.498796029834968E-3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1.498796029834968E-3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1.311446526105597E-3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1.311446526105597E-3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1.4051212779702825E-3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1.498796029834968E-3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1.498796029834968E-3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9.3674751864685499E-4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1.2177717742409115E-3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1.311446526105597E-3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1.498796029834968E-3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1.4051212779702825E-3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1.2177717742409115E-3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1.124097022376226E-3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1.6861455335643392E-3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1.498796029834968E-3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1.6861455335643392E-3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1.311446526105597E-3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1.311446526105597E-3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1.498796029834968E-3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1.311446526105597E-3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1.498796029834968E-3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1.498796029834968E-3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1.498796029834968E-3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1.498796029834968E-3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1.498796029834968E-3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1.498796029834968E-3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1.498796029834968E-3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1.498796029834968E-3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1.498796029834968E-3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1.498796029834968E-3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1.498796029834968E-3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1.311446526105597E-3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1.498796029834968E-3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1.498796029834968E-3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1.498796029834968E-3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1.498796029834968E-3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1.311446526105597E-3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1.498796029834968E-3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1.498796029834968E-3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1.498796029834968E-3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1.6861455335643392E-3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1.6861455335643392E-3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1.4051212779702825E-3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1.6861455335643392E-3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1.5924707816996533E-3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1.498796029834968E-3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1.498796029834968E-3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1.311446526105597E-3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7.4939801491748399E-4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1.0304222705115405E-3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1.498796029834968E-3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9.3674751864685499E-4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1.498796029834968E-3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1.498796029834968E-3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1.124097022376226E-3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1.5924707816996533E-3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1.498796029834968E-3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1.498796029834968E-3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1.498796029834968E-3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1.498796029834968E-3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1.6861455335643392E-3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1.498796029834968E-3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1.498796029834968E-3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1.6861455335643392E-3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1.498796029834968E-3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1.6861455335643392E-3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1.498796029834968E-3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1.498796029834968E-3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1.6861455335643392E-3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1.498796029834968E-3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1.2177717742409115E-3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1.498796029834968E-3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1.498796029834968E-3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1.498796029834968E-3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1.498796029834968E-3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1.6861455335643392E-3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1.124097022376226E-3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1.6861455335643392E-3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1.498796029834968E-3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1.4051212779702825E-3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1.498796029834968E-3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1.498796029834968E-3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1.6861455335643392E-3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1.498796029834968E-3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1.4051212779702825E-3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1.124097022376226E-3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1.498796029834968E-3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1.311446526105597E-3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1.4051212779702825E-3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1.498796029834968E-3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1.124097022376226E-3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1.498796029834968E-3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1.311446526105597E-3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1.498796029834968E-3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1.498796029834968E-3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1.498796029834968E-3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1.311446526105597E-3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1.2177717742409115E-3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1.6861455335643392E-3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1.498796029834968E-3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1.6861455335643392E-3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1.4051212779702825E-3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1.5924707816996533E-3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1.311446526105597E-3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1.4051212779702825E-3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1.498796029834968E-3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1.5924707816996533E-3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1.498796029834968E-3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1.311446526105597E-3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1.6861455335643392E-3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1.6861455335643392E-3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1.6861455335643392E-3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1.498796029834968E-3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1.498796029834968E-3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9.3674751864685499E-4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1.124097022376226E-3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1.311446526105597E-3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9.3674751864685499E-4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1.5924707816996533E-3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1.5924707816996533E-3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1.498796029834968E-3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1.0304222705115405E-3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1.124097022376226E-3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1.311446526105597E-3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1.498796029834968E-3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1.498796029834968E-3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1.2177717742409115E-3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1.124097022376226E-3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1.5924707816996533E-3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1.6861455335643392E-3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1.498796029834968E-3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1.498796029834968E-3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1.498796029834968E-3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1.311446526105597E-3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1.124097022376226E-3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1.4051212779702825E-3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1.4051212779702825E-3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1.311446526105597E-3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1.498796029834968E-3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1.124097022376226E-3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1.498796029834968E-3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1.6861455335643392E-3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1.6861455335643392E-3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1.6861455335643392E-3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1.498796029834968E-3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1.498796029834968E-3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1.498796029834968E-3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1.498796029834968E-3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1.498796029834968E-3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1.2177717742409115E-3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1.4051212779702825E-3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1.311446526105597E-3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1.4051212779702825E-3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1.498796029834968E-3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1.311446526105597E-3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1.498796029834968E-3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1.498796029834968E-3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1.498796029834968E-3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1.311446526105597E-3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1.311446526105597E-3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1.498796029834968E-3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1.124097022376226E-3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1.311446526105597E-3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1.124097022376226E-3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1.498796029834968E-3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1.498796029834968E-3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1.498796029834968E-3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1.4051212779702825E-3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1.498796029834968E-3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1.498796029834968E-3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1.498796029834968E-3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1.311446526105597E-3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1.6861455335643392E-3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1.498796029834968E-3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1.6861455335643392E-3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1.498796029834968E-3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1.2067011217478123E-3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1.2995242849591826E-3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1.4851706113819228E-3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1.2995242849591826E-3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1.2995242849591826E-3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1.2995242849591826E-3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1.6708169378046632E-3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1.6708169378046632E-3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1.3923474481705525E-3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1.4851706113819228E-3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1.2995242849591826E-3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1.6708169378046632E-3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1.4851706113819228E-3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1.4851706113819228E-3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1.4851706113819228E-3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1.2995242849591826E-3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1.4851706113819228E-3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1.2067011217478123E-3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1.2067011217478123E-3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1.2995242849591826E-3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1.4851706113819228E-3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1.4851706113819228E-3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1.4851706113819228E-3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1.4851706113819228E-3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1.4851706113819228E-3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1.6708169378046632E-3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1.4851706113819228E-3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6.4976214247959129E-4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1.2995242849591826E-3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1.2995242849591826E-3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1.2995242849591826E-3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1.3923474481705525E-3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1.4851706113819228E-3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1.2995242849591826E-3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1.2995242849591826E-3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1.3923474481705525E-3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1.2995242849591826E-3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8.3540846890233162E-4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1.2995242849591826E-3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1.2995242849591826E-3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1.2995242849591826E-3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1.2995242849591826E-3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1.4851706113819228E-3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1.3923474481705525E-3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1.6708169378046632E-3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1.2995242849591826E-3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1.4851706113819228E-3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9.2823163211370183E-4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1.2995242849591826E-3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1.4851706113819228E-3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1.3923474481705525E-3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1.1138779585364422E-3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1.5779937745932931E-3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1.2995242849591826E-3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1.2995242849591826E-3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1.2995242849591826E-3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1.2995242849591826E-3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1.2067011217478123E-3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8.3540846890233162E-4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1.4851706113819228E-3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1.4851706113819228E-3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1.4851706113819228E-3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1.2067011217478123E-3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1.2995242849591826E-3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1.4851706113819228E-3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1.2995242849591826E-3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1.4851706113819228E-3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1.3923474481705525E-3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1.3923474481705525E-3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1.2995242849591826E-3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1.2995242849591826E-3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1.4851706113819228E-3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3.712926528454807E-4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1.4851706113819228E-3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1.0210547953250718E-3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1.0210547953250718E-3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1.2995242849591826E-3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1.4851706113819228E-3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1.3923474481705525E-3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1.2995242849591826E-3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1.3923474481705525E-3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9.2823163211370183E-4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1.4851706113819228E-3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1.4851706113819228E-3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1.4851706113819228E-3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1.2995242849591826E-3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1.4851706113819228E-3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1.0210547953250718E-3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1.3923474481705525E-3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1.6708169378046632E-3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1.6708169378046632E-3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1.4851706113819228E-3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1.4851706113819228E-3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1.2995242849591826E-3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1.4851706113819228E-3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1.2995242849591826E-3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1.2995242849591826E-3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1.2995242849591826E-3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1.1138779585364422E-3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1.2995242849591826E-3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1.2995242849591826E-3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1.2995242849591826E-3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1.2995242849591826E-3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1.2995242849591826E-3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1.1138779585364422E-3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1.4851706113819228E-3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1.4851706113819228E-3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1.6708169378046632E-3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9.2823163211370183E-4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1.2995242849591826E-3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1.1138779585364422E-3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9.2823163211370183E-4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1.4851706113819228E-3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1.4851706113819228E-3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1.3923474481705525E-3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1.4851706113819228E-3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1.4851706113819228E-3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1.4851706113819228E-3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1.2067011217478123E-3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1.1138779585364422E-3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1.3923474481705525E-3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1.2995242849591826E-3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1.2067011217478123E-3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1.2995242849591826E-3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9.2823163211370183E-4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1.1138779585364422E-3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1.2067011217478123E-3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1.3923474481705525E-3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1.6708169378046632E-3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1.2067011217478123E-3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1.2067011217478123E-3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9.2823163211370183E-4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1.6708169378046632E-3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1.1138779585364422E-3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1.4851706113819228E-3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1.4851706113819228E-3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1.4851706113819228E-3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1.4851706113819228E-3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1.6708169378046632E-3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1.4851706113819228E-3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1.6708169378046632E-3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1.6708169378046632E-3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9.2823163211370183E-4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1.6708169378046632E-3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1.2995242849591826E-3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1.4851706113819228E-3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1.2995242849591826E-3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1.4851706113819228E-3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1.2995242849591826E-3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5.5693897926822108E-4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1.4851706113819228E-3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1.2995242849591826E-3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1.4851706113819228E-3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1.4851706113819228E-3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1.4851706113819228E-3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1.4851706113819228E-3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1.2995242849591826E-3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1.4851706113819228E-3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1.3923474481705525E-3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1.4851706113819228E-3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1.6708169378046632E-3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1.5779937745932931E-3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1.3923474481705525E-3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1.2995242849591826E-3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1.2995242849591826E-3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1.5779937745932931E-3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1.6708169378046632E-3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1.3923474481705525E-3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1.4851706113819228E-3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1.5779937745932931E-3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1.2995242849591826E-3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1.3923474481705525E-3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1.4851706113819228E-3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1.4851706113819228E-3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1.4851706113819228E-3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1.4851706113819228E-3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1.5779937745932931E-3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1.4851706113819228E-3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1.4851706113819228E-3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1.3923474481705525E-3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1.4851706113819228E-3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1.4851706113819228E-3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1.4851706113819228E-3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1.4851706113819228E-3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1.3923474481705525E-3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1.5779937745932931E-3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1.4851706113819228E-3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1.4851706113819228E-3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1.4851706113819228E-3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1.4851706113819228E-3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1.4851706113819228E-3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7.425853056909614E-4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1.2067011217478123E-3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1.2995242849591826E-3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1.2995242849591826E-3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1.0210547953250718E-3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1.4851706113819228E-3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1.4851706113819228E-3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1.4851706113819228E-3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1.6708169378046632E-3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1.2067011217478123E-3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1.2067011217478123E-3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1.2995242849591826E-3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1.4851706113819228E-3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1.4851706113819228E-3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1.2995242849591826E-3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1.2067011217478123E-3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1.4851706113819228E-3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1.4851706113819228E-3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7.425853056909614E-4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6.4976214247959129E-4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1.4851706113819228E-3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1.6708169378046632E-3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1.4851706113819228E-3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1.6708169378046632E-3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1.2067011217478123E-3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1.2995242849591826E-3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1.4851706113819228E-3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1.2067011217478123E-3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1.2995242849591826E-3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1.1138779585364422E-3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1.2995242849591826E-3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1.4851706113819228E-3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1.4851706113819228E-3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1.1138779585364422E-3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1.2067011217478123E-3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9.2823163211370183E-4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1.2995242849591826E-3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1.2995242849591826E-3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1.311446526105597E-3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1.311446526105597E-3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1.311446526105597E-3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1.311446526105597E-3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1.311446526105597E-3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2.4581958066600108E-2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4.8991895225230515E-2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4.9647618488283314E-2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4.9103453338814849E-2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3.4715863041052453E-2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4.3902801433018161E-2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2.4917483996006348E-2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9.4212955893580752E-2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6.7258471838844203E-2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5.1989487284900451E-2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5.4706055088976337E-2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6.5103952545956439E-2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8.6975303929053879E-2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2.6825894168085982E-2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2.4581958066600108E-2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4.8991895225230515E-2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4.9647618488283314E-2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4.9103453338814849E-2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3.4715863041052453E-2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4.3902801433018161E-2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2.4917483996006348E-2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9.4212955893580752E-2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7.0162389146649476E-2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6.5759675809009252E-2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6.8382568861220419E-2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6.85699183649498E-2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8.6975303929053879E-2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2.6825894168085982E-2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2.4581958066600108E-2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4.8991895225230515E-2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4.9647618488283314E-2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4.9103453338814849E-2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3.4715863041052453E-2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4.3902801433018161E-2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2.4917483996006348E-2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9.4212955893580752E-2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6.7258471838844203E-2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5.1989487284900451E-2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5.4706055088976337E-2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6.5103952545956439E-2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8.6975303929053879E-2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2.6825894168085982E-2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0.16916042168320902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0.20737631408938742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0.24430375286309977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0.11380119809713984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170270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170270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170270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9.1971574558054851E-5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9.2823163211370189E-5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9.3674751864685499E-5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1.839431491161097E-4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1.8564632642274038E-4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1.87349503729371E-4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2.4581958066600108E-2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0.182085834263229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9.2451870558524704E-2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2.4917483996006341E-2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0.27896869677570918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0.13402243495624597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2025-07-25T03:33:11Z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