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AA) Royal Holloway, University of London\A) First Year\D) Retake\C) (EC5321) Investment and Portfolio Management\C) Week 3, Investment Strategies and EMH\A) Lecture\"/>
    </mc:Choice>
  </mc:AlternateContent>
  <xr:revisionPtr revIDLastSave="0" documentId="13_ncr:1_{34DB6853-6024-4967-BCEC-0EF127727BE1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JKSE data" sheetId="1" r:id="rId1"/>
    <sheet name="Sheet1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Sheet1!$E$3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H11" i="1"/>
  <c r="H9" i="1"/>
  <c r="H3" i="1"/>
  <c r="E6" i="2"/>
  <c r="J5" i="2"/>
  <c r="J11" i="2" s="1"/>
  <c r="J3" i="2"/>
  <c r="J8" i="2" s="1"/>
  <c r="J2" i="2"/>
  <c r="E3" i="2"/>
  <c r="E4" i="2"/>
  <c r="F4" i="2" s="1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D482" i="2"/>
  <c r="D481" i="2"/>
  <c r="H4" i="1"/>
  <c r="H5" i="1"/>
  <c r="H6" i="1"/>
  <c r="H7" i="1"/>
  <c r="H8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J7" i="2" l="1"/>
  <c r="F5" i="2"/>
  <c r="F6" i="2" s="1"/>
  <c r="F7" i="2" s="1"/>
  <c r="F8" i="2" s="1"/>
  <c r="F9" i="2" l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J9" i="2"/>
  <c r="J12" i="2" s="1"/>
  <c r="J13" i="2" s="1"/>
</calcChain>
</file>

<file path=xl/sharedStrings.xml><?xml version="1.0" encoding="utf-8"?>
<sst xmlns="http://schemas.openxmlformats.org/spreadsheetml/2006/main" count="35" uniqueCount="28">
  <si>
    <t>Date</t>
  </si>
  <si>
    <t>Open</t>
  </si>
  <si>
    <t>High</t>
  </si>
  <si>
    <t>Low</t>
  </si>
  <si>
    <t>Close</t>
  </si>
  <si>
    <t>Adj Close</t>
  </si>
  <si>
    <t>Volume</t>
  </si>
  <si>
    <t>Returns</t>
  </si>
  <si>
    <t>Returns (percentage)</t>
  </si>
  <si>
    <t>Positives</t>
  </si>
  <si>
    <t>Negatives</t>
  </si>
  <si>
    <t>n1</t>
  </si>
  <si>
    <t>n2</t>
  </si>
  <si>
    <t>R-Bar</t>
  </si>
  <si>
    <t>numerator</t>
  </si>
  <si>
    <t>denomenator</t>
  </si>
  <si>
    <t>S-squared</t>
  </si>
  <si>
    <t>R - R-Bar</t>
  </si>
  <si>
    <t>Counting runs</t>
  </si>
  <si>
    <t>R</t>
  </si>
  <si>
    <t>S</t>
  </si>
  <si>
    <t>Z</t>
  </si>
  <si>
    <t>As number of obs is large, Z test is approximately a t test</t>
  </si>
  <si>
    <t>Critical t for alpha = 5% is 1.96</t>
  </si>
  <si>
    <t>[Z]&lt; Critical Z</t>
  </si>
  <si>
    <t>So we fail to reject the Null Hypothesis</t>
  </si>
  <si>
    <t>Price changes are random</t>
  </si>
  <si>
    <t>H0: the process is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</si>
</sst>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0"/>
  <sheetViews>
    <sheetView workbookViewId="0">
      <selection activeCell="L5" sqref="L5"/>
    </sheetView>
  </sheetViews>
  <sheetFormatPr defaultRowHeight="14.5" x14ac:dyDescent="0.35"/>
  <cols>
    <col min="1" max="1" width="10.453125" bestFit="1" customWidth="1"/>
    <col min="2" max="5" width="11.81640625" bestFit="1" customWidth="1"/>
    <col min="6" max="6" width="11.81640625" style="3" bestFit="1" customWidth="1"/>
    <col min="7" max="7" width="9.81640625" style="3" bestFit="1" customWidth="1"/>
    <col min="8" max="8" width="12.453125" style="3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1">
        <v>42765</v>
      </c>
      <c r="B2">
        <v>5321.5541990000002</v>
      </c>
      <c r="C2">
        <v>5331.5161129999997</v>
      </c>
      <c r="D2">
        <v>5302.6621089999999</v>
      </c>
      <c r="E2">
        <v>5302.6621089999999</v>
      </c>
      <c r="F2" s="3">
        <v>5302.6621089999999</v>
      </c>
      <c r="G2" s="3">
        <v>193337900</v>
      </c>
    </row>
    <row r="3" spans="1:8" x14ac:dyDescent="0.35">
      <c r="A3" s="1">
        <v>42766</v>
      </c>
      <c r="B3">
        <v>5316.6689450000003</v>
      </c>
      <c r="C3">
        <v>5321.3549800000001</v>
      </c>
      <c r="D3">
        <v>5294.1030270000001</v>
      </c>
      <c r="E3">
        <v>5294.1030270000001</v>
      </c>
      <c r="F3" s="3">
        <v>5294.1030270000001</v>
      </c>
      <c r="G3" s="3">
        <v>191451600</v>
      </c>
      <c r="H3" s="3">
        <f>((F3-F2)/F2)*100</f>
        <v>-0.16141103890954636</v>
      </c>
    </row>
    <row r="4" spans="1:8" x14ac:dyDescent="0.35">
      <c r="A4" s="1">
        <v>42767</v>
      </c>
      <c r="B4">
        <v>5319.9438479999999</v>
      </c>
      <c r="C4">
        <v>5341.4809569999998</v>
      </c>
      <c r="D4">
        <v>5317.4951170000004</v>
      </c>
      <c r="E4">
        <v>5327.1611329999996</v>
      </c>
      <c r="F4" s="3">
        <v>5327.1611329999996</v>
      </c>
      <c r="G4" s="3">
        <v>256731400</v>
      </c>
      <c r="H4" s="3">
        <f t="shared" ref="H4:H67" si="0">((F4-F3)/F3)*100</f>
        <v>0.62443261552339824</v>
      </c>
    </row>
    <row r="5" spans="1:8" x14ac:dyDescent="0.35">
      <c r="A5" s="1">
        <v>42768</v>
      </c>
      <c r="B5">
        <v>5327.0200199999999</v>
      </c>
      <c r="C5">
        <v>5353.7128910000001</v>
      </c>
      <c r="D5">
        <v>5326.9868159999996</v>
      </c>
      <c r="E5">
        <v>5353.7128910000001</v>
      </c>
      <c r="F5" s="3">
        <v>5353.7128910000001</v>
      </c>
      <c r="G5" s="3">
        <v>165664500</v>
      </c>
      <c r="H5" s="3">
        <f t="shared" si="0"/>
        <v>0.49842228040599651</v>
      </c>
    </row>
    <row r="6" spans="1:8" x14ac:dyDescent="0.35">
      <c r="A6" s="1">
        <v>42769</v>
      </c>
      <c r="B6">
        <v>5355.2719729999999</v>
      </c>
      <c r="C6">
        <v>5366.4438479999999</v>
      </c>
      <c r="D6">
        <v>5354.5898440000001</v>
      </c>
      <c r="E6">
        <v>5360.7670900000003</v>
      </c>
      <c r="F6" s="3">
        <v>5360.7670900000003</v>
      </c>
      <c r="G6" s="3">
        <v>13055400</v>
      </c>
      <c r="H6" s="3">
        <f t="shared" si="0"/>
        <v>0.13176274379335509</v>
      </c>
    </row>
    <row r="7" spans="1:8" x14ac:dyDescent="0.35">
      <c r="A7" s="1">
        <v>42772</v>
      </c>
      <c r="B7">
        <v>5369.5219729999999</v>
      </c>
      <c r="C7">
        <v>5395.9951170000004</v>
      </c>
      <c r="D7">
        <v>5369.4418949999999</v>
      </c>
      <c r="E7">
        <v>5395.9951170000004</v>
      </c>
      <c r="F7" s="3">
        <v>5395.9951170000004</v>
      </c>
      <c r="G7" s="3">
        <v>153355200</v>
      </c>
      <c r="H7" s="3">
        <f t="shared" si="0"/>
        <v>0.6571452631418111</v>
      </c>
    </row>
    <row r="8" spans="1:8" x14ac:dyDescent="0.35">
      <c r="A8" s="1">
        <v>42773</v>
      </c>
      <c r="B8">
        <v>5387.6479490000002</v>
      </c>
      <c r="C8">
        <v>5396.0991210000002</v>
      </c>
      <c r="D8">
        <v>5380.5981449999999</v>
      </c>
      <c r="E8">
        <v>5381.4750979999999</v>
      </c>
      <c r="F8" s="3">
        <v>5381.4750979999999</v>
      </c>
      <c r="G8" s="3">
        <v>171422900</v>
      </c>
      <c r="H8" s="3">
        <f t="shared" si="0"/>
        <v>-0.26908880911058286</v>
      </c>
    </row>
    <row r="9" spans="1:8" x14ac:dyDescent="0.35">
      <c r="A9" s="1">
        <v>42774</v>
      </c>
      <c r="B9">
        <v>5380.1098629999997</v>
      </c>
      <c r="C9">
        <v>5382.0732420000004</v>
      </c>
      <c r="D9">
        <v>5349.4628910000001</v>
      </c>
      <c r="E9">
        <v>5361.0878910000001</v>
      </c>
      <c r="F9" s="3">
        <v>5361.0878910000001</v>
      </c>
      <c r="G9" s="3">
        <v>325033400</v>
      </c>
      <c r="H9" s="3">
        <f>((F9-F8)/F8)*100</f>
        <v>-0.37884049686630666</v>
      </c>
    </row>
    <row r="10" spans="1:8" x14ac:dyDescent="0.35">
      <c r="A10" s="1">
        <v>42775</v>
      </c>
      <c r="B10">
        <v>5366.3442379999997</v>
      </c>
      <c r="C10">
        <v>5384.9560549999997</v>
      </c>
      <c r="D10">
        <v>5363.4692379999997</v>
      </c>
      <c r="E10">
        <v>5372.0771480000003</v>
      </c>
      <c r="F10" s="3">
        <v>5372.0771480000003</v>
      </c>
      <c r="G10" s="3">
        <v>258337100</v>
      </c>
      <c r="H10" s="3">
        <f t="shared" si="0"/>
        <v>0.20498184740542205</v>
      </c>
    </row>
    <row r="11" spans="1:8" x14ac:dyDescent="0.35">
      <c r="A11" s="1">
        <v>42776</v>
      </c>
      <c r="B11">
        <v>5378.9160160000001</v>
      </c>
      <c r="C11">
        <v>5400.171875</v>
      </c>
      <c r="D11">
        <v>5371.6689450000003</v>
      </c>
      <c r="E11">
        <v>5371.6689450000003</v>
      </c>
      <c r="F11" s="3">
        <v>5371.6689450000003</v>
      </c>
      <c r="G11" s="3">
        <v>167200000</v>
      </c>
      <c r="H11" s="3">
        <f>((F11-F10)/F10)*100</f>
        <v>-7.5986064375849448E-3</v>
      </c>
    </row>
    <row r="12" spans="1:8" x14ac:dyDescent="0.35">
      <c r="A12" s="1">
        <v>42779</v>
      </c>
      <c r="B12">
        <v>5396.5629879999997</v>
      </c>
      <c r="C12">
        <v>5418.3759769999997</v>
      </c>
      <c r="D12">
        <v>5388.6782229999999</v>
      </c>
      <c r="E12">
        <v>5409.5561520000001</v>
      </c>
      <c r="F12" s="3">
        <v>5409.5561520000001</v>
      </c>
      <c r="G12" s="3">
        <v>182414000</v>
      </c>
      <c r="H12" s="3">
        <f t="shared" si="0"/>
        <v>0.70531537568534497</v>
      </c>
    </row>
    <row r="13" spans="1:8" x14ac:dyDescent="0.35">
      <c r="A13" s="1">
        <v>42780</v>
      </c>
      <c r="B13">
        <v>5402.5581050000001</v>
      </c>
      <c r="C13">
        <v>5409.3549800000001</v>
      </c>
      <c r="D13">
        <v>5370.4941410000001</v>
      </c>
      <c r="E13">
        <v>5380.669922</v>
      </c>
      <c r="F13" s="3">
        <v>5380.669922</v>
      </c>
      <c r="G13" s="3">
        <v>142907500</v>
      </c>
      <c r="H13" s="3">
        <f t="shared" si="0"/>
        <v>-0.53398521409783994</v>
      </c>
    </row>
    <row r="14" spans="1:8" x14ac:dyDescent="0.35">
      <c r="A14" s="1">
        <v>42782</v>
      </c>
      <c r="B14">
        <v>5389.0688479999999</v>
      </c>
      <c r="C14">
        <v>5395.2788090000004</v>
      </c>
      <c r="D14">
        <v>5357.7119140000004</v>
      </c>
      <c r="E14">
        <v>5377.998047</v>
      </c>
      <c r="F14" s="3">
        <v>5377.998047</v>
      </c>
      <c r="G14" s="3">
        <v>218393700</v>
      </c>
      <c r="H14" s="3">
        <f t="shared" si="0"/>
        <v>-4.9656920768833594E-2</v>
      </c>
    </row>
    <row r="15" spans="1:8" x14ac:dyDescent="0.35">
      <c r="A15" s="1">
        <v>42783</v>
      </c>
      <c r="B15">
        <v>5366.8540039999998</v>
      </c>
      <c r="C15">
        <v>5370.3310549999997</v>
      </c>
      <c r="D15">
        <v>5340.8579099999997</v>
      </c>
      <c r="E15">
        <v>5350.9321289999998</v>
      </c>
      <c r="F15" s="3">
        <v>5350.9321289999998</v>
      </c>
      <c r="G15" s="3">
        <v>179271900</v>
      </c>
      <c r="H15" s="3">
        <f t="shared" si="0"/>
        <v>-0.5032712500722899</v>
      </c>
    </row>
    <row r="16" spans="1:8" x14ac:dyDescent="0.35">
      <c r="A16" s="1">
        <v>42786</v>
      </c>
      <c r="B16">
        <v>5358.5517579999996</v>
      </c>
      <c r="C16">
        <v>5373.091797</v>
      </c>
      <c r="D16">
        <v>5351.0180659999996</v>
      </c>
      <c r="E16">
        <v>5359.2880859999996</v>
      </c>
      <c r="F16" s="3">
        <v>5359.2880859999996</v>
      </c>
      <c r="G16" s="3">
        <v>107921200</v>
      </c>
      <c r="H16" s="3">
        <f t="shared" si="0"/>
        <v>0.1561589046273579</v>
      </c>
    </row>
    <row r="17" spans="1:8" x14ac:dyDescent="0.35">
      <c r="A17" s="1">
        <v>42787</v>
      </c>
      <c r="B17">
        <v>5363.6137699999999</v>
      </c>
      <c r="C17">
        <v>5375.6958009999998</v>
      </c>
      <c r="D17">
        <v>5336.8349609999996</v>
      </c>
      <c r="E17">
        <v>5340.9902339999999</v>
      </c>
      <c r="F17" s="3">
        <v>5340.9902339999999</v>
      </c>
      <c r="G17" s="3">
        <v>209661500</v>
      </c>
      <c r="H17" s="3">
        <f t="shared" si="0"/>
        <v>-0.34142318357169382</v>
      </c>
    </row>
    <row r="18" spans="1:8" x14ac:dyDescent="0.35">
      <c r="A18" s="1">
        <v>42788</v>
      </c>
      <c r="B18">
        <v>5353.1069340000004</v>
      </c>
      <c r="C18">
        <v>5360.4140630000002</v>
      </c>
      <c r="D18">
        <v>5331.4311520000001</v>
      </c>
      <c r="E18">
        <v>5358.6831050000001</v>
      </c>
      <c r="F18" s="3">
        <v>5358.6831050000001</v>
      </c>
      <c r="G18" s="3">
        <v>189512900</v>
      </c>
      <c r="H18" s="3">
        <f t="shared" si="0"/>
        <v>0.33126574333294684</v>
      </c>
    </row>
    <row r="19" spans="1:8" x14ac:dyDescent="0.35">
      <c r="A19" s="1">
        <v>42789</v>
      </c>
      <c r="B19">
        <v>5348.3588870000003</v>
      </c>
      <c r="C19">
        <v>5373.6381840000004</v>
      </c>
      <c r="D19">
        <v>5347.8579099999997</v>
      </c>
      <c r="E19">
        <v>5372.748047</v>
      </c>
      <c r="F19" s="3">
        <v>5372.748047</v>
      </c>
      <c r="G19" s="3">
        <v>174887600</v>
      </c>
      <c r="H19" s="3">
        <f t="shared" si="0"/>
        <v>0.26247012044575779</v>
      </c>
    </row>
    <row r="20" spans="1:8" x14ac:dyDescent="0.35">
      <c r="A20" s="1">
        <v>42790</v>
      </c>
      <c r="B20">
        <v>5371.0170900000003</v>
      </c>
      <c r="C20">
        <v>5391.2597660000001</v>
      </c>
      <c r="D20">
        <v>5370.7890630000002</v>
      </c>
      <c r="E20">
        <v>5385.9057620000003</v>
      </c>
      <c r="F20" s="3">
        <v>5385.9057620000003</v>
      </c>
      <c r="G20" s="3">
        <v>116360700</v>
      </c>
      <c r="H20" s="3">
        <f t="shared" si="0"/>
        <v>0.24489730180716737</v>
      </c>
    </row>
    <row r="21" spans="1:8" x14ac:dyDescent="0.35">
      <c r="A21" s="1">
        <v>42793</v>
      </c>
      <c r="B21">
        <v>5387.8168949999999</v>
      </c>
      <c r="C21">
        <v>5393.6621089999999</v>
      </c>
      <c r="D21">
        <v>5368.4228519999997</v>
      </c>
      <c r="E21">
        <v>5382.8740230000003</v>
      </c>
      <c r="F21" s="3">
        <v>5382.8740230000003</v>
      </c>
      <c r="G21" s="3">
        <v>102443500</v>
      </c>
      <c r="H21" s="3">
        <f t="shared" si="0"/>
        <v>-5.6290234808605545E-2</v>
      </c>
    </row>
    <row r="22" spans="1:8" x14ac:dyDescent="0.35">
      <c r="A22" s="1">
        <v>42794</v>
      </c>
      <c r="B22">
        <v>5390.3427730000003</v>
      </c>
      <c r="C22">
        <v>5405.7900390000004</v>
      </c>
      <c r="D22">
        <v>5386.6918949999999</v>
      </c>
      <c r="E22">
        <v>5386.6918949999999</v>
      </c>
      <c r="F22" s="3">
        <v>5386.6918949999999</v>
      </c>
      <c r="G22" s="3">
        <v>82270600</v>
      </c>
      <c r="H22" s="3">
        <f t="shared" si="0"/>
        <v>7.0926274397033653E-2</v>
      </c>
    </row>
    <row r="23" spans="1:8" x14ac:dyDescent="0.35">
      <c r="A23" s="1">
        <v>42795</v>
      </c>
      <c r="B23">
        <v>5389.1679690000001</v>
      </c>
      <c r="C23">
        <v>5392.7919920000004</v>
      </c>
      <c r="D23">
        <v>5350.9101559999999</v>
      </c>
      <c r="E23">
        <v>5363.0561520000001</v>
      </c>
      <c r="F23" s="3">
        <v>5363.0561520000001</v>
      </c>
      <c r="G23" s="3">
        <v>80795600</v>
      </c>
      <c r="H23" s="3">
        <f t="shared" si="0"/>
        <v>-0.43878030265549128</v>
      </c>
    </row>
    <row r="24" spans="1:8" x14ac:dyDescent="0.35">
      <c r="A24" s="1">
        <v>42796</v>
      </c>
      <c r="B24">
        <v>5394.7270509999998</v>
      </c>
      <c r="C24">
        <v>5431.1728519999997</v>
      </c>
      <c r="D24">
        <v>5394.7270509999998</v>
      </c>
      <c r="E24">
        <v>5408.2539059999999</v>
      </c>
      <c r="F24" s="3">
        <v>5408.2539059999999</v>
      </c>
      <c r="G24" s="3">
        <v>74167000</v>
      </c>
      <c r="H24" s="3">
        <f t="shared" si="0"/>
        <v>0.84276115556136</v>
      </c>
    </row>
    <row r="25" spans="1:8" x14ac:dyDescent="0.35">
      <c r="A25" s="1">
        <v>42797</v>
      </c>
      <c r="B25">
        <v>5402.580078</v>
      </c>
      <c r="C25">
        <v>5410.9028319999998</v>
      </c>
      <c r="D25">
        <v>5384.7890630000002</v>
      </c>
      <c r="E25">
        <v>5391.2148440000001</v>
      </c>
      <c r="F25" s="3">
        <v>5391.2148440000001</v>
      </c>
      <c r="G25" s="3">
        <v>106883400</v>
      </c>
      <c r="H25" s="3">
        <f t="shared" si="0"/>
        <v>-0.31505662079024127</v>
      </c>
    </row>
    <row r="26" spans="1:8" x14ac:dyDescent="0.35">
      <c r="A26" s="1">
        <v>42800</v>
      </c>
      <c r="B26">
        <v>5398.0517579999996</v>
      </c>
      <c r="C26">
        <v>5409.8168949999999</v>
      </c>
      <c r="D26">
        <v>5386.8251950000003</v>
      </c>
      <c r="E26">
        <v>5409.8168949999999</v>
      </c>
      <c r="F26" s="3">
        <v>5409.8168949999999</v>
      </c>
      <c r="G26" s="3">
        <v>102030600</v>
      </c>
      <c r="H26" s="3">
        <f t="shared" si="0"/>
        <v>0.34504377099166195</v>
      </c>
    </row>
    <row r="27" spans="1:8" x14ac:dyDescent="0.35">
      <c r="A27" s="1">
        <v>42801</v>
      </c>
      <c r="B27">
        <v>5416.0209960000002</v>
      </c>
      <c r="C27">
        <v>5427.9072269999997</v>
      </c>
      <c r="D27">
        <v>5386.3208009999998</v>
      </c>
      <c r="E27">
        <v>5402.6152339999999</v>
      </c>
      <c r="F27" s="3">
        <v>5402.6152339999999</v>
      </c>
      <c r="G27" s="3">
        <v>96160400</v>
      </c>
      <c r="H27" s="3">
        <f t="shared" si="0"/>
        <v>-0.13312208416251875</v>
      </c>
    </row>
    <row r="28" spans="1:8" x14ac:dyDescent="0.35">
      <c r="A28" s="1">
        <v>42802</v>
      </c>
      <c r="B28">
        <v>5407.5297849999997</v>
      </c>
      <c r="C28">
        <v>5415.2309569999998</v>
      </c>
      <c r="D28">
        <v>5390.0068359999996</v>
      </c>
      <c r="E28">
        <v>5393.7641599999997</v>
      </c>
      <c r="F28" s="3">
        <v>5393.7641599999997</v>
      </c>
      <c r="G28" s="3">
        <v>72878500</v>
      </c>
      <c r="H28" s="3">
        <f t="shared" si="0"/>
        <v>-0.16382943475778444</v>
      </c>
    </row>
    <row r="29" spans="1:8" x14ac:dyDescent="0.35">
      <c r="A29" s="1">
        <v>42803</v>
      </c>
      <c r="B29">
        <v>5393.9389650000003</v>
      </c>
      <c r="C29">
        <v>5405.5878910000001</v>
      </c>
      <c r="D29">
        <v>5386.9970700000003</v>
      </c>
      <c r="E29">
        <v>5402.3862300000001</v>
      </c>
      <c r="F29" s="3">
        <v>5402.3862300000001</v>
      </c>
      <c r="G29" s="3">
        <v>69424400</v>
      </c>
      <c r="H29" s="3">
        <f t="shared" si="0"/>
        <v>0.15985255832914189</v>
      </c>
    </row>
    <row r="30" spans="1:8" x14ac:dyDescent="0.35">
      <c r="A30" s="1">
        <v>42804</v>
      </c>
      <c r="B30">
        <v>5414.9150390000004</v>
      </c>
      <c r="C30">
        <v>5415.7221680000002</v>
      </c>
      <c r="D30">
        <v>5369.7529299999997</v>
      </c>
      <c r="E30">
        <v>5390.6767579999996</v>
      </c>
      <c r="F30" s="3">
        <v>5390.6767579999996</v>
      </c>
      <c r="G30" s="3">
        <v>79484800</v>
      </c>
      <c r="H30" s="3">
        <f t="shared" si="0"/>
        <v>-0.21674629509042823</v>
      </c>
    </row>
    <row r="31" spans="1:8" x14ac:dyDescent="0.35">
      <c r="A31" s="1">
        <v>42807</v>
      </c>
      <c r="B31">
        <v>5389.201172</v>
      </c>
      <c r="C31">
        <v>5409.3720700000003</v>
      </c>
      <c r="D31">
        <v>5386.3427730000003</v>
      </c>
      <c r="E31">
        <v>5409.3720700000003</v>
      </c>
      <c r="F31" s="3">
        <v>5409.3720700000003</v>
      </c>
      <c r="G31" s="3">
        <v>70965500</v>
      </c>
      <c r="H31" s="3">
        <f t="shared" si="0"/>
        <v>0.3468082550536179</v>
      </c>
    </row>
    <row r="32" spans="1:8" x14ac:dyDescent="0.35">
      <c r="A32" s="1">
        <v>42808</v>
      </c>
      <c r="B32">
        <v>5415.9501950000003</v>
      </c>
      <c r="C32">
        <v>5449.7631840000004</v>
      </c>
      <c r="D32">
        <v>5412.9619140000004</v>
      </c>
      <c r="E32">
        <v>5431.5849609999996</v>
      </c>
      <c r="F32" s="3">
        <v>5431.5849609999996</v>
      </c>
      <c r="G32" s="3">
        <v>82241800</v>
      </c>
      <c r="H32" s="3">
        <f t="shared" si="0"/>
        <v>0.41063714443290678</v>
      </c>
    </row>
    <row r="33" spans="1:8" x14ac:dyDescent="0.35">
      <c r="A33" s="1">
        <v>42809</v>
      </c>
      <c r="B33">
        <v>5433.6801759999998</v>
      </c>
      <c r="C33">
        <v>5447.4858400000003</v>
      </c>
      <c r="D33">
        <v>5424.5161129999997</v>
      </c>
      <c r="E33">
        <v>5432.3808589999999</v>
      </c>
      <c r="F33" s="3">
        <v>5432.3808589999999</v>
      </c>
      <c r="G33" s="3">
        <v>75739600</v>
      </c>
      <c r="H33" s="3">
        <f t="shared" si="0"/>
        <v>1.4653144629330723E-2</v>
      </c>
    </row>
    <row r="34" spans="1:8" x14ac:dyDescent="0.35">
      <c r="A34" s="1">
        <v>42810</v>
      </c>
      <c r="B34">
        <v>5461.9121089999999</v>
      </c>
      <c r="C34">
        <v>5518.2412109999996</v>
      </c>
      <c r="D34">
        <v>5458.419922</v>
      </c>
      <c r="E34">
        <v>5518.2412109999996</v>
      </c>
      <c r="F34" s="3">
        <v>5518.2412109999996</v>
      </c>
      <c r="G34" s="3">
        <v>79972200</v>
      </c>
      <c r="H34" s="3">
        <f t="shared" si="0"/>
        <v>1.5805289472249004</v>
      </c>
    </row>
    <row r="35" spans="1:8" x14ac:dyDescent="0.35">
      <c r="A35" s="1">
        <v>42811</v>
      </c>
      <c r="B35">
        <v>5539.8188479999999</v>
      </c>
      <c r="C35">
        <v>5557.9750979999999</v>
      </c>
      <c r="D35">
        <v>5499.3872069999998</v>
      </c>
      <c r="E35">
        <v>5540.4321289999998</v>
      </c>
      <c r="F35" s="3">
        <v>5540.4321289999998</v>
      </c>
      <c r="G35" s="3">
        <v>87948800</v>
      </c>
      <c r="H35" s="3">
        <f t="shared" si="0"/>
        <v>0.40213751359337313</v>
      </c>
    </row>
    <row r="36" spans="1:8" x14ac:dyDescent="0.35">
      <c r="A36" s="1">
        <v>42814</v>
      </c>
      <c r="B36">
        <v>5552.3940430000002</v>
      </c>
      <c r="C36">
        <v>5566.9321289999998</v>
      </c>
      <c r="D36">
        <v>5510.2749020000001</v>
      </c>
      <c r="E36">
        <v>5533.9921880000002</v>
      </c>
      <c r="F36" s="3">
        <v>5533.9921880000002</v>
      </c>
      <c r="G36" s="3">
        <v>83916000</v>
      </c>
      <c r="H36" s="3">
        <f t="shared" si="0"/>
        <v>-0.11623535583607969</v>
      </c>
    </row>
    <row r="37" spans="1:8" x14ac:dyDescent="0.35">
      <c r="A37" s="1">
        <v>42815</v>
      </c>
      <c r="B37">
        <v>5541.0458980000003</v>
      </c>
      <c r="C37">
        <v>5554.4438479999999</v>
      </c>
      <c r="D37">
        <v>5525.9770509999998</v>
      </c>
      <c r="E37">
        <v>5543.0927730000003</v>
      </c>
      <c r="F37" s="3">
        <v>5543.0927730000003</v>
      </c>
      <c r="G37" s="3">
        <v>78762300</v>
      </c>
      <c r="H37" s="3">
        <f t="shared" si="0"/>
        <v>0.16444882267333147</v>
      </c>
    </row>
    <row r="38" spans="1:8" x14ac:dyDescent="0.35">
      <c r="A38" s="1">
        <v>42816</v>
      </c>
      <c r="B38">
        <v>5512.7290039999998</v>
      </c>
      <c r="C38">
        <v>5534.0927730000003</v>
      </c>
      <c r="D38">
        <v>5486.8510740000002</v>
      </c>
      <c r="E38">
        <v>5534.0927730000003</v>
      </c>
      <c r="F38" s="3">
        <v>5534.0927730000003</v>
      </c>
      <c r="G38" s="3">
        <v>81597500</v>
      </c>
      <c r="H38" s="3">
        <f t="shared" si="0"/>
        <v>-0.162364231820877</v>
      </c>
    </row>
    <row r="39" spans="1:8" x14ac:dyDescent="0.35">
      <c r="A39" s="1">
        <v>42817</v>
      </c>
      <c r="B39">
        <v>5539.6381840000004</v>
      </c>
      <c r="C39">
        <v>5576.6679690000001</v>
      </c>
      <c r="D39">
        <v>5532.6479490000002</v>
      </c>
      <c r="E39">
        <v>5563.7587890000004</v>
      </c>
      <c r="F39" s="3">
        <v>5563.7587890000004</v>
      </c>
      <c r="G39" s="3">
        <v>71128500</v>
      </c>
      <c r="H39" s="3">
        <f t="shared" si="0"/>
        <v>0.53605924614665157</v>
      </c>
    </row>
    <row r="40" spans="1:8" x14ac:dyDescent="0.35">
      <c r="A40" s="1">
        <v>42818</v>
      </c>
      <c r="B40">
        <v>5565.6240230000003</v>
      </c>
      <c r="C40">
        <v>5581.1831050000001</v>
      </c>
      <c r="D40">
        <v>5546.8320309999999</v>
      </c>
      <c r="E40">
        <v>5567.1337890000004</v>
      </c>
      <c r="F40" s="3">
        <v>5567.1337890000004</v>
      </c>
      <c r="G40" s="3">
        <v>64734100</v>
      </c>
      <c r="H40" s="3">
        <f t="shared" si="0"/>
        <v>6.0660429899884356E-2</v>
      </c>
    </row>
    <row r="41" spans="1:8" x14ac:dyDescent="0.35">
      <c r="A41" s="1">
        <v>42821</v>
      </c>
      <c r="B41">
        <v>5557.9248049999997</v>
      </c>
      <c r="C41">
        <v>5567.4311520000001</v>
      </c>
      <c r="D41">
        <v>5531.326172</v>
      </c>
      <c r="E41">
        <v>5541.2021480000003</v>
      </c>
      <c r="F41" s="3">
        <v>5541.2021480000003</v>
      </c>
      <c r="G41" s="3">
        <v>62855600</v>
      </c>
      <c r="H41" s="3">
        <f t="shared" si="0"/>
        <v>-0.46579877514777879</v>
      </c>
    </row>
    <row r="42" spans="1:8" x14ac:dyDescent="0.35">
      <c r="A42" s="1">
        <v>42823</v>
      </c>
      <c r="B42">
        <v>5552.783203</v>
      </c>
      <c r="C42">
        <v>5592.7749020000001</v>
      </c>
      <c r="D42">
        <v>5552.783203</v>
      </c>
      <c r="E42">
        <v>5592.5097660000001</v>
      </c>
      <c r="F42" s="3">
        <v>5592.5097660000001</v>
      </c>
      <c r="G42" s="3">
        <v>72492200</v>
      </c>
      <c r="H42" s="3">
        <f t="shared" si="0"/>
        <v>0.92592936748424526</v>
      </c>
    </row>
    <row r="43" spans="1:8" x14ac:dyDescent="0.35">
      <c r="A43" s="1">
        <v>42824</v>
      </c>
      <c r="B43">
        <v>5581.1162109999996</v>
      </c>
      <c r="C43">
        <v>5592.9521480000003</v>
      </c>
      <c r="D43">
        <v>5555.3671880000002</v>
      </c>
      <c r="E43">
        <v>5592.9521480000003</v>
      </c>
      <c r="F43" s="3">
        <v>5592.9521480000003</v>
      </c>
      <c r="G43" s="3">
        <v>98370200</v>
      </c>
      <c r="H43" s="3">
        <f t="shared" si="0"/>
        <v>7.9102588732105159E-3</v>
      </c>
    </row>
    <row r="44" spans="1:8" x14ac:dyDescent="0.35">
      <c r="A44" s="1">
        <v>42825</v>
      </c>
      <c r="B44">
        <v>5589.5239259999998</v>
      </c>
      <c r="C44">
        <v>5606.0249020000001</v>
      </c>
      <c r="D44">
        <v>5568.1059569999998</v>
      </c>
      <c r="E44">
        <v>5568.1059569999998</v>
      </c>
      <c r="F44" s="3">
        <v>5568.1059569999998</v>
      </c>
      <c r="G44" s="3">
        <v>73764600</v>
      </c>
      <c r="H44" s="3">
        <f t="shared" si="0"/>
        <v>-0.44424107953230685</v>
      </c>
    </row>
    <row r="45" spans="1:8" x14ac:dyDescent="0.35">
      <c r="A45" s="1">
        <v>42828</v>
      </c>
      <c r="B45">
        <v>5583.3452150000003</v>
      </c>
      <c r="C45">
        <v>5616.9428710000002</v>
      </c>
      <c r="D45">
        <v>5581.3139650000003</v>
      </c>
      <c r="E45">
        <v>5606.7890630000002</v>
      </c>
      <c r="F45" s="3">
        <v>5606.7890630000002</v>
      </c>
      <c r="G45" s="3">
        <v>81392100</v>
      </c>
      <c r="H45" s="3">
        <f t="shared" si="0"/>
        <v>0.6947264707017573</v>
      </c>
    </row>
    <row r="46" spans="1:8" x14ac:dyDescent="0.35">
      <c r="A46" s="1">
        <v>42829</v>
      </c>
      <c r="B46">
        <v>5611.6650390000004</v>
      </c>
      <c r="C46">
        <v>5654.3989259999998</v>
      </c>
      <c r="D46">
        <v>5608.5239259999998</v>
      </c>
      <c r="E46">
        <v>5651.8232420000004</v>
      </c>
      <c r="F46" s="3">
        <v>5651.8232420000004</v>
      </c>
      <c r="G46" s="3">
        <v>106415400</v>
      </c>
      <c r="H46" s="3">
        <f t="shared" si="0"/>
        <v>0.80320801253585916</v>
      </c>
    </row>
    <row r="47" spans="1:8" x14ac:dyDescent="0.35">
      <c r="A47" s="1">
        <v>42830</v>
      </c>
      <c r="B47">
        <v>5668.001953</v>
      </c>
      <c r="C47">
        <v>5676.9799800000001</v>
      </c>
      <c r="D47">
        <v>5644.7919920000004</v>
      </c>
      <c r="E47">
        <v>5676.9799800000001</v>
      </c>
      <c r="F47" s="3">
        <v>5676.9799800000001</v>
      </c>
      <c r="G47" s="3">
        <v>83898800</v>
      </c>
      <c r="H47" s="3">
        <f t="shared" si="0"/>
        <v>0.4451083645548955</v>
      </c>
    </row>
    <row r="48" spans="1:8" x14ac:dyDescent="0.35">
      <c r="A48" s="1">
        <v>42831</v>
      </c>
      <c r="B48">
        <v>5668.3061520000001</v>
      </c>
      <c r="C48">
        <v>5680.2387699999999</v>
      </c>
      <c r="D48">
        <v>5645.3061520000001</v>
      </c>
      <c r="E48">
        <v>5680.2387699999999</v>
      </c>
      <c r="F48" s="3">
        <v>5680.2387699999999</v>
      </c>
      <c r="G48" s="3">
        <v>68797100</v>
      </c>
      <c r="H48" s="3">
        <f t="shared" si="0"/>
        <v>5.740358450233362E-2</v>
      </c>
    </row>
    <row r="49" spans="1:8" x14ac:dyDescent="0.35">
      <c r="A49" s="1">
        <v>42832</v>
      </c>
      <c r="B49">
        <v>5674.0112300000001</v>
      </c>
      <c r="C49">
        <v>5677.7177730000003</v>
      </c>
      <c r="D49">
        <v>5643.3500979999999</v>
      </c>
      <c r="E49">
        <v>5653.4858400000003</v>
      </c>
      <c r="F49" s="3">
        <v>5653.4858400000003</v>
      </c>
      <c r="G49" s="3">
        <v>64404200</v>
      </c>
      <c r="H49" s="3">
        <f t="shared" si="0"/>
        <v>-0.47098249005472093</v>
      </c>
    </row>
    <row r="50" spans="1:8" x14ac:dyDescent="0.35">
      <c r="A50" s="1">
        <v>42835</v>
      </c>
      <c r="B50">
        <v>5662.6689450000003</v>
      </c>
      <c r="C50">
        <v>5677.0708009999998</v>
      </c>
      <c r="D50">
        <v>5628.9848629999997</v>
      </c>
      <c r="E50">
        <v>5644.298828</v>
      </c>
      <c r="F50" s="3">
        <v>5644.298828</v>
      </c>
      <c r="G50" s="3">
        <v>72743800</v>
      </c>
      <c r="H50" s="3">
        <f t="shared" si="0"/>
        <v>-0.16250172477659061</v>
      </c>
    </row>
    <row r="51" spans="1:8" x14ac:dyDescent="0.35">
      <c r="A51" s="1">
        <v>42836</v>
      </c>
      <c r="B51">
        <v>5647.9038090000004</v>
      </c>
      <c r="C51">
        <v>5658.7270509999998</v>
      </c>
      <c r="D51">
        <v>5621.7861329999996</v>
      </c>
      <c r="E51">
        <v>5627.9331050000001</v>
      </c>
      <c r="F51" s="3">
        <v>5627.9331050000001</v>
      </c>
      <c r="G51" s="3">
        <v>95131900</v>
      </c>
      <c r="H51" s="3">
        <f t="shared" si="0"/>
        <v>-0.28995139163811628</v>
      </c>
    </row>
    <row r="52" spans="1:8" x14ac:dyDescent="0.35">
      <c r="A52" s="1">
        <v>42837</v>
      </c>
      <c r="B52">
        <v>5633.9750979999999</v>
      </c>
      <c r="C52">
        <v>5650.0351559999999</v>
      </c>
      <c r="D52">
        <v>5631.7470700000003</v>
      </c>
      <c r="E52">
        <v>5644.1547849999997</v>
      </c>
      <c r="F52" s="3">
        <v>5644.1547849999997</v>
      </c>
      <c r="G52" s="3">
        <v>84273900</v>
      </c>
      <c r="H52" s="3">
        <f t="shared" si="0"/>
        <v>0.28823512464261336</v>
      </c>
    </row>
    <row r="53" spans="1:8" x14ac:dyDescent="0.35">
      <c r="A53" s="1">
        <v>42838</v>
      </c>
      <c r="B53">
        <v>5658.1992190000001</v>
      </c>
      <c r="C53">
        <v>5660.3847660000001</v>
      </c>
      <c r="D53">
        <v>5613.5439450000003</v>
      </c>
      <c r="E53">
        <v>5616.544922</v>
      </c>
      <c r="F53" s="3">
        <v>5616.544922</v>
      </c>
      <c r="G53" s="3">
        <v>62159000</v>
      </c>
      <c r="H53" s="3">
        <f t="shared" si="0"/>
        <v>-0.4891762195001475</v>
      </c>
    </row>
    <row r="54" spans="1:8" x14ac:dyDescent="0.35">
      <c r="A54" s="1">
        <v>42842</v>
      </c>
      <c r="B54">
        <v>5624.6171880000002</v>
      </c>
      <c r="C54">
        <v>5631.5097660000001</v>
      </c>
      <c r="D54">
        <v>5577.4868159999996</v>
      </c>
      <c r="E54">
        <v>5577.4868159999996</v>
      </c>
      <c r="F54" s="3">
        <v>5577.4868159999996</v>
      </c>
      <c r="G54" s="3">
        <v>60945800</v>
      </c>
      <c r="H54" s="3">
        <f t="shared" si="0"/>
        <v>-0.69541161946394925</v>
      </c>
    </row>
    <row r="55" spans="1:8" x14ac:dyDescent="0.35">
      <c r="A55" s="1">
        <v>42843</v>
      </c>
      <c r="B55">
        <v>5597.6660160000001</v>
      </c>
      <c r="C55">
        <v>5626.5239259999998</v>
      </c>
      <c r="D55">
        <v>5597.1689450000003</v>
      </c>
      <c r="E55">
        <v>5606.5170900000003</v>
      </c>
      <c r="F55" s="3">
        <v>5606.5170900000003</v>
      </c>
      <c r="G55" s="3">
        <v>69950500</v>
      </c>
      <c r="H55" s="3">
        <f t="shared" si="0"/>
        <v>0.52049023077422985</v>
      </c>
    </row>
    <row r="56" spans="1:8" x14ac:dyDescent="0.35">
      <c r="A56" s="1">
        <v>42845</v>
      </c>
      <c r="B56">
        <v>5609.8920900000003</v>
      </c>
      <c r="C56">
        <v>5619.3608400000003</v>
      </c>
      <c r="D56">
        <v>5590.0307620000003</v>
      </c>
      <c r="E56">
        <v>5595.3061520000001</v>
      </c>
      <c r="F56" s="3">
        <v>5595.3061520000001</v>
      </c>
      <c r="G56" s="3">
        <v>73938500</v>
      </c>
      <c r="H56" s="3">
        <f t="shared" si="0"/>
        <v>-0.19996261172549407</v>
      </c>
    </row>
    <row r="57" spans="1:8" x14ac:dyDescent="0.35">
      <c r="A57" s="1">
        <v>42846</v>
      </c>
      <c r="B57">
        <v>5600.419922</v>
      </c>
      <c r="C57">
        <v>5664.4750979999999</v>
      </c>
      <c r="D57">
        <v>5599.4951170000004</v>
      </c>
      <c r="E57">
        <v>5664.4750979999999</v>
      </c>
      <c r="F57" s="3">
        <v>5664.4750979999999</v>
      </c>
      <c r="G57" s="3">
        <v>53480800</v>
      </c>
      <c r="H57" s="3">
        <f t="shared" si="0"/>
        <v>1.2361959135207616</v>
      </c>
    </row>
    <row r="58" spans="1:8" x14ac:dyDescent="0.35">
      <c r="A58" s="1">
        <v>42850</v>
      </c>
      <c r="B58">
        <v>5690.8940430000002</v>
      </c>
      <c r="C58">
        <v>5696.3891599999997</v>
      </c>
      <c r="D58">
        <v>5653.6757809999999</v>
      </c>
      <c r="E58">
        <v>5680.7958980000003</v>
      </c>
      <c r="F58" s="3">
        <v>5680.7958980000003</v>
      </c>
      <c r="G58" s="3">
        <v>59697700</v>
      </c>
      <c r="H58" s="3">
        <f t="shared" si="0"/>
        <v>0.28812554945758223</v>
      </c>
    </row>
    <row r="59" spans="1:8" x14ac:dyDescent="0.35">
      <c r="A59" s="1">
        <v>42851</v>
      </c>
      <c r="B59">
        <v>5687.080078</v>
      </c>
      <c r="C59">
        <v>5726.5297849999997</v>
      </c>
      <c r="D59">
        <v>5679.5942379999997</v>
      </c>
      <c r="E59">
        <v>5726.5297849999997</v>
      </c>
      <c r="F59" s="3">
        <v>5726.5297849999997</v>
      </c>
      <c r="G59" s="3">
        <v>65935900</v>
      </c>
      <c r="H59" s="3">
        <f t="shared" si="0"/>
        <v>0.80506125939325923</v>
      </c>
    </row>
    <row r="60" spans="1:8" x14ac:dyDescent="0.35">
      <c r="A60" s="1">
        <v>42852</v>
      </c>
      <c r="B60">
        <v>5708.2309569999998</v>
      </c>
      <c r="C60">
        <v>5718.8950199999999</v>
      </c>
      <c r="D60">
        <v>5697.7910160000001</v>
      </c>
      <c r="E60">
        <v>5707.0278319999998</v>
      </c>
      <c r="F60" s="3">
        <v>5707.0278319999998</v>
      </c>
      <c r="G60" s="3">
        <v>68662300</v>
      </c>
      <c r="H60" s="3">
        <f t="shared" si="0"/>
        <v>-0.3405544672287068</v>
      </c>
    </row>
    <row r="61" spans="1:8" x14ac:dyDescent="0.35">
      <c r="A61" s="1">
        <v>42853</v>
      </c>
      <c r="B61">
        <v>5715.0849609999996</v>
      </c>
      <c r="C61">
        <v>5724.5078130000002</v>
      </c>
      <c r="D61">
        <v>5684.5898440000001</v>
      </c>
      <c r="E61">
        <v>5685.2978519999997</v>
      </c>
      <c r="F61" s="3">
        <v>5685.2978519999997</v>
      </c>
      <c r="G61" s="3">
        <v>57985100</v>
      </c>
      <c r="H61" s="3">
        <f t="shared" si="0"/>
        <v>-0.38075826226319465</v>
      </c>
    </row>
    <row r="62" spans="1:8" x14ac:dyDescent="0.35">
      <c r="A62" s="1">
        <v>42857</v>
      </c>
      <c r="B62">
        <v>5703.8671880000002</v>
      </c>
      <c r="C62">
        <v>5714.3442379999997</v>
      </c>
      <c r="D62">
        <v>5675.8081050000001</v>
      </c>
      <c r="E62">
        <v>5675.8081050000001</v>
      </c>
      <c r="F62" s="3">
        <v>5675.8081050000001</v>
      </c>
      <c r="G62" s="3">
        <v>57814800</v>
      </c>
      <c r="H62" s="3">
        <f t="shared" si="0"/>
        <v>-0.16691732336699439</v>
      </c>
    </row>
    <row r="63" spans="1:8" x14ac:dyDescent="0.35">
      <c r="A63" s="1">
        <v>42858</v>
      </c>
      <c r="B63">
        <v>5681.5991210000002</v>
      </c>
      <c r="C63">
        <v>5686.8251950000003</v>
      </c>
      <c r="D63">
        <v>5647.3232420000004</v>
      </c>
      <c r="E63">
        <v>5647.3681640000004</v>
      </c>
      <c r="F63" s="3">
        <v>5647.3681640000004</v>
      </c>
      <c r="G63" s="3">
        <v>65683200</v>
      </c>
      <c r="H63" s="3">
        <f t="shared" si="0"/>
        <v>-0.50107298333335104</v>
      </c>
    </row>
    <row r="64" spans="1:8" x14ac:dyDescent="0.35">
      <c r="A64" s="1">
        <v>42859</v>
      </c>
      <c r="B64">
        <v>5656.0908200000003</v>
      </c>
      <c r="C64">
        <v>5676.0087890000004</v>
      </c>
      <c r="D64">
        <v>5643.0541990000002</v>
      </c>
      <c r="E64">
        <v>5669.4428710000002</v>
      </c>
      <c r="F64" s="3">
        <v>5669.4428710000002</v>
      </c>
      <c r="G64" s="3">
        <v>66172000</v>
      </c>
      <c r="H64" s="3">
        <f t="shared" si="0"/>
        <v>0.39088485749376689</v>
      </c>
    </row>
    <row r="65" spans="1:8" x14ac:dyDescent="0.35">
      <c r="A65" s="1">
        <v>42860</v>
      </c>
      <c r="B65">
        <v>5665.1069340000004</v>
      </c>
      <c r="C65">
        <v>5696.4760740000002</v>
      </c>
      <c r="D65">
        <v>5659.9658200000003</v>
      </c>
      <c r="E65">
        <v>5683.376953</v>
      </c>
      <c r="F65" s="3">
        <v>5683.376953</v>
      </c>
      <c r="G65" s="3">
        <v>75048200</v>
      </c>
      <c r="H65" s="3">
        <f t="shared" si="0"/>
        <v>0.24577515493232246</v>
      </c>
    </row>
    <row r="66" spans="1:8" x14ac:dyDescent="0.35">
      <c r="A66" s="1">
        <v>42863</v>
      </c>
      <c r="B66">
        <v>5699.3007809999999</v>
      </c>
      <c r="C66">
        <v>5727.4921880000002</v>
      </c>
      <c r="D66">
        <v>5692.5610349999997</v>
      </c>
      <c r="E66">
        <v>5707.8618159999996</v>
      </c>
      <c r="F66" s="3">
        <v>5707.8618159999996</v>
      </c>
      <c r="G66" s="3">
        <v>69605600</v>
      </c>
      <c r="H66" s="3">
        <f t="shared" si="0"/>
        <v>0.43081539729781981</v>
      </c>
    </row>
    <row r="67" spans="1:8" x14ac:dyDescent="0.35">
      <c r="A67" s="1">
        <v>42864</v>
      </c>
      <c r="B67">
        <v>5730.2509769999997</v>
      </c>
      <c r="C67">
        <v>5745.8471680000002</v>
      </c>
      <c r="D67">
        <v>5693.6748049999997</v>
      </c>
      <c r="E67">
        <v>5697.0561520000001</v>
      </c>
      <c r="F67" s="3">
        <v>5697.0561520000001</v>
      </c>
      <c r="G67" s="3">
        <v>59581000</v>
      </c>
      <c r="H67" s="3">
        <f t="shared" si="0"/>
        <v>-0.18931194111444</v>
      </c>
    </row>
    <row r="68" spans="1:8" x14ac:dyDescent="0.35">
      <c r="A68" s="1">
        <v>42865</v>
      </c>
      <c r="B68">
        <v>5697.9560549999997</v>
      </c>
      <c r="C68">
        <v>5718.5869140000004</v>
      </c>
      <c r="D68">
        <v>5636.2041019999997</v>
      </c>
      <c r="E68">
        <v>5653.0078130000002</v>
      </c>
      <c r="F68" s="3">
        <v>5653.0078130000002</v>
      </c>
      <c r="G68" s="3">
        <v>73073800</v>
      </c>
      <c r="H68" s="3">
        <f t="shared" ref="H68:H131" si="1">((F68-F67)/F67)*100</f>
        <v>-0.77317719581430489</v>
      </c>
    </row>
    <row r="69" spans="1:8" x14ac:dyDescent="0.35">
      <c r="A69" s="1">
        <v>42867</v>
      </c>
      <c r="B69">
        <v>5680.5859380000002</v>
      </c>
      <c r="C69">
        <v>5698.9619140000004</v>
      </c>
      <c r="D69">
        <v>5668.7177730000003</v>
      </c>
      <c r="E69">
        <v>5675.2158200000003</v>
      </c>
      <c r="F69" s="3">
        <v>5675.2158200000003</v>
      </c>
      <c r="G69" s="3">
        <v>79691200</v>
      </c>
      <c r="H69" s="3">
        <f t="shared" si="1"/>
        <v>0.39285293306917596</v>
      </c>
    </row>
    <row r="70" spans="1:8" x14ac:dyDescent="0.35">
      <c r="A70" s="1">
        <v>42870</v>
      </c>
      <c r="B70">
        <v>5689.8051759999998</v>
      </c>
      <c r="C70">
        <v>5693.9931640000004</v>
      </c>
      <c r="D70">
        <v>5649.0839839999999</v>
      </c>
      <c r="E70">
        <v>5688.8701170000004</v>
      </c>
      <c r="F70" s="3">
        <v>5688.8701170000004</v>
      </c>
      <c r="G70" s="3">
        <v>61924800</v>
      </c>
      <c r="H70" s="3">
        <f t="shared" si="1"/>
        <v>0.24059520259795236</v>
      </c>
    </row>
    <row r="71" spans="1:8" x14ac:dyDescent="0.35">
      <c r="A71" s="1">
        <v>42871</v>
      </c>
      <c r="B71">
        <v>5690.2978519999997</v>
      </c>
      <c r="C71">
        <v>5696.623047</v>
      </c>
      <c r="D71">
        <v>5646.9990230000003</v>
      </c>
      <c r="E71">
        <v>5646.9990230000003</v>
      </c>
      <c r="F71" s="3">
        <v>5646.9990230000003</v>
      </c>
      <c r="G71" s="3">
        <v>54203300</v>
      </c>
      <c r="H71" s="3">
        <f t="shared" si="1"/>
        <v>-0.73601775289045646</v>
      </c>
    </row>
    <row r="72" spans="1:8" x14ac:dyDescent="0.35">
      <c r="A72" s="1">
        <v>42872</v>
      </c>
      <c r="B72">
        <v>5661.4819340000004</v>
      </c>
      <c r="C72">
        <v>5664.3168949999999</v>
      </c>
      <c r="D72">
        <v>5608.8032229999999</v>
      </c>
      <c r="E72">
        <v>5615.4921880000002</v>
      </c>
      <c r="F72" s="3">
        <v>5615.4921880000002</v>
      </c>
      <c r="G72" s="3">
        <v>53254300</v>
      </c>
      <c r="H72" s="3">
        <f t="shared" si="1"/>
        <v>-0.55793944485688884</v>
      </c>
    </row>
    <row r="73" spans="1:8" x14ac:dyDescent="0.35">
      <c r="A73" s="1">
        <v>42873</v>
      </c>
      <c r="B73">
        <v>5590.4731449999999</v>
      </c>
      <c r="C73">
        <v>5645.451172</v>
      </c>
      <c r="D73">
        <v>5577.5219729999999</v>
      </c>
      <c r="E73">
        <v>5645.451172</v>
      </c>
      <c r="F73" s="3">
        <v>5645.451172</v>
      </c>
      <c r="G73" s="3">
        <v>68547400</v>
      </c>
      <c r="H73" s="3">
        <f t="shared" si="1"/>
        <v>0.53350593317573447</v>
      </c>
    </row>
    <row r="74" spans="1:8" x14ac:dyDescent="0.35">
      <c r="A74" s="1">
        <v>42874</v>
      </c>
      <c r="B74">
        <v>5643.5371089999999</v>
      </c>
      <c r="C74">
        <v>5825.2080079999996</v>
      </c>
      <c r="D74">
        <v>5630.0717770000001</v>
      </c>
      <c r="E74">
        <v>5791.8837890000004</v>
      </c>
      <c r="F74" s="3">
        <v>5791.8837890000004</v>
      </c>
      <c r="G74" s="3">
        <v>70741400</v>
      </c>
      <c r="H74" s="3">
        <f t="shared" si="1"/>
        <v>2.5938160217604729</v>
      </c>
    </row>
    <row r="75" spans="1:8" x14ac:dyDescent="0.35">
      <c r="A75" s="1">
        <v>42877</v>
      </c>
      <c r="B75">
        <v>5837.1757809999999</v>
      </c>
      <c r="C75">
        <v>5874.4389650000003</v>
      </c>
      <c r="D75">
        <v>5743.3881840000004</v>
      </c>
      <c r="E75">
        <v>5749.4448240000002</v>
      </c>
      <c r="F75" s="3">
        <v>5749.4448240000002</v>
      </c>
      <c r="G75" s="3">
        <v>58742100</v>
      </c>
      <c r="H75" s="3">
        <f t="shared" si="1"/>
        <v>-0.73273163872177061</v>
      </c>
    </row>
    <row r="76" spans="1:8" x14ac:dyDescent="0.35">
      <c r="A76" s="1">
        <v>42878</v>
      </c>
      <c r="B76">
        <v>5770.6171880000002</v>
      </c>
      <c r="C76">
        <v>5777.6870120000003</v>
      </c>
      <c r="D76">
        <v>5692.9838870000003</v>
      </c>
      <c r="E76">
        <v>5730.6127930000002</v>
      </c>
      <c r="F76" s="3">
        <v>5730.6127930000002</v>
      </c>
      <c r="G76" s="3">
        <v>53659300</v>
      </c>
      <c r="H76" s="3">
        <f t="shared" si="1"/>
        <v>-0.32754520786753294</v>
      </c>
    </row>
    <row r="77" spans="1:8" x14ac:dyDescent="0.35">
      <c r="A77" s="1">
        <v>42879</v>
      </c>
      <c r="B77">
        <v>5678.3930659999996</v>
      </c>
      <c r="C77">
        <v>5704.7060549999997</v>
      </c>
      <c r="D77">
        <v>5672.0429690000001</v>
      </c>
      <c r="E77">
        <v>5703.4331050000001</v>
      </c>
      <c r="F77" s="3">
        <v>5703.4331050000001</v>
      </c>
      <c r="G77" s="3">
        <v>59809800</v>
      </c>
      <c r="H77" s="3">
        <f t="shared" si="1"/>
        <v>-0.47428938198721832</v>
      </c>
    </row>
    <row r="78" spans="1:8" x14ac:dyDescent="0.35">
      <c r="A78" s="1">
        <v>42881</v>
      </c>
      <c r="B78">
        <v>5713.3540039999998</v>
      </c>
      <c r="C78">
        <v>5728.6049800000001</v>
      </c>
      <c r="D78">
        <v>5703.8901370000003</v>
      </c>
      <c r="E78">
        <v>5716.8149409999996</v>
      </c>
      <c r="F78" s="3">
        <v>5716.8149409999996</v>
      </c>
      <c r="G78" s="3">
        <v>57655300</v>
      </c>
      <c r="H78" s="3">
        <f t="shared" si="1"/>
        <v>0.23462773655166008</v>
      </c>
    </row>
    <row r="79" spans="1:8" x14ac:dyDescent="0.35">
      <c r="A79" s="1">
        <v>42884</v>
      </c>
      <c r="B79">
        <v>5728.8071289999998</v>
      </c>
      <c r="C79">
        <v>5730.8442379999997</v>
      </c>
      <c r="D79">
        <v>5703.4619140000004</v>
      </c>
      <c r="E79">
        <v>5712.3310549999997</v>
      </c>
      <c r="F79" s="3">
        <v>5712.3310549999997</v>
      </c>
      <c r="G79" s="3">
        <v>50129600</v>
      </c>
      <c r="H79" s="3">
        <f t="shared" si="1"/>
        <v>-7.8433289275158025E-2</v>
      </c>
    </row>
    <row r="80" spans="1:8" x14ac:dyDescent="0.35">
      <c r="A80" s="1">
        <v>42885</v>
      </c>
      <c r="B80">
        <v>5700.7739259999998</v>
      </c>
      <c r="C80">
        <v>5730.0561520000001</v>
      </c>
      <c r="D80">
        <v>5693.3911129999997</v>
      </c>
      <c r="E80">
        <v>5693.3911129999997</v>
      </c>
      <c r="F80" s="3">
        <v>5693.3911129999997</v>
      </c>
      <c r="G80" s="3">
        <v>62769800</v>
      </c>
      <c r="H80" s="3">
        <f t="shared" si="1"/>
        <v>-0.33156240101703938</v>
      </c>
    </row>
    <row r="81" spans="1:8" x14ac:dyDescent="0.35">
      <c r="A81" s="1">
        <v>42886</v>
      </c>
      <c r="B81">
        <v>5697.8149409999996</v>
      </c>
      <c r="C81">
        <v>5738.1547849999997</v>
      </c>
      <c r="D81">
        <v>5697.8149409999996</v>
      </c>
      <c r="E81">
        <v>5738.1547849999997</v>
      </c>
      <c r="F81" s="3">
        <v>5738.1547849999997</v>
      </c>
      <c r="G81" s="3">
        <v>91263500</v>
      </c>
      <c r="H81" s="3">
        <f t="shared" si="1"/>
        <v>0.7862391870073524</v>
      </c>
    </row>
    <row r="82" spans="1:8" x14ac:dyDescent="0.35">
      <c r="A82" s="1">
        <v>42888</v>
      </c>
      <c r="B82">
        <v>5749.4208980000003</v>
      </c>
      <c r="C82">
        <v>5752.6557620000003</v>
      </c>
      <c r="D82">
        <v>5726.0141599999997</v>
      </c>
      <c r="E82">
        <v>5742.4458009999998</v>
      </c>
      <c r="F82" s="3">
        <v>5742.4458009999998</v>
      </c>
      <c r="G82" s="3">
        <v>64775200</v>
      </c>
      <c r="H82" s="3">
        <f t="shared" si="1"/>
        <v>7.4780415669810613E-2</v>
      </c>
    </row>
    <row r="83" spans="1:8" x14ac:dyDescent="0.35">
      <c r="A83" s="1">
        <v>42891</v>
      </c>
      <c r="B83">
        <v>5747.8911129999997</v>
      </c>
      <c r="C83">
        <v>5765.8291019999997</v>
      </c>
      <c r="D83">
        <v>5737.580078</v>
      </c>
      <c r="E83">
        <v>5748.2348629999997</v>
      </c>
      <c r="F83" s="3">
        <v>5748.2348629999997</v>
      </c>
      <c r="G83" s="3">
        <v>56536500</v>
      </c>
      <c r="H83" s="3">
        <f t="shared" si="1"/>
        <v>0.10081178300353681</v>
      </c>
    </row>
    <row r="84" spans="1:8" x14ac:dyDescent="0.35">
      <c r="A84" s="1">
        <v>42892</v>
      </c>
      <c r="B84">
        <v>5743.3950199999999</v>
      </c>
      <c r="C84">
        <v>5754.2939450000003</v>
      </c>
      <c r="D84">
        <v>5701.658203</v>
      </c>
      <c r="E84">
        <v>5707.8310549999997</v>
      </c>
      <c r="F84" s="3">
        <v>5707.8310549999997</v>
      </c>
      <c r="G84" s="3">
        <v>61071500</v>
      </c>
      <c r="H84" s="3">
        <f t="shared" si="1"/>
        <v>-0.70289069536927906</v>
      </c>
    </row>
    <row r="85" spans="1:8" x14ac:dyDescent="0.35">
      <c r="A85" s="1">
        <v>42893</v>
      </c>
      <c r="B85">
        <v>5716.9692379999997</v>
      </c>
      <c r="C85">
        <v>5735.9902339999999</v>
      </c>
      <c r="D85">
        <v>5709.1469729999999</v>
      </c>
      <c r="E85">
        <v>5717.3251950000003</v>
      </c>
      <c r="F85" s="3">
        <v>5717.3251950000003</v>
      </c>
      <c r="G85" s="3">
        <v>46852400</v>
      </c>
      <c r="H85" s="3">
        <f t="shared" si="1"/>
        <v>0.16633533663691624</v>
      </c>
    </row>
    <row r="86" spans="1:8" x14ac:dyDescent="0.35">
      <c r="A86" s="1">
        <v>42894</v>
      </c>
      <c r="B86">
        <v>5719.0297849999997</v>
      </c>
      <c r="C86">
        <v>5725.8828130000002</v>
      </c>
      <c r="D86">
        <v>5702.921875</v>
      </c>
      <c r="E86">
        <v>5702.921875</v>
      </c>
      <c r="F86" s="3">
        <v>5702.921875</v>
      </c>
      <c r="G86" s="3">
        <v>45346000</v>
      </c>
      <c r="H86" s="3">
        <f t="shared" si="1"/>
        <v>-0.25192409927279547</v>
      </c>
    </row>
    <row r="87" spans="1:8" x14ac:dyDescent="0.35">
      <c r="A87" s="1">
        <v>42895</v>
      </c>
      <c r="B87">
        <v>5699.2539059999999</v>
      </c>
      <c r="C87">
        <v>5704.8618159999996</v>
      </c>
      <c r="D87">
        <v>5669.873047</v>
      </c>
      <c r="E87">
        <v>5675.5229490000002</v>
      </c>
      <c r="F87" s="3">
        <v>5675.5229490000002</v>
      </c>
      <c r="G87" s="3">
        <v>51126700</v>
      </c>
      <c r="H87" s="3">
        <f t="shared" si="1"/>
        <v>-0.48043663582538287</v>
      </c>
    </row>
    <row r="88" spans="1:8" x14ac:dyDescent="0.35">
      <c r="A88" s="1">
        <v>42898</v>
      </c>
      <c r="B88">
        <v>5668.7221680000002</v>
      </c>
      <c r="C88">
        <v>5716.5361329999996</v>
      </c>
      <c r="D88">
        <v>5668.7221680000002</v>
      </c>
      <c r="E88">
        <v>5691.4360349999997</v>
      </c>
      <c r="F88" s="3">
        <v>5691.4360349999997</v>
      </c>
      <c r="G88" s="3">
        <v>37789600</v>
      </c>
      <c r="H88" s="3">
        <f t="shared" si="1"/>
        <v>0.28038096476736785</v>
      </c>
    </row>
    <row r="89" spans="1:8" x14ac:dyDescent="0.35">
      <c r="A89" s="1">
        <v>42899</v>
      </c>
      <c r="B89">
        <v>5694.9501950000003</v>
      </c>
      <c r="C89">
        <v>5715.2080079999996</v>
      </c>
      <c r="D89">
        <v>5693.8759769999997</v>
      </c>
      <c r="E89">
        <v>5707.6450199999999</v>
      </c>
      <c r="F89" s="3">
        <v>5707.6450199999999</v>
      </c>
      <c r="G89" s="3">
        <v>43934000</v>
      </c>
      <c r="H89" s="3">
        <f t="shared" si="1"/>
        <v>0.28479604971964184</v>
      </c>
    </row>
    <row r="90" spans="1:8" x14ac:dyDescent="0.35">
      <c r="A90" s="1">
        <v>42900</v>
      </c>
      <c r="B90">
        <v>5708.0659180000002</v>
      </c>
      <c r="C90">
        <v>5792.8969729999999</v>
      </c>
      <c r="D90">
        <v>5707.9189450000003</v>
      </c>
      <c r="E90">
        <v>5792.8969729999999</v>
      </c>
      <c r="F90" s="3">
        <v>5792.8969729999999</v>
      </c>
      <c r="G90" s="3">
        <v>49219200</v>
      </c>
      <c r="H90" s="3">
        <f t="shared" si="1"/>
        <v>1.4936449744381608</v>
      </c>
    </row>
    <row r="91" spans="1:8" x14ac:dyDescent="0.35">
      <c r="A91" s="1">
        <v>42901</v>
      </c>
      <c r="B91">
        <v>5776.3007809999999</v>
      </c>
      <c r="C91">
        <v>5791.2041019999997</v>
      </c>
      <c r="D91">
        <v>5768.1538090000004</v>
      </c>
      <c r="E91">
        <v>5776.283203</v>
      </c>
      <c r="F91" s="3">
        <v>5776.283203</v>
      </c>
      <c r="G91" s="3">
        <v>33694700</v>
      </c>
      <c r="H91" s="3">
        <f t="shared" si="1"/>
        <v>-0.28679553731811092</v>
      </c>
    </row>
    <row r="92" spans="1:8" x14ac:dyDescent="0.35">
      <c r="A92" s="1">
        <v>42902</v>
      </c>
      <c r="B92">
        <v>5768.1640630000002</v>
      </c>
      <c r="C92">
        <v>5797.1181640000004</v>
      </c>
      <c r="D92">
        <v>5720.9248049999997</v>
      </c>
      <c r="E92">
        <v>5723.6362300000001</v>
      </c>
      <c r="F92" s="3">
        <v>5723.6362300000001</v>
      </c>
      <c r="G92" s="3">
        <v>52479900</v>
      </c>
      <c r="H92" s="3">
        <f t="shared" si="1"/>
        <v>-0.91143337592341189</v>
      </c>
    </row>
    <row r="93" spans="1:8" x14ac:dyDescent="0.35">
      <c r="A93" s="1">
        <v>42905</v>
      </c>
      <c r="B93">
        <v>5731.076172</v>
      </c>
      <c r="C93">
        <v>5745.5678710000002</v>
      </c>
      <c r="D93">
        <v>5726.7670900000003</v>
      </c>
      <c r="E93">
        <v>5741.9091799999997</v>
      </c>
      <c r="F93" s="3">
        <v>5741.9091799999997</v>
      </c>
      <c r="G93" s="3">
        <v>55163600</v>
      </c>
      <c r="H93" s="3">
        <f t="shared" si="1"/>
        <v>0.31925421647559149</v>
      </c>
    </row>
    <row r="94" spans="1:8" x14ac:dyDescent="0.35">
      <c r="A94" s="1">
        <v>42906</v>
      </c>
      <c r="B94">
        <v>5749.5791019999997</v>
      </c>
      <c r="C94">
        <v>5791.9038090000004</v>
      </c>
      <c r="D94">
        <v>5747.4541019999997</v>
      </c>
      <c r="E94">
        <v>5791.9038090000004</v>
      </c>
      <c r="F94" s="3">
        <v>5791.9038090000004</v>
      </c>
      <c r="G94" s="3">
        <v>47631600</v>
      </c>
      <c r="H94" s="3">
        <f t="shared" si="1"/>
        <v>0.87069696563888743</v>
      </c>
    </row>
    <row r="95" spans="1:8" x14ac:dyDescent="0.35">
      <c r="A95" s="1">
        <v>42907</v>
      </c>
      <c r="B95">
        <v>5772.0859380000002</v>
      </c>
      <c r="C95">
        <v>5818.5517579999996</v>
      </c>
      <c r="D95">
        <v>5771.576172</v>
      </c>
      <c r="E95">
        <v>5818.5517579999996</v>
      </c>
      <c r="F95" s="3">
        <v>5818.5517579999996</v>
      </c>
      <c r="G95" s="3">
        <v>41419800</v>
      </c>
      <c r="H95" s="3">
        <f t="shared" si="1"/>
        <v>0.46008963337048475</v>
      </c>
    </row>
    <row r="96" spans="1:8" x14ac:dyDescent="0.35">
      <c r="A96" s="1">
        <v>42908</v>
      </c>
      <c r="B96">
        <v>5830.9780270000001</v>
      </c>
      <c r="C96">
        <v>5831.3398440000001</v>
      </c>
      <c r="D96">
        <v>5804.6030270000001</v>
      </c>
      <c r="E96">
        <v>5829.7080079999996</v>
      </c>
      <c r="F96" s="3">
        <v>5829.7080079999996</v>
      </c>
      <c r="G96" s="3">
        <v>36295400</v>
      </c>
      <c r="H96" s="3">
        <f t="shared" si="1"/>
        <v>0.19173585565619713</v>
      </c>
    </row>
    <row r="97" spans="1:8" x14ac:dyDescent="0.35">
      <c r="A97" s="1">
        <v>42919</v>
      </c>
      <c r="B97">
        <v>5846.6030270000001</v>
      </c>
      <c r="C97">
        <v>5910.2368159999996</v>
      </c>
      <c r="D97">
        <v>5831.2041019999997</v>
      </c>
      <c r="E97">
        <v>5910.2368159999996</v>
      </c>
      <c r="F97" s="3">
        <v>5910.2368159999996</v>
      </c>
      <c r="G97" s="3">
        <v>47327700</v>
      </c>
      <c r="H97" s="3">
        <f t="shared" si="1"/>
        <v>1.3813523402800252</v>
      </c>
    </row>
    <row r="98" spans="1:8" x14ac:dyDescent="0.35">
      <c r="A98" s="1">
        <v>42920</v>
      </c>
      <c r="B98">
        <v>5886.7202150000003</v>
      </c>
      <c r="C98">
        <v>5896.3701170000004</v>
      </c>
      <c r="D98">
        <v>5858.6137699999999</v>
      </c>
      <c r="E98">
        <v>5865.3637699999999</v>
      </c>
      <c r="F98" s="3">
        <v>5865.3637699999999</v>
      </c>
      <c r="G98" s="3">
        <v>38141000</v>
      </c>
      <c r="H98" s="3">
        <f t="shared" si="1"/>
        <v>-0.75924277481607616</v>
      </c>
    </row>
    <row r="99" spans="1:8" x14ac:dyDescent="0.35">
      <c r="A99" s="1">
        <v>42921</v>
      </c>
      <c r="B99">
        <v>5865.4248049999997</v>
      </c>
      <c r="C99">
        <v>5874.6850590000004</v>
      </c>
      <c r="D99">
        <v>5808.3452150000003</v>
      </c>
      <c r="E99">
        <v>5825.0541990000002</v>
      </c>
      <c r="F99" s="3">
        <v>5825.0541990000002</v>
      </c>
      <c r="G99" s="3">
        <v>45875400</v>
      </c>
      <c r="H99" s="3">
        <f t="shared" si="1"/>
        <v>-0.68724758737342184</v>
      </c>
    </row>
    <row r="100" spans="1:8" x14ac:dyDescent="0.35">
      <c r="A100" s="1">
        <v>42922</v>
      </c>
      <c r="B100">
        <v>5817.794922</v>
      </c>
      <c r="C100">
        <v>5852.3442379999997</v>
      </c>
      <c r="D100">
        <v>5817.3911129999997</v>
      </c>
      <c r="E100">
        <v>5849.5751950000003</v>
      </c>
      <c r="F100" s="3">
        <v>5849.5751950000003</v>
      </c>
      <c r="G100" s="3">
        <v>40285800</v>
      </c>
      <c r="H100" s="3">
        <f t="shared" si="1"/>
        <v>0.4209573879022408</v>
      </c>
    </row>
    <row r="101" spans="1:8" x14ac:dyDescent="0.35">
      <c r="A101" s="1">
        <v>42923</v>
      </c>
      <c r="B101">
        <v>5839.8881840000004</v>
      </c>
      <c r="C101">
        <v>5863.5849609999996</v>
      </c>
      <c r="D101">
        <v>5810.3618159999996</v>
      </c>
      <c r="E101">
        <v>5814.7929690000001</v>
      </c>
      <c r="F101" s="3">
        <v>5814.7929690000001</v>
      </c>
      <c r="G101" s="3">
        <v>36388600</v>
      </c>
      <c r="H101" s="3">
        <f t="shared" si="1"/>
        <v>-0.59461114423712036</v>
      </c>
    </row>
    <row r="102" spans="1:8" x14ac:dyDescent="0.35">
      <c r="A102" s="1">
        <v>42926</v>
      </c>
      <c r="B102">
        <v>5814.7929690000001</v>
      </c>
      <c r="C102">
        <v>5826.3139650000003</v>
      </c>
      <c r="D102">
        <v>5769.3388670000004</v>
      </c>
      <c r="E102">
        <v>5771.5058589999999</v>
      </c>
      <c r="F102" s="3">
        <v>5771.5058589999999</v>
      </c>
      <c r="G102" s="3">
        <v>29086900</v>
      </c>
      <c r="H102" s="3">
        <f t="shared" si="1"/>
        <v>-0.74443080313905852</v>
      </c>
    </row>
    <row r="103" spans="1:8" x14ac:dyDescent="0.35">
      <c r="A103" s="1">
        <v>42927</v>
      </c>
      <c r="B103">
        <v>5772.9799800000001</v>
      </c>
      <c r="C103">
        <v>5784.0810549999997</v>
      </c>
      <c r="D103">
        <v>5765.3627930000002</v>
      </c>
      <c r="E103">
        <v>5773.326172</v>
      </c>
      <c r="F103" s="3">
        <v>5773.326172</v>
      </c>
      <c r="G103" s="3">
        <v>50424600</v>
      </c>
      <c r="H103" s="3">
        <f t="shared" si="1"/>
        <v>3.1539654372205142E-2</v>
      </c>
    </row>
    <row r="104" spans="1:8" x14ac:dyDescent="0.35">
      <c r="A104" s="1">
        <v>42928</v>
      </c>
      <c r="B104">
        <v>5771.4731449999999</v>
      </c>
      <c r="C104">
        <v>5827.1318359999996</v>
      </c>
      <c r="D104">
        <v>5771.4731449999999</v>
      </c>
      <c r="E104">
        <v>5819.1318359999996</v>
      </c>
      <c r="F104" s="3">
        <v>5819.1318359999996</v>
      </c>
      <c r="G104" s="3">
        <v>43977100</v>
      </c>
      <c r="H104" s="3">
        <f t="shared" si="1"/>
        <v>0.79340163079910464</v>
      </c>
    </row>
    <row r="105" spans="1:8" x14ac:dyDescent="0.35">
      <c r="A105" s="1">
        <v>42929</v>
      </c>
      <c r="B105">
        <v>5839.3979490000002</v>
      </c>
      <c r="C105">
        <v>5843.1757809999999</v>
      </c>
      <c r="D105">
        <v>5809.4018550000001</v>
      </c>
      <c r="E105">
        <v>5830.0439450000003</v>
      </c>
      <c r="F105" s="3">
        <v>5830.0439450000003</v>
      </c>
      <c r="G105" s="3">
        <v>41691200</v>
      </c>
      <c r="H105" s="3">
        <f t="shared" si="1"/>
        <v>0.18752125415844906</v>
      </c>
    </row>
    <row r="106" spans="1:8" x14ac:dyDescent="0.35">
      <c r="A106" s="1">
        <v>42930</v>
      </c>
      <c r="B106">
        <v>5827.548828</v>
      </c>
      <c r="C106">
        <v>5833.7587890000004</v>
      </c>
      <c r="D106">
        <v>5804.4360349999997</v>
      </c>
      <c r="E106">
        <v>5831.794922</v>
      </c>
      <c r="F106" s="3">
        <v>5831.794922</v>
      </c>
      <c r="G106" s="3">
        <v>35734600</v>
      </c>
      <c r="H106" s="3">
        <f t="shared" si="1"/>
        <v>3.0033684420189964E-2</v>
      </c>
    </row>
    <row r="107" spans="1:8" x14ac:dyDescent="0.35">
      <c r="A107" s="1">
        <v>42933</v>
      </c>
      <c r="B107">
        <v>5831.0239259999998</v>
      </c>
      <c r="C107">
        <v>5841.2797849999997</v>
      </c>
      <c r="D107">
        <v>5824.2641599999997</v>
      </c>
      <c r="E107">
        <v>5841.2797849999997</v>
      </c>
      <c r="F107" s="3">
        <v>5841.2797849999997</v>
      </c>
      <c r="G107" s="3">
        <v>49922900</v>
      </c>
      <c r="H107" s="3">
        <f t="shared" si="1"/>
        <v>0.1626405442382543</v>
      </c>
    </row>
    <row r="108" spans="1:8" x14ac:dyDescent="0.35">
      <c r="A108" s="1">
        <v>42934</v>
      </c>
      <c r="B108">
        <v>5824.9321289999998</v>
      </c>
      <c r="C108">
        <v>5831.6938479999999</v>
      </c>
      <c r="D108">
        <v>5806.6030270000001</v>
      </c>
      <c r="E108">
        <v>5822.3520509999998</v>
      </c>
      <c r="F108" s="3">
        <v>5822.3520509999998</v>
      </c>
      <c r="G108" s="3">
        <v>53830100</v>
      </c>
      <c r="H108" s="3">
        <f t="shared" si="1"/>
        <v>-0.32403402501973932</v>
      </c>
    </row>
    <row r="109" spans="1:8" x14ac:dyDescent="0.35">
      <c r="A109" s="1">
        <v>42935</v>
      </c>
      <c r="B109">
        <v>5822.2368159999996</v>
      </c>
      <c r="C109">
        <v>5822.4819340000004</v>
      </c>
      <c r="D109">
        <v>5797.3461909999996</v>
      </c>
      <c r="E109">
        <v>5806.6899409999996</v>
      </c>
      <c r="F109" s="3">
        <v>5806.6899409999996</v>
      </c>
      <c r="G109" s="3">
        <v>43518400</v>
      </c>
      <c r="H109" s="3">
        <f t="shared" si="1"/>
        <v>-0.26899970772654008</v>
      </c>
    </row>
    <row r="110" spans="1:8" x14ac:dyDescent="0.35">
      <c r="A110" s="1">
        <v>42936</v>
      </c>
      <c r="B110">
        <v>5808.8818359999996</v>
      </c>
      <c r="C110">
        <v>5828.1401370000003</v>
      </c>
      <c r="D110">
        <v>5808.1162109999996</v>
      </c>
      <c r="E110">
        <v>5825.2080079999996</v>
      </c>
      <c r="F110" s="3">
        <v>5825.2080079999996</v>
      </c>
      <c r="G110" s="3">
        <v>43771900</v>
      </c>
      <c r="H110" s="3">
        <f t="shared" si="1"/>
        <v>0.3189091752471096</v>
      </c>
    </row>
    <row r="111" spans="1:8" x14ac:dyDescent="0.35">
      <c r="A111" s="1">
        <v>42937</v>
      </c>
      <c r="B111">
        <v>5824.5258789999998</v>
      </c>
      <c r="C111">
        <v>5831.4628910000001</v>
      </c>
      <c r="D111">
        <v>5760.9589839999999</v>
      </c>
      <c r="E111">
        <v>5765.423828</v>
      </c>
      <c r="F111" s="3">
        <v>5765.423828</v>
      </c>
      <c r="G111" s="3">
        <v>40711100</v>
      </c>
      <c r="H111" s="3">
        <f t="shared" si="1"/>
        <v>-1.0263012053457243</v>
      </c>
    </row>
    <row r="112" spans="1:8" x14ac:dyDescent="0.35">
      <c r="A112" s="1">
        <v>42940</v>
      </c>
      <c r="B112">
        <v>5760.0839839999999</v>
      </c>
      <c r="C112">
        <v>5801.5869140000004</v>
      </c>
      <c r="D112">
        <v>5756.5131840000004</v>
      </c>
      <c r="E112">
        <v>5801.5869140000004</v>
      </c>
      <c r="F112" s="3">
        <v>5801.5869140000004</v>
      </c>
      <c r="G112" s="3">
        <v>49340900</v>
      </c>
      <c r="H112" s="3">
        <f t="shared" si="1"/>
        <v>0.62724072121763319</v>
      </c>
    </row>
    <row r="113" spans="1:8" x14ac:dyDescent="0.35">
      <c r="A113" s="1">
        <v>42941</v>
      </c>
      <c r="B113">
        <v>5805.5971680000002</v>
      </c>
      <c r="C113">
        <v>5813.5351559999999</v>
      </c>
      <c r="D113">
        <v>5780.4848629999997</v>
      </c>
      <c r="E113">
        <v>5813.5351559999999</v>
      </c>
      <c r="F113" s="3">
        <v>5813.5351559999999</v>
      </c>
      <c r="G113" s="3">
        <v>46895400</v>
      </c>
      <c r="H113" s="3">
        <f t="shared" si="1"/>
        <v>0.20594782388188973</v>
      </c>
    </row>
    <row r="114" spans="1:8" x14ac:dyDescent="0.35">
      <c r="A114" s="1">
        <v>42942</v>
      </c>
      <c r="B114">
        <v>5809.8930659999996</v>
      </c>
      <c r="C114">
        <v>5831.6401370000003</v>
      </c>
      <c r="D114">
        <v>5785.8999020000001</v>
      </c>
      <c r="E114">
        <v>5800.2060549999997</v>
      </c>
      <c r="F114" s="3">
        <v>5800.2060549999997</v>
      </c>
      <c r="G114" s="3">
        <v>56453600</v>
      </c>
      <c r="H114" s="3">
        <f t="shared" si="1"/>
        <v>-0.22927703440897992</v>
      </c>
    </row>
    <row r="115" spans="1:8" x14ac:dyDescent="0.35">
      <c r="A115" s="1">
        <v>42943</v>
      </c>
      <c r="B115">
        <v>5807.2758789999998</v>
      </c>
      <c r="C115">
        <v>5820.9628910000001</v>
      </c>
      <c r="D115">
        <v>5805.9228519999997</v>
      </c>
      <c r="E115">
        <v>5819.7441410000001</v>
      </c>
      <c r="F115" s="3">
        <v>5819.7441410000001</v>
      </c>
      <c r="G115" s="3">
        <v>49848700</v>
      </c>
      <c r="H115" s="3">
        <f t="shared" si="1"/>
        <v>0.33685158449082853</v>
      </c>
    </row>
    <row r="116" spans="1:8" x14ac:dyDescent="0.35">
      <c r="A116" s="1">
        <v>42944</v>
      </c>
      <c r="B116">
        <v>5822.8071289999998</v>
      </c>
      <c r="C116">
        <v>5831.0268550000001</v>
      </c>
      <c r="D116">
        <v>5804.794922</v>
      </c>
      <c r="E116">
        <v>5831.0268550000001</v>
      </c>
      <c r="F116" s="3">
        <v>5831.0268550000001</v>
      </c>
      <c r="G116" s="3">
        <v>63785400</v>
      </c>
      <c r="H116" s="3">
        <f t="shared" si="1"/>
        <v>0.19386958819226108</v>
      </c>
    </row>
    <row r="117" spans="1:8" x14ac:dyDescent="0.35">
      <c r="A117" s="1">
        <v>42947</v>
      </c>
      <c r="B117">
        <v>5820.0112300000001</v>
      </c>
      <c r="C117">
        <v>5847.2451170000004</v>
      </c>
      <c r="D117">
        <v>5816.5297849999997</v>
      </c>
      <c r="E117">
        <v>5840.9389650000003</v>
      </c>
      <c r="F117" s="3">
        <v>5840.9389650000003</v>
      </c>
      <c r="G117" s="3">
        <v>52731300</v>
      </c>
      <c r="H117" s="3">
        <f t="shared" si="1"/>
        <v>0.16998909877255591</v>
      </c>
    </row>
    <row r="118" spans="1:8" x14ac:dyDescent="0.35">
      <c r="A118" s="1">
        <v>42948</v>
      </c>
      <c r="B118">
        <v>5853.5058589999999</v>
      </c>
      <c r="C118">
        <v>5858.9340819999998</v>
      </c>
      <c r="D118">
        <v>5805.205078</v>
      </c>
      <c r="E118">
        <v>5805.205078</v>
      </c>
      <c r="F118" s="3">
        <v>5805.205078</v>
      </c>
      <c r="G118" s="3">
        <v>69809900</v>
      </c>
      <c r="H118" s="3">
        <f t="shared" si="1"/>
        <v>-0.61178326317265874</v>
      </c>
    </row>
    <row r="119" spans="1:8" x14ac:dyDescent="0.35">
      <c r="A119" s="1">
        <v>42949</v>
      </c>
      <c r="B119">
        <v>5815.0659180000002</v>
      </c>
      <c r="C119">
        <v>5824.2490230000003</v>
      </c>
      <c r="D119">
        <v>5792.1669920000004</v>
      </c>
      <c r="E119">
        <v>5824.2490230000003</v>
      </c>
      <c r="F119" s="3">
        <v>5824.2490230000003</v>
      </c>
      <c r="G119" s="3">
        <v>51290400</v>
      </c>
      <c r="H119" s="3">
        <f t="shared" si="1"/>
        <v>0.32804947877158092</v>
      </c>
    </row>
    <row r="120" spans="1:8" x14ac:dyDescent="0.35">
      <c r="A120" s="1">
        <v>42950</v>
      </c>
      <c r="B120">
        <v>5818.5551759999998</v>
      </c>
      <c r="C120">
        <v>5825.0517579999996</v>
      </c>
      <c r="D120">
        <v>5780.576172</v>
      </c>
      <c r="E120">
        <v>5780.576172</v>
      </c>
      <c r="F120" s="3">
        <v>5780.576172</v>
      </c>
      <c r="G120" s="3">
        <v>44658800</v>
      </c>
      <c r="H120" s="3">
        <f t="shared" si="1"/>
        <v>-0.74984518738013894</v>
      </c>
    </row>
    <row r="121" spans="1:8" x14ac:dyDescent="0.35">
      <c r="A121" s="1">
        <v>42951</v>
      </c>
      <c r="B121">
        <v>5775.9208980000003</v>
      </c>
      <c r="C121">
        <v>5800.1289059999999</v>
      </c>
      <c r="D121">
        <v>5769.3979490000002</v>
      </c>
      <c r="E121">
        <v>5777.4819340000004</v>
      </c>
      <c r="F121" s="3">
        <v>5777.4819340000004</v>
      </c>
      <c r="G121" s="3">
        <v>39744400</v>
      </c>
      <c r="H121" s="3">
        <f t="shared" si="1"/>
        <v>-5.3528193521392757E-2</v>
      </c>
    </row>
    <row r="122" spans="1:8" x14ac:dyDescent="0.35">
      <c r="A122" s="1">
        <v>42954</v>
      </c>
      <c r="B122">
        <v>5780.8940430000002</v>
      </c>
      <c r="C122">
        <v>5812.7910160000001</v>
      </c>
      <c r="D122">
        <v>5749.2919920000004</v>
      </c>
      <c r="E122">
        <v>5749.2919920000004</v>
      </c>
      <c r="F122" s="3">
        <v>5749.2919920000004</v>
      </c>
      <c r="G122" s="3">
        <v>42147500</v>
      </c>
      <c r="H122" s="3">
        <f t="shared" si="1"/>
        <v>-0.48792782603273083</v>
      </c>
    </row>
    <row r="123" spans="1:8" x14ac:dyDescent="0.35">
      <c r="A123" s="1">
        <v>42955</v>
      </c>
      <c r="B123">
        <v>5755.044922</v>
      </c>
      <c r="C123">
        <v>5810.5629879999997</v>
      </c>
      <c r="D123">
        <v>5755.044922</v>
      </c>
      <c r="E123">
        <v>5810.5629879999997</v>
      </c>
      <c r="F123" s="3">
        <v>5810.5629879999997</v>
      </c>
      <c r="G123" s="3">
        <v>48403600</v>
      </c>
      <c r="H123" s="3">
        <f t="shared" si="1"/>
        <v>1.0657137624120743</v>
      </c>
    </row>
    <row r="124" spans="1:8" x14ac:dyDescent="0.35">
      <c r="A124" s="1">
        <v>42956</v>
      </c>
      <c r="B124">
        <v>5813.6040039999998</v>
      </c>
      <c r="C124">
        <v>5824.0068359999996</v>
      </c>
      <c r="D124">
        <v>5792.7778319999998</v>
      </c>
      <c r="E124">
        <v>5824.0068359999996</v>
      </c>
      <c r="F124" s="3">
        <v>5824.0068359999996</v>
      </c>
      <c r="G124" s="3">
        <v>55021100</v>
      </c>
      <c r="H124" s="3">
        <f t="shared" si="1"/>
        <v>0.23136911221449938</v>
      </c>
    </row>
    <row r="125" spans="1:8" x14ac:dyDescent="0.35">
      <c r="A125" s="1">
        <v>42957</v>
      </c>
      <c r="B125">
        <v>5828.5419920000004</v>
      </c>
      <c r="C125">
        <v>5833.8579099999997</v>
      </c>
      <c r="D125">
        <v>5810.7612300000001</v>
      </c>
      <c r="E125">
        <v>5825.9458009999998</v>
      </c>
      <c r="F125" s="3">
        <v>5825.9458009999998</v>
      </c>
      <c r="G125" s="3">
        <v>56586000</v>
      </c>
      <c r="H125" s="3">
        <f t="shared" si="1"/>
        <v>3.3292629191554755E-2</v>
      </c>
    </row>
    <row r="126" spans="1:8" x14ac:dyDescent="0.35">
      <c r="A126" s="1">
        <v>42958</v>
      </c>
      <c r="B126">
        <v>5812.2460940000001</v>
      </c>
      <c r="C126">
        <v>5812.9057620000003</v>
      </c>
      <c r="D126">
        <v>5756.4628910000001</v>
      </c>
      <c r="E126">
        <v>5766.1381840000004</v>
      </c>
      <c r="F126" s="3">
        <v>5766.1381840000004</v>
      </c>
      <c r="G126" s="3">
        <v>55175200</v>
      </c>
      <c r="H126" s="3">
        <f t="shared" si="1"/>
        <v>-1.0265735220148076</v>
      </c>
    </row>
    <row r="127" spans="1:8" x14ac:dyDescent="0.35">
      <c r="A127" s="1">
        <v>42961</v>
      </c>
      <c r="B127">
        <v>5780.6992190000001</v>
      </c>
      <c r="C127">
        <v>5812.8710940000001</v>
      </c>
      <c r="D127">
        <v>5780.6992190000001</v>
      </c>
      <c r="E127">
        <v>5801.4877930000002</v>
      </c>
      <c r="F127" s="3">
        <v>5801.4877930000002</v>
      </c>
      <c r="G127" s="3">
        <v>48743500</v>
      </c>
      <c r="H127" s="3">
        <f t="shared" si="1"/>
        <v>0.61305518307016471</v>
      </c>
    </row>
    <row r="128" spans="1:8" x14ac:dyDescent="0.35">
      <c r="A128" s="1">
        <v>42962</v>
      </c>
      <c r="B128">
        <v>5808.6459960000002</v>
      </c>
      <c r="C128">
        <v>5842.8349609999996</v>
      </c>
      <c r="D128">
        <v>5808.2612300000001</v>
      </c>
      <c r="E128">
        <v>5835.0410160000001</v>
      </c>
      <c r="F128" s="3">
        <v>5835.0410160000001</v>
      </c>
      <c r="G128" s="3">
        <v>62419400</v>
      </c>
      <c r="H128" s="3">
        <f t="shared" si="1"/>
        <v>0.57835548737144249</v>
      </c>
    </row>
    <row r="129" spans="1:8" x14ac:dyDescent="0.35">
      <c r="A129" s="1">
        <v>42963</v>
      </c>
      <c r="B129">
        <v>5842.5600590000004</v>
      </c>
      <c r="C129">
        <v>5891.9492190000001</v>
      </c>
      <c r="D129">
        <v>5836.1479490000002</v>
      </c>
      <c r="E129">
        <v>5891.9492190000001</v>
      </c>
      <c r="F129" s="3">
        <v>5891.9492190000001</v>
      </c>
      <c r="G129" s="3">
        <v>57886400</v>
      </c>
      <c r="H129" s="3">
        <f t="shared" si="1"/>
        <v>0.97528368427838918</v>
      </c>
    </row>
    <row r="130" spans="1:8" x14ac:dyDescent="0.35">
      <c r="A130" s="1">
        <v>42965</v>
      </c>
      <c r="B130">
        <v>5879.6791990000002</v>
      </c>
      <c r="C130">
        <v>5912.1162109999996</v>
      </c>
      <c r="D130">
        <v>5869.1318359999996</v>
      </c>
      <c r="E130">
        <v>5893.8408200000003</v>
      </c>
      <c r="F130" s="3">
        <v>5893.8408200000003</v>
      </c>
      <c r="G130" s="3">
        <v>46506900</v>
      </c>
      <c r="H130" s="3">
        <f t="shared" si="1"/>
        <v>3.2104842212494711E-2</v>
      </c>
    </row>
    <row r="131" spans="1:8" x14ac:dyDescent="0.35">
      <c r="A131" s="1">
        <v>42968</v>
      </c>
      <c r="B131">
        <v>5893.4160160000001</v>
      </c>
      <c r="C131">
        <v>5901.5820309999999</v>
      </c>
      <c r="D131">
        <v>5855.2358400000003</v>
      </c>
      <c r="E131">
        <v>5861.0039059999999</v>
      </c>
      <c r="F131" s="3">
        <v>5861.0039059999999</v>
      </c>
      <c r="G131" s="3">
        <v>42745100</v>
      </c>
      <c r="H131" s="3">
        <f t="shared" si="1"/>
        <v>-0.55713947836141986</v>
      </c>
    </row>
    <row r="132" spans="1:8" x14ac:dyDescent="0.35">
      <c r="A132" s="1">
        <v>42969</v>
      </c>
      <c r="B132">
        <v>5862.5927730000003</v>
      </c>
      <c r="C132">
        <v>5885.5961909999996</v>
      </c>
      <c r="D132">
        <v>5862.4760740000002</v>
      </c>
      <c r="E132">
        <v>5880.296875</v>
      </c>
      <c r="F132" s="3">
        <v>5880.296875</v>
      </c>
      <c r="G132" s="3">
        <v>58668100</v>
      </c>
      <c r="H132" s="3">
        <f t="shared" ref="H132:H195" si="2">((F132-F131)/F131)*100</f>
        <v>0.32917516025282934</v>
      </c>
    </row>
    <row r="133" spans="1:8" x14ac:dyDescent="0.35">
      <c r="A133" s="1">
        <v>42970</v>
      </c>
      <c r="B133">
        <v>5900.4008789999998</v>
      </c>
      <c r="C133">
        <v>5914.0239259999998</v>
      </c>
      <c r="D133">
        <v>5881.7548829999996</v>
      </c>
      <c r="E133">
        <v>5914.0239259999998</v>
      </c>
      <c r="F133" s="3">
        <v>5914.0239259999998</v>
      </c>
      <c r="G133" s="3">
        <v>77528100</v>
      </c>
      <c r="H133" s="3">
        <f t="shared" si="2"/>
        <v>0.57356034426407854</v>
      </c>
    </row>
    <row r="134" spans="1:8" x14ac:dyDescent="0.35">
      <c r="A134" s="1">
        <v>42971</v>
      </c>
      <c r="B134">
        <v>5914.0981449999999</v>
      </c>
      <c r="C134">
        <v>5916.8208009999998</v>
      </c>
      <c r="D134">
        <v>5874.2768550000001</v>
      </c>
      <c r="E134">
        <v>5894.1171880000002</v>
      </c>
      <c r="F134" s="3">
        <v>5894.1171880000002</v>
      </c>
      <c r="G134" s="3">
        <v>86700500</v>
      </c>
      <c r="H134" s="3">
        <f t="shared" si="2"/>
        <v>-0.33660225675589661</v>
      </c>
    </row>
    <row r="135" spans="1:8" x14ac:dyDescent="0.35">
      <c r="A135" s="1">
        <v>42972</v>
      </c>
      <c r="B135">
        <v>5906.1191410000001</v>
      </c>
      <c r="C135">
        <v>5915.3627930000002</v>
      </c>
      <c r="D135">
        <v>5880.0200199999999</v>
      </c>
      <c r="E135">
        <v>5915.3627930000002</v>
      </c>
      <c r="F135" s="3">
        <v>5915.3627930000002</v>
      </c>
      <c r="G135" s="3">
        <v>64107900</v>
      </c>
      <c r="H135" s="3">
        <f t="shared" si="2"/>
        <v>0.36045440432122039</v>
      </c>
    </row>
    <row r="136" spans="1:8" x14ac:dyDescent="0.35">
      <c r="A136" s="1">
        <v>42975</v>
      </c>
      <c r="B136">
        <v>5904.3691410000001</v>
      </c>
      <c r="C136">
        <v>5914.4799800000001</v>
      </c>
      <c r="D136">
        <v>5890.4809569999998</v>
      </c>
      <c r="E136">
        <v>5903.3408200000003</v>
      </c>
      <c r="F136" s="3">
        <v>5903.3408200000003</v>
      </c>
      <c r="G136" s="3">
        <v>86874800</v>
      </c>
      <c r="H136" s="3">
        <f t="shared" si="2"/>
        <v>-0.20323306313902173</v>
      </c>
    </row>
    <row r="137" spans="1:8" x14ac:dyDescent="0.35">
      <c r="A137" s="1">
        <v>42976</v>
      </c>
      <c r="B137">
        <v>5899.7460940000001</v>
      </c>
      <c r="C137">
        <v>5902.6098629999997</v>
      </c>
      <c r="D137">
        <v>5865.4091799999997</v>
      </c>
      <c r="E137">
        <v>5888.2119140000004</v>
      </c>
      <c r="F137" s="3">
        <v>5888.2119140000004</v>
      </c>
      <c r="G137" s="3">
        <v>57947400</v>
      </c>
      <c r="H137" s="3">
        <f t="shared" si="2"/>
        <v>-0.25627702111903333</v>
      </c>
    </row>
    <row r="138" spans="1:8" x14ac:dyDescent="0.35">
      <c r="A138" s="1">
        <v>42977</v>
      </c>
      <c r="B138">
        <v>5888.4267579999996</v>
      </c>
      <c r="C138">
        <v>5893.9038090000004</v>
      </c>
      <c r="D138">
        <v>5863.1459960000002</v>
      </c>
      <c r="E138">
        <v>5872.5058589999999</v>
      </c>
      <c r="F138" s="3">
        <v>5872.5058589999999</v>
      </c>
      <c r="G138" s="3">
        <v>51307600</v>
      </c>
      <c r="H138" s="3">
        <f t="shared" si="2"/>
        <v>-0.2667372579213283</v>
      </c>
    </row>
    <row r="139" spans="1:8" x14ac:dyDescent="0.35">
      <c r="A139" s="1">
        <v>42978</v>
      </c>
      <c r="B139">
        <v>5873.7309569999998</v>
      </c>
      <c r="C139">
        <v>5881.7358400000003</v>
      </c>
      <c r="D139">
        <v>5845.2739259999998</v>
      </c>
      <c r="E139">
        <v>5864.0590819999998</v>
      </c>
      <c r="F139" s="3">
        <v>5864.0590819999998</v>
      </c>
      <c r="G139" s="3">
        <v>63529600</v>
      </c>
      <c r="H139" s="3">
        <f t="shared" si="2"/>
        <v>-0.14383599101999825</v>
      </c>
    </row>
    <row r="140" spans="1:8" x14ac:dyDescent="0.35">
      <c r="A140" s="1">
        <v>42982</v>
      </c>
      <c r="B140">
        <v>5858.2099609999996</v>
      </c>
      <c r="C140">
        <v>5861.6000979999999</v>
      </c>
      <c r="D140">
        <v>5806.3168949999999</v>
      </c>
      <c r="E140">
        <v>5813.7412109999996</v>
      </c>
      <c r="F140" s="3">
        <v>5813.7412109999996</v>
      </c>
      <c r="G140" s="3">
        <v>50726200</v>
      </c>
      <c r="H140" s="3">
        <f t="shared" si="2"/>
        <v>-0.858072374380627</v>
      </c>
    </row>
    <row r="141" spans="1:8" x14ac:dyDescent="0.35">
      <c r="A141" s="1">
        <v>42983</v>
      </c>
      <c r="B141">
        <v>5823.0131840000004</v>
      </c>
      <c r="C141">
        <v>5834.1840819999998</v>
      </c>
      <c r="D141">
        <v>5774.3071289999998</v>
      </c>
      <c r="E141">
        <v>5829.9790039999998</v>
      </c>
      <c r="F141" s="3">
        <v>5829.9790039999998</v>
      </c>
      <c r="G141" s="3">
        <v>64988500</v>
      </c>
      <c r="H141" s="3">
        <f t="shared" si="2"/>
        <v>0.27930023732871379</v>
      </c>
    </row>
    <row r="142" spans="1:8" x14ac:dyDescent="0.35">
      <c r="A142" s="1">
        <v>42984</v>
      </c>
      <c r="B142">
        <v>5809.3061520000001</v>
      </c>
      <c r="C142">
        <v>5831.4799800000001</v>
      </c>
      <c r="D142">
        <v>5803.123047</v>
      </c>
      <c r="E142">
        <v>5824.1381840000004</v>
      </c>
      <c r="F142" s="3">
        <v>5824.1381840000004</v>
      </c>
      <c r="G142" s="3">
        <v>61681800</v>
      </c>
      <c r="H142" s="3">
        <f t="shared" si="2"/>
        <v>-0.10018595257361992</v>
      </c>
    </row>
    <row r="143" spans="1:8" x14ac:dyDescent="0.35">
      <c r="A143" s="1">
        <v>42985</v>
      </c>
      <c r="B143">
        <v>5824.5151370000003</v>
      </c>
      <c r="C143">
        <v>5835.8779299999997</v>
      </c>
      <c r="D143">
        <v>5810.4838870000003</v>
      </c>
      <c r="E143">
        <v>5832.3110349999997</v>
      </c>
      <c r="F143" s="3">
        <v>5832.3110349999997</v>
      </c>
      <c r="G143" s="3">
        <v>50424900</v>
      </c>
      <c r="H143" s="3">
        <f t="shared" si="2"/>
        <v>0.14032721652195185</v>
      </c>
    </row>
    <row r="144" spans="1:8" x14ac:dyDescent="0.35">
      <c r="A144" s="1">
        <v>42986</v>
      </c>
      <c r="B144">
        <v>5825.1220700000003</v>
      </c>
      <c r="C144">
        <v>5866.9887699999999</v>
      </c>
      <c r="D144">
        <v>5819.5288090000004</v>
      </c>
      <c r="E144">
        <v>5857.1191410000001</v>
      </c>
      <c r="F144" s="3">
        <v>5857.1191410000001</v>
      </c>
      <c r="G144" s="3">
        <v>46573100</v>
      </c>
      <c r="H144" s="3">
        <f t="shared" si="2"/>
        <v>0.42535636133130894</v>
      </c>
    </row>
    <row r="145" spans="1:8" x14ac:dyDescent="0.35">
      <c r="A145" s="1">
        <v>42989</v>
      </c>
      <c r="B145">
        <v>5863.423828</v>
      </c>
      <c r="C145">
        <v>5883.951172</v>
      </c>
      <c r="D145">
        <v>5858.2421880000002</v>
      </c>
      <c r="E145">
        <v>5871.8808589999999</v>
      </c>
      <c r="F145" s="3">
        <v>5871.8808589999999</v>
      </c>
      <c r="G145" s="3">
        <v>51533200</v>
      </c>
      <c r="H145" s="3">
        <f t="shared" si="2"/>
        <v>0.25203035220279713</v>
      </c>
    </row>
    <row r="146" spans="1:8" x14ac:dyDescent="0.35">
      <c r="A146" s="1">
        <v>42990</v>
      </c>
      <c r="B146">
        <v>5877.2451170000004</v>
      </c>
      <c r="C146">
        <v>5884.1508789999998</v>
      </c>
      <c r="D146">
        <v>5861.5351559999999</v>
      </c>
      <c r="E146">
        <v>5872.376953</v>
      </c>
      <c r="F146" s="3">
        <v>5872.376953</v>
      </c>
      <c r="G146" s="3">
        <v>59543200</v>
      </c>
      <c r="H146" s="3">
        <f t="shared" si="2"/>
        <v>8.4486387226284931E-3</v>
      </c>
    </row>
    <row r="147" spans="1:8" x14ac:dyDescent="0.35">
      <c r="A147" s="1">
        <v>42991</v>
      </c>
      <c r="B147">
        <v>5860.4877930000002</v>
      </c>
      <c r="C147">
        <v>5881.6948240000002</v>
      </c>
      <c r="D147">
        <v>5840.9179690000001</v>
      </c>
      <c r="E147">
        <v>5845.7338870000003</v>
      </c>
      <c r="F147" s="3">
        <v>5845.7338870000003</v>
      </c>
      <c r="G147" s="3">
        <v>67508200</v>
      </c>
      <c r="H147" s="3">
        <f t="shared" si="2"/>
        <v>-0.45370156264216976</v>
      </c>
    </row>
    <row r="148" spans="1:8" x14ac:dyDescent="0.35">
      <c r="A148" s="1">
        <v>42992</v>
      </c>
      <c r="B148">
        <v>5849.7231449999999</v>
      </c>
      <c r="C148">
        <v>5867.2070309999999</v>
      </c>
      <c r="D148">
        <v>5841.3979490000002</v>
      </c>
      <c r="E148">
        <v>5852.001953</v>
      </c>
      <c r="F148" s="3">
        <v>5852.001953</v>
      </c>
      <c r="G148" s="3">
        <v>73420600</v>
      </c>
      <c r="H148" s="3">
        <f t="shared" si="2"/>
        <v>0.10722462091438743</v>
      </c>
    </row>
    <row r="149" spans="1:8" x14ac:dyDescent="0.35">
      <c r="A149" s="1">
        <v>42993</v>
      </c>
      <c r="B149">
        <v>5854.4458009999998</v>
      </c>
      <c r="C149">
        <v>5875.5297849999997</v>
      </c>
      <c r="D149">
        <v>5831.1801759999998</v>
      </c>
      <c r="E149">
        <v>5872.3920900000003</v>
      </c>
      <c r="F149" s="3">
        <v>5872.3920900000003</v>
      </c>
      <c r="G149" s="3">
        <v>62775100</v>
      </c>
      <c r="H149" s="3">
        <f t="shared" si="2"/>
        <v>0.34843011269925189</v>
      </c>
    </row>
    <row r="150" spans="1:8" x14ac:dyDescent="0.35">
      <c r="A150" s="1">
        <v>42996</v>
      </c>
      <c r="B150">
        <v>5875.1118159999996</v>
      </c>
      <c r="C150">
        <v>5884.6108400000003</v>
      </c>
      <c r="D150">
        <v>5851.2250979999999</v>
      </c>
      <c r="E150">
        <v>5884.6108400000003</v>
      </c>
      <c r="F150" s="3">
        <v>5884.6108400000003</v>
      </c>
      <c r="G150" s="3">
        <v>51691500</v>
      </c>
      <c r="H150" s="3">
        <f t="shared" si="2"/>
        <v>0.20807108607082125</v>
      </c>
    </row>
    <row r="151" spans="1:8" x14ac:dyDescent="0.35">
      <c r="A151" s="1">
        <v>42997</v>
      </c>
      <c r="B151">
        <v>5885.2128910000001</v>
      </c>
      <c r="C151">
        <v>5901.326172</v>
      </c>
      <c r="D151">
        <v>5868.3378910000001</v>
      </c>
      <c r="E151">
        <v>5901.326172</v>
      </c>
      <c r="F151" s="3">
        <v>5901.326172</v>
      </c>
      <c r="G151" s="3">
        <v>57340500</v>
      </c>
      <c r="H151" s="3">
        <f t="shared" si="2"/>
        <v>0.28405161283358138</v>
      </c>
    </row>
    <row r="152" spans="1:8" x14ac:dyDescent="0.35">
      <c r="A152" s="1">
        <v>42998</v>
      </c>
      <c r="B152">
        <v>5902.2080079999996</v>
      </c>
      <c r="C152">
        <v>5908.8579099999997</v>
      </c>
      <c r="D152">
        <v>5885.8320309999999</v>
      </c>
      <c r="E152">
        <v>5906.5732420000004</v>
      </c>
      <c r="F152" s="3">
        <v>5906.5732420000004</v>
      </c>
      <c r="G152" s="3">
        <v>59948400</v>
      </c>
      <c r="H152" s="3">
        <f t="shared" si="2"/>
        <v>8.8913404327591691E-2</v>
      </c>
    </row>
    <row r="153" spans="1:8" x14ac:dyDescent="0.35">
      <c r="A153" s="1">
        <v>43000</v>
      </c>
      <c r="B153">
        <v>5905.2250979999999</v>
      </c>
      <c r="C153">
        <v>5928.7861329999996</v>
      </c>
      <c r="D153">
        <v>5883.5659180000002</v>
      </c>
      <c r="E153">
        <v>5911.7080079999996</v>
      </c>
      <c r="F153" s="3">
        <v>5911.7080079999996</v>
      </c>
      <c r="G153" s="3">
        <v>50278100</v>
      </c>
      <c r="H153" s="3">
        <f t="shared" si="2"/>
        <v>8.6933079293545767E-2</v>
      </c>
    </row>
    <row r="154" spans="1:8" x14ac:dyDescent="0.35">
      <c r="A154" s="1">
        <v>43003</v>
      </c>
      <c r="B154">
        <v>5910.1611329999996</v>
      </c>
      <c r="C154">
        <v>5918.0859380000002</v>
      </c>
      <c r="D154">
        <v>5882.9438479999999</v>
      </c>
      <c r="E154">
        <v>5894.6118159999996</v>
      </c>
      <c r="F154" s="3">
        <v>5894.6118159999996</v>
      </c>
      <c r="G154" s="3">
        <v>46527500</v>
      </c>
      <c r="H154" s="3">
        <f t="shared" si="2"/>
        <v>-0.28919209096363702</v>
      </c>
    </row>
    <row r="155" spans="1:8" x14ac:dyDescent="0.35">
      <c r="A155" s="1">
        <v>43004</v>
      </c>
      <c r="B155">
        <v>5897.0131840000004</v>
      </c>
      <c r="C155">
        <v>5904.9541019999997</v>
      </c>
      <c r="D155">
        <v>5859.8481449999999</v>
      </c>
      <c r="E155">
        <v>5863.9619140000004</v>
      </c>
      <c r="F155" s="3">
        <v>5863.9619140000004</v>
      </c>
      <c r="G155" s="3">
        <v>59271800</v>
      </c>
      <c r="H155" s="3">
        <f t="shared" si="2"/>
        <v>-0.51996472298319707</v>
      </c>
    </row>
    <row r="156" spans="1:8" x14ac:dyDescent="0.35">
      <c r="A156" s="1">
        <v>43005</v>
      </c>
      <c r="B156">
        <v>5872.5898440000001</v>
      </c>
      <c r="C156">
        <v>5873.0278319999998</v>
      </c>
      <c r="D156">
        <v>5841.0219729999999</v>
      </c>
      <c r="E156">
        <v>5863.0268550000001</v>
      </c>
      <c r="F156" s="3">
        <v>5863.0268550000001</v>
      </c>
      <c r="G156" s="3">
        <v>53676700</v>
      </c>
      <c r="H156" s="3">
        <f t="shared" si="2"/>
        <v>-1.5945857318205716E-2</v>
      </c>
    </row>
    <row r="157" spans="1:8" x14ac:dyDescent="0.35">
      <c r="A157" s="1">
        <v>43006</v>
      </c>
      <c r="B157">
        <v>5860.5498049999997</v>
      </c>
      <c r="C157">
        <v>5866.6069340000004</v>
      </c>
      <c r="D157">
        <v>5839.5908200000003</v>
      </c>
      <c r="E157">
        <v>5841.046875</v>
      </c>
      <c r="F157" s="3">
        <v>5841.046875</v>
      </c>
      <c r="G157" s="3">
        <v>60274300</v>
      </c>
      <c r="H157" s="3">
        <f t="shared" si="2"/>
        <v>-0.37489134100171317</v>
      </c>
    </row>
    <row r="158" spans="1:8" x14ac:dyDescent="0.35">
      <c r="A158" s="1">
        <v>43007</v>
      </c>
      <c r="B158">
        <v>5855.0791019999997</v>
      </c>
      <c r="C158">
        <v>5907.4379879999997</v>
      </c>
      <c r="D158">
        <v>5851.7001950000003</v>
      </c>
      <c r="E158">
        <v>5900.8540039999998</v>
      </c>
      <c r="F158" s="3">
        <v>5900.8540039999998</v>
      </c>
      <c r="G158" s="3">
        <v>50217900</v>
      </c>
      <c r="H158" s="3">
        <f t="shared" si="2"/>
        <v>1.023911128944669</v>
      </c>
    </row>
    <row r="159" spans="1:8" x14ac:dyDescent="0.35">
      <c r="A159" s="1">
        <v>43010</v>
      </c>
      <c r="B159">
        <v>5917.751953</v>
      </c>
      <c r="C159">
        <v>5936.1381840000004</v>
      </c>
      <c r="D159">
        <v>5909.1079099999997</v>
      </c>
      <c r="E159">
        <v>5914.0297849999997</v>
      </c>
      <c r="F159" s="3">
        <v>5914.0297849999997</v>
      </c>
      <c r="G159" s="3">
        <v>48741000</v>
      </c>
      <c r="H159" s="3">
        <f t="shared" si="2"/>
        <v>0.22328600217982811</v>
      </c>
    </row>
    <row r="160" spans="1:8" x14ac:dyDescent="0.35">
      <c r="A160" s="1">
        <v>43011</v>
      </c>
      <c r="B160">
        <v>5915.4291990000002</v>
      </c>
      <c r="C160">
        <v>5953.4760740000002</v>
      </c>
      <c r="D160">
        <v>5899.533203</v>
      </c>
      <c r="E160">
        <v>5939.453125</v>
      </c>
      <c r="F160" s="3">
        <v>5939.453125</v>
      </c>
      <c r="G160" s="3">
        <v>60605100</v>
      </c>
      <c r="H160" s="3">
        <f t="shared" si="2"/>
        <v>0.42988183902087468</v>
      </c>
    </row>
    <row r="161" spans="1:8" x14ac:dyDescent="0.35">
      <c r="A161" s="1">
        <v>43012</v>
      </c>
      <c r="B161">
        <v>5952.3789059999999</v>
      </c>
      <c r="C161">
        <v>5967.1191410000001</v>
      </c>
      <c r="D161">
        <v>5946.6430659999996</v>
      </c>
      <c r="E161">
        <v>5951.4750979999999</v>
      </c>
      <c r="F161" s="3">
        <v>5951.4750979999999</v>
      </c>
      <c r="G161" s="3">
        <v>58319800</v>
      </c>
      <c r="H161" s="3">
        <f t="shared" si="2"/>
        <v>0.20240875291022503</v>
      </c>
    </row>
    <row r="162" spans="1:8" x14ac:dyDescent="0.35">
      <c r="A162" s="1">
        <v>43013</v>
      </c>
      <c r="B162">
        <v>5954.7250979999999</v>
      </c>
      <c r="C162">
        <v>5956.3979490000002</v>
      </c>
      <c r="D162">
        <v>5901.9057620000003</v>
      </c>
      <c r="E162">
        <v>5901.9057620000003</v>
      </c>
      <c r="F162" s="3">
        <v>5901.9057620000003</v>
      </c>
      <c r="G162" s="3">
        <v>56536700</v>
      </c>
      <c r="H162" s="3">
        <f t="shared" si="2"/>
        <v>-0.83289159718835748</v>
      </c>
    </row>
    <row r="163" spans="1:8" x14ac:dyDescent="0.35">
      <c r="A163" s="1">
        <v>43014</v>
      </c>
      <c r="B163">
        <v>5922.1118159999996</v>
      </c>
      <c r="C163">
        <v>5922.748047</v>
      </c>
      <c r="D163">
        <v>5894.2387699999999</v>
      </c>
      <c r="E163">
        <v>5905.3779299999997</v>
      </c>
      <c r="F163" s="3">
        <v>5905.3779299999997</v>
      </c>
      <c r="G163" s="3">
        <v>46067100</v>
      </c>
      <c r="H163" s="3">
        <f t="shared" si="2"/>
        <v>5.8831301955975357E-2</v>
      </c>
    </row>
    <row r="164" spans="1:8" x14ac:dyDescent="0.35">
      <c r="A164" s="1">
        <v>43017</v>
      </c>
      <c r="B164">
        <v>5906.7148440000001</v>
      </c>
      <c r="C164">
        <v>5926.376953</v>
      </c>
      <c r="D164">
        <v>5902.4648440000001</v>
      </c>
      <c r="E164">
        <v>5914.9331050000001</v>
      </c>
      <c r="F164" s="3">
        <v>5914.9331050000001</v>
      </c>
      <c r="G164" s="3">
        <v>41022200</v>
      </c>
      <c r="H164" s="3">
        <f t="shared" si="2"/>
        <v>0.16180463152847557</v>
      </c>
    </row>
    <row r="165" spans="1:8" x14ac:dyDescent="0.35">
      <c r="A165" s="1">
        <v>43018</v>
      </c>
      <c r="B165">
        <v>5918.1289059999999</v>
      </c>
      <c r="C165">
        <v>5927.6840819999998</v>
      </c>
      <c r="D165">
        <v>5896.4580079999996</v>
      </c>
      <c r="E165">
        <v>5905.7622069999998</v>
      </c>
      <c r="F165" s="3">
        <v>5905.7622069999998</v>
      </c>
      <c r="G165" s="3">
        <v>47250700</v>
      </c>
      <c r="H165" s="3">
        <f t="shared" si="2"/>
        <v>-0.15504652102063471</v>
      </c>
    </row>
    <row r="166" spans="1:8" x14ac:dyDescent="0.35">
      <c r="A166" s="1">
        <v>43019</v>
      </c>
      <c r="B166">
        <v>5900.7290039999998</v>
      </c>
      <c r="C166">
        <v>5906.1347660000001</v>
      </c>
      <c r="D166">
        <v>5860.7612300000001</v>
      </c>
      <c r="E166">
        <v>5882.7871089999999</v>
      </c>
      <c r="F166" s="3">
        <v>5882.7871089999999</v>
      </c>
      <c r="G166" s="3">
        <v>47636200</v>
      </c>
      <c r="H166" s="3">
        <f t="shared" si="2"/>
        <v>-0.389028497841784</v>
      </c>
    </row>
    <row r="167" spans="1:8" x14ac:dyDescent="0.35">
      <c r="A167" s="1">
        <v>43020</v>
      </c>
      <c r="B167">
        <v>5886.4248049999997</v>
      </c>
      <c r="C167">
        <v>5932.0068359999996</v>
      </c>
      <c r="D167">
        <v>5883.4960940000001</v>
      </c>
      <c r="E167">
        <v>5926.2041019999997</v>
      </c>
      <c r="F167" s="3">
        <v>5926.2041019999997</v>
      </c>
      <c r="G167" s="3">
        <v>73889100</v>
      </c>
      <c r="H167" s="3">
        <f t="shared" si="2"/>
        <v>0.73803440776527041</v>
      </c>
    </row>
    <row r="168" spans="1:8" x14ac:dyDescent="0.35">
      <c r="A168" s="1">
        <v>43021</v>
      </c>
      <c r="B168">
        <v>5926.0258789999998</v>
      </c>
      <c r="C168">
        <v>5947.8637699999999</v>
      </c>
      <c r="D168">
        <v>5915.1347660000001</v>
      </c>
      <c r="E168">
        <v>5924.1240230000003</v>
      </c>
      <c r="F168" s="3">
        <v>5924.1240230000003</v>
      </c>
      <c r="G168" s="3">
        <v>66819100</v>
      </c>
      <c r="H168" s="3">
        <f t="shared" si="2"/>
        <v>-3.5099685468095727E-2</v>
      </c>
    </row>
    <row r="169" spans="1:8" x14ac:dyDescent="0.35">
      <c r="A169" s="1">
        <v>43024</v>
      </c>
      <c r="B169">
        <v>5927.9858400000003</v>
      </c>
      <c r="C169">
        <v>5956.9541019999997</v>
      </c>
      <c r="D169">
        <v>5927.9858400000003</v>
      </c>
      <c r="E169">
        <v>5949.701172</v>
      </c>
      <c r="F169" s="3">
        <v>5949.701172</v>
      </c>
      <c r="G169" s="3">
        <v>71106000</v>
      </c>
      <c r="H169" s="3">
        <f t="shared" si="2"/>
        <v>0.43174567076412024</v>
      </c>
    </row>
    <row r="170" spans="1:8" x14ac:dyDescent="0.35">
      <c r="A170" s="1">
        <v>43025</v>
      </c>
      <c r="B170">
        <v>5957.580078</v>
      </c>
      <c r="C170">
        <v>5961.5122069999998</v>
      </c>
      <c r="D170">
        <v>5922.0698240000002</v>
      </c>
      <c r="E170">
        <v>5947.330078</v>
      </c>
      <c r="F170" s="3">
        <v>5947.330078</v>
      </c>
      <c r="G170" s="3">
        <v>51689400</v>
      </c>
      <c r="H170" s="3">
        <f t="shared" si="2"/>
        <v>-3.9852320838544536E-2</v>
      </c>
    </row>
    <row r="171" spans="1:8" x14ac:dyDescent="0.35">
      <c r="A171" s="1">
        <v>43026</v>
      </c>
      <c r="B171">
        <v>5955.205078</v>
      </c>
      <c r="C171">
        <v>5958.0009769999997</v>
      </c>
      <c r="D171">
        <v>5903.6162109999996</v>
      </c>
      <c r="E171">
        <v>5929.201172</v>
      </c>
      <c r="F171" s="3">
        <v>5929.201172</v>
      </c>
      <c r="G171" s="3">
        <v>71998500</v>
      </c>
      <c r="H171" s="3">
        <f t="shared" si="2"/>
        <v>-0.30482427849534122</v>
      </c>
    </row>
    <row r="172" spans="1:8" x14ac:dyDescent="0.35">
      <c r="A172" s="1">
        <v>43027</v>
      </c>
      <c r="B172">
        <v>5927.7319340000004</v>
      </c>
      <c r="C172">
        <v>5934.6767579999996</v>
      </c>
      <c r="D172">
        <v>5903.8652339999999</v>
      </c>
      <c r="E172">
        <v>5910.5297849999997</v>
      </c>
      <c r="F172" s="3">
        <v>5910.5297849999997</v>
      </c>
      <c r="G172" s="3">
        <v>74254100</v>
      </c>
      <c r="H172" s="3">
        <f t="shared" si="2"/>
        <v>-0.31490560799613099</v>
      </c>
    </row>
    <row r="173" spans="1:8" x14ac:dyDescent="0.35">
      <c r="A173" s="1">
        <v>43028</v>
      </c>
      <c r="B173">
        <v>5923.078125</v>
      </c>
      <c r="C173">
        <v>5959.578125</v>
      </c>
      <c r="D173">
        <v>5918.5322269999997</v>
      </c>
      <c r="E173">
        <v>5929.548828</v>
      </c>
      <c r="F173" s="3">
        <v>5929.548828</v>
      </c>
      <c r="G173" s="3">
        <v>63590000</v>
      </c>
      <c r="H173" s="3">
        <f t="shared" si="2"/>
        <v>0.32178237301616508</v>
      </c>
    </row>
    <row r="174" spans="1:8" x14ac:dyDescent="0.35">
      <c r="A174" s="1">
        <v>43031</v>
      </c>
      <c r="B174">
        <v>5946.1547849999997</v>
      </c>
      <c r="C174">
        <v>5965.9868159999996</v>
      </c>
      <c r="D174">
        <v>5945.3291019999997</v>
      </c>
      <c r="E174">
        <v>5950.0258789999998</v>
      </c>
      <c r="F174" s="3">
        <v>5950.0258789999998</v>
      </c>
      <c r="G174" s="3">
        <v>77697000</v>
      </c>
      <c r="H174" s="3">
        <f t="shared" si="2"/>
        <v>0.3453391074765233</v>
      </c>
    </row>
    <row r="175" spans="1:8" x14ac:dyDescent="0.35">
      <c r="A175" s="1">
        <v>43032</v>
      </c>
      <c r="B175">
        <v>5955.2651370000003</v>
      </c>
      <c r="C175">
        <v>5974.2001950000003</v>
      </c>
      <c r="D175">
        <v>5949.328125</v>
      </c>
      <c r="E175">
        <v>5952.076172</v>
      </c>
      <c r="F175" s="3">
        <v>5952.076172</v>
      </c>
      <c r="G175" s="3">
        <v>80765300</v>
      </c>
      <c r="H175" s="3">
        <f t="shared" si="2"/>
        <v>3.4458556007908044E-2</v>
      </c>
    </row>
    <row r="176" spans="1:8" x14ac:dyDescent="0.35">
      <c r="A176" s="1">
        <v>43033</v>
      </c>
      <c r="B176">
        <v>5962.0322269999997</v>
      </c>
      <c r="C176">
        <v>6025.4340819999998</v>
      </c>
      <c r="D176">
        <v>5961.7470700000003</v>
      </c>
      <c r="E176">
        <v>6025.4340819999998</v>
      </c>
      <c r="F176" s="3">
        <v>6025.4340819999998</v>
      </c>
      <c r="G176" s="3">
        <v>63953500</v>
      </c>
      <c r="H176" s="3">
        <f t="shared" si="2"/>
        <v>1.2324759945965242</v>
      </c>
    </row>
    <row r="177" spans="1:8" x14ac:dyDescent="0.35">
      <c r="A177" s="1">
        <v>43034</v>
      </c>
      <c r="B177">
        <v>6018.2709960000002</v>
      </c>
      <c r="C177">
        <v>6042.4492190000001</v>
      </c>
      <c r="D177">
        <v>5995.8471680000002</v>
      </c>
      <c r="E177">
        <v>5995.8471680000002</v>
      </c>
      <c r="F177" s="3">
        <v>5995.8471680000002</v>
      </c>
      <c r="G177" s="3">
        <v>59713900</v>
      </c>
      <c r="H177" s="3">
        <f t="shared" si="2"/>
        <v>-0.4910337346214706</v>
      </c>
    </row>
    <row r="178" spans="1:8" x14ac:dyDescent="0.35">
      <c r="A178" s="1">
        <v>43035</v>
      </c>
      <c r="B178">
        <v>5998.1728519999997</v>
      </c>
      <c r="C178">
        <v>6020.2919920000004</v>
      </c>
      <c r="D178">
        <v>5969.7797849999997</v>
      </c>
      <c r="E178">
        <v>5975.2807620000003</v>
      </c>
      <c r="F178" s="3">
        <v>5975.2807620000003</v>
      </c>
      <c r="G178" s="3">
        <v>48687400</v>
      </c>
      <c r="H178" s="3">
        <f t="shared" si="2"/>
        <v>-0.34301084440182839</v>
      </c>
    </row>
    <row r="179" spans="1:8" x14ac:dyDescent="0.35">
      <c r="A179" s="1">
        <v>43038</v>
      </c>
      <c r="B179">
        <v>5990.1948240000002</v>
      </c>
      <c r="C179">
        <v>6008.6308589999999</v>
      </c>
      <c r="D179">
        <v>5969.2109380000002</v>
      </c>
      <c r="E179">
        <v>5974.0771480000003</v>
      </c>
      <c r="F179" s="3">
        <v>5974.0771480000003</v>
      </c>
      <c r="G179" s="3">
        <v>58489300</v>
      </c>
      <c r="H179" s="3">
        <f t="shared" si="2"/>
        <v>-2.0143220845026059E-2</v>
      </c>
    </row>
    <row r="180" spans="1:8" x14ac:dyDescent="0.35">
      <c r="A180" s="1">
        <v>43039</v>
      </c>
      <c r="B180">
        <v>6034.3818359999996</v>
      </c>
      <c r="C180">
        <v>6034.6181640000004</v>
      </c>
      <c r="D180">
        <v>5989.8588870000003</v>
      </c>
      <c r="E180">
        <v>6005.7841799999997</v>
      </c>
      <c r="F180" s="3">
        <v>6005.7841799999997</v>
      </c>
      <c r="G180" s="3">
        <v>54137200</v>
      </c>
      <c r="H180" s="3">
        <f t="shared" si="2"/>
        <v>0.53074359795661852</v>
      </c>
    </row>
    <row r="181" spans="1:8" x14ac:dyDescent="0.35">
      <c r="A181" s="1">
        <v>43040</v>
      </c>
      <c r="B181">
        <v>6017.0419920000004</v>
      </c>
      <c r="C181">
        <v>6038.9902339999999</v>
      </c>
      <c r="D181">
        <v>6008.3691410000001</v>
      </c>
      <c r="E181">
        <v>6038.1459960000002</v>
      </c>
      <c r="F181" s="3">
        <v>6038.1459960000002</v>
      </c>
      <c r="G181" s="3">
        <v>54590800</v>
      </c>
      <c r="H181" s="3">
        <f t="shared" si="2"/>
        <v>0.53884413808557041</v>
      </c>
    </row>
    <row r="182" spans="1:8" x14ac:dyDescent="0.35">
      <c r="A182" s="1">
        <v>43041</v>
      </c>
      <c r="B182">
        <v>6052.0288090000004</v>
      </c>
      <c r="C182">
        <v>6082.2280270000001</v>
      </c>
      <c r="D182">
        <v>6031.1069340000004</v>
      </c>
      <c r="E182">
        <v>6031.1069340000004</v>
      </c>
      <c r="F182" s="3">
        <v>6031.1069340000004</v>
      </c>
      <c r="G182" s="3">
        <v>54973300</v>
      </c>
      <c r="H182" s="3">
        <f t="shared" si="2"/>
        <v>-0.11657654526178883</v>
      </c>
    </row>
    <row r="183" spans="1:8" x14ac:dyDescent="0.35">
      <c r="A183" s="1">
        <v>43042</v>
      </c>
      <c r="B183">
        <v>6044.7939450000003</v>
      </c>
      <c r="C183">
        <v>6046.2622069999998</v>
      </c>
      <c r="D183">
        <v>5989.6791990000002</v>
      </c>
      <c r="E183">
        <v>6039.5410160000001</v>
      </c>
      <c r="F183" s="3">
        <v>6039.5410160000001</v>
      </c>
      <c r="G183" s="3">
        <v>46256000</v>
      </c>
      <c r="H183" s="3">
        <f t="shared" si="2"/>
        <v>0.13984301874094016</v>
      </c>
    </row>
    <row r="184" spans="1:8" x14ac:dyDescent="0.35">
      <c r="A184" s="1">
        <v>43045</v>
      </c>
      <c r="B184">
        <v>6031.5180659999996</v>
      </c>
      <c r="C184">
        <v>6062.0649409999996</v>
      </c>
      <c r="D184">
        <v>6025.0732420000004</v>
      </c>
      <c r="E184">
        <v>6050.8232420000004</v>
      </c>
      <c r="F184" s="3">
        <v>6050.8232420000004</v>
      </c>
      <c r="G184" s="3">
        <v>60106200</v>
      </c>
      <c r="H184" s="3">
        <f t="shared" si="2"/>
        <v>0.18680601671735156</v>
      </c>
    </row>
    <row r="185" spans="1:8" x14ac:dyDescent="0.35">
      <c r="A185" s="1">
        <v>43046</v>
      </c>
      <c r="B185">
        <v>6055.7460940000001</v>
      </c>
      <c r="C185">
        <v>6065.2851559999999</v>
      </c>
      <c r="D185">
        <v>6047.2651370000003</v>
      </c>
      <c r="E185">
        <v>6060.453125</v>
      </c>
      <c r="F185" s="3">
        <v>6060.453125</v>
      </c>
      <c r="G185" s="3">
        <v>48839400</v>
      </c>
      <c r="H185" s="3">
        <f t="shared" si="2"/>
        <v>0.15914996381247137</v>
      </c>
    </row>
    <row r="186" spans="1:8" x14ac:dyDescent="0.35">
      <c r="A186" s="1">
        <v>43047</v>
      </c>
      <c r="B186">
        <v>6052.9877930000002</v>
      </c>
      <c r="C186">
        <v>6069.7651370000003</v>
      </c>
      <c r="D186">
        <v>6033.5532229999999</v>
      </c>
      <c r="E186">
        <v>6049.3837890000004</v>
      </c>
      <c r="F186" s="3">
        <v>6049.3837890000004</v>
      </c>
      <c r="G186" s="3">
        <v>69448300</v>
      </c>
      <c r="H186" s="3">
        <f t="shared" si="2"/>
        <v>-0.18264865302459651</v>
      </c>
    </row>
    <row r="187" spans="1:8" x14ac:dyDescent="0.35">
      <c r="A187" s="1">
        <v>43048</v>
      </c>
      <c r="B187">
        <v>6055.548828</v>
      </c>
      <c r="C187">
        <v>6071.5410160000001</v>
      </c>
      <c r="D187">
        <v>6039.8598629999997</v>
      </c>
      <c r="E187">
        <v>6042.4599609999996</v>
      </c>
      <c r="F187" s="3">
        <v>6042.4599609999996</v>
      </c>
      <c r="G187" s="3">
        <v>55020000</v>
      </c>
      <c r="H187" s="3">
        <f t="shared" si="2"/>
        <v>-0.1144550956180186</v>
      </c>
    </row>
    <row r="188" spans="1:8" x14ac:dyDescent="0.35">
      <c r="A188" s="1">
        <v>43049</v>
      </c>
      <c r="B188">
        <v>6044.2822269999997</v>
      </c>
      <c r="C188">
        <v>6054.5341799999997</v>
      </c>
      <c r="D188">
        <v>6020.455078</v>
      </c>
      <c r="E188">
        <v>6021.828125</v>
      </c>
      <c r="F188" s="3">
        <v>6021.828125</v>
      </c>
      <c r="G188" s="3">
        <v>52158500</v>
      </c>
      <c r="H188" s="3">
        <f t="shared" si="2"/>
        <v>-0.34144762452981303</v>
      </c>
    </row>
    <row r="189" spans="1:8" x14ac:dyDescent="0.35">
      <c r="A189" s="1">
        <v>43052</v>
      </c>
      <c r="B189">
        <v>6020.7490230000003</v>
      </c>
      <c r="C189">
        <v>6045.4858400000003</v>
      </c>
      <c r="D189">
        <v>6016.9868159999996</v>
      </c>
      <c r="E189">
        <v>6021.4560549999997</v>
      </c>
      <c r="F189" s="3">
        <v>6021.4560549999997</v>
      </c>
      <c r="G189" s="3">
        <v>52371100</v>
      </c>
      <c r="H189" s="3">
        <f t="shared" si="2"/>
        <v>-6.1786884692984993E-3</v>
      </c>
    </row>
    <row r="190" spans="1:8" x14ac:dyDescent="0.35">
      <c r="A190" s="1">
        <v>43053</v>
      </c>
      <c r="B190">
        <v>6019.1059569999998</v>
      </c>
      <c r="C190">
        <v>6039.296875</v>
      </c>
      <c r="D190">
        <v>5988.2919920000004</v>
      </c>
      <c r="E190">
        <v>5988.2919920000004</v>
      </c>
      <c r="F190" s="3">
        <v>5988.2919920000004</v>
      </c>
      <c r="G190" s="3">
        <v>61832000</v>
      </c>
      <c r="H190" s="3">
        <f t="shared" si="2"/>
        <v>-0.55076484320534103</v>
      </c>
    </row>
    <row r="191" spans="1:8" x14ac:dyDescent="0.35">
      <c r="A191" s="1">
        <v>43054</v>
      </c>
      <c r="B191">
        <v>6001.9179690000001</v>
      </c>
      <c r="C191">
        <v>6012.658203</v>
      </c>
      <c r="D191">
        <v>5972.3110349999997</v>
      </c>
      <c r="E191">
        <v>5972.3110349999997</v>
      </c>
      <c r="F191" s="3">
        <v>5972.3110349999997</v>
      </c>
      <c r="G191" s="3">
        <v>71148600</v>
      </c>
      <c r="H191" s="3">
        <f t="shared" si="2"/>
        <v>-0.2668700360862542</v>
      </c>
    </row>
    <row r="192" spans="1:8" x14ac:dyDescent="0.35">
      <c r="A192" s="1">
        <v>43055</v>
      </c>
      <c r="B192">
        <v>5985.6259769999997</v>
      </c>
      <c r="C192">
        <v>6054.2412109999996</v>
      </c>
      <c r="D192">
        <v>5984.7041019999997</v>
      </c>
      <c r="E192">
        <v>6037.9072269999997</v>
      </c>
      <c r="F192" s="3">
        <v>6037.9072269999997</v>
      </c>
      <c r="G192" s="3">
        <v>53679500</v>
      </c>
      <c r="H192" s="3">
        <f t="shared" si="2"/>
        <v>1.0983385094242664</v>
      </c>
    </row>
    <row r="193" spans="1:8" x14ac:dyDescent="0.35">
      <c r="A193" s="1">
        <v>43056</v>
      </c>
      <c r="B193">
        <v>6052.5112300000001</v>
      </c>
      <c r="C193">
        <v>6092.3520509999998</v>
      </c>
      <c r="D193">
        <v>6049.9570309999999</v>
      </c>
      <c r="E193">
        <v>6051.7319340000004</v>
      </c>
      <c r="F193" s="3">
        <v>6051.7319340000004</v>
      </c>
      <c r="G193" s="3">
        <v>50404200</v>
      </c>
      <c r="H193" s="3">
        <f t="shared" si="2"/>
        <v>0.22896521063092962</v>
      </c>
    </row>
    <row r="194" spans="1:8" x14ac:dyDescent="0.35">
      <c r="A194" s="1">
        <v>43059</v>
      </c>
      <c r="B194">
        <v>6066.7470700000003</v>
      </c>
      <c r="C194">
        <v>6098.7788090000004</v>
      </c>
      <c r="D194">
        <v>6053.2822269999997</v>
      </c>
      <c r="E194">
        <v>6053.2822269999997</v>
      </c>
      <c r="F194" s="3">
        <v>6053.2822269999997</v>
      </c>
      <c r="G194" s="3">
        <v>52184800</v>
      </c>
      <c r="H194" s="3">
        <f t="shared" si="2"/>
        <v>2.5617344206696126E-2</v>
      </c>
    </row>
    <row r="195" spans="1:8" x14ac:dyDescent="0.35">
      <c r="A195" s="1">
        <v>43060</v>
      </c>
      <c r="B195">
        <v>6062.2338870000003</v>
      </c>
      <c r="C195">
        <v>6076.2270509999998</v>
      </c>
      <c r="D195">
        <v>6008.6850590000004</v>
      </c>
      <c r="E195">
        <v>6031.8618159999996</v>
      </c>
      <c r="F195" s="3">
        <v>6031.8618159999996</v>
      </c>
      <c r="G195" s="3">
        <v>55320400</v>
      </c>
      <c r="H195" s="3">
        <f t="shared" si="2"/>
        <v>-0.35386440276081416</v>
      </c>
    </row>
    <row r="196" spans="1:8" x14ac:dyDescent="0.35">
      <c r="A196" s="1">
        <v>43061</v>
      </c>
      <c r="B196">
        <v>6039.0859380000002</v>
      </c>
      <c r="C196">
        <v>6071.3398440000001</v>
      </c>
      <c r="D196">
        <v>6038.7368159999996</v>
      </c>
      <c r="E196">
        <v>6069.7851559999999</v>
      </c>
      <c r="F196" s="3">
        <v>6069.7851559999999</v>
      </c>
      <c r="G196" s="3">
        <v>63604500</v>
      </c>
      <c r="H196" s="3">
        <f t="shared" ref="H196:H259" si="3">((F196-F195)/F195)*100</f>
        <v>0.62871698916254282</v>
      </c>
    </row>
    <row r="197" spans="1:8" x14ac:dyDescent="0.35">
      <c r="A197" s="1">
        <v>43062</v>
      </c>
      <c r="B197">
        <v>6081.4189450000003</v>
      </c>
      <c r="C197">
        <v>6090.6430659999996</v>
      </c>
      <c r="D197">
        <v>6056.125</v>
      </c>
      <c r="E197">
        <v>6063.2451170000004</v>
      </c>
      <c r="F197" s="3">
        <v>6063.2451170000004</v>
      </c>
      <c r="G197" s="3">
        <v>64708300</v>
      </c>
      <c r="H197" s="3">
        <f t="shared" si="3"/>
        <v>-0.10774745451302634</v>
      </c>
    </row>
    <row r="198" spans="1:8" x14ac:dyDescent="0.35">
      <c r="A198" s="1">
        <v>43063</v>
      </c>
      <c r="B198">
        <v>6064.6728519999997</v>
      </c>
      <c r="C198">
        <v>6069.8540039999998</v>
      </c>
      <c r="D198">
        <v>6035.2529299999997</v>
      </c>
      <c r="E198">
        <v>6067.1420900000003</v>
      </c>
      <c r="F198" s="3">
        <v>6067.1420900000003</v>
      </c>
      <c r="G198" s="3">
        <v>55260100</v>
      </c>
      <c r="H198" s="3">
        <f t="shared" si="3"/>
        <v>6.4272067594193696E-2</v>
      </c>
    </row>
    <row r="199" spans="1:8" x14ac:dyDescent="0.35">
      <c r="A199" s="1">
        <v>43066</v>
      </c>
      <c r="B199">
        <v>6059.7080079999996</v>
      </c>
      <c r="C199">
        <v>6072.4868159999996</v>
      </c>
      <c r="D199">
        <v>6035.923828</v>
      </c>
      <c r="E199">
        <v>6064.5888670000004</v>
      </c>
      <c r="F199" s="3">
        <v>6064.5888670000004</v>
      </c>
      <c r="G199" s="3">
        <v>58933800</v>
      </c>
      <c r="H199" s="3">
        <f t="shared" si="3"/>
        <v>-4.2082795525889671E-2</v>
      </c>
    </row>
    <row r="200" spans="1:8" x14ac:dyDescent="0.35">
      <c r="A200" s="1">
        <v>43067</v>
      </c>
      <c r="B200">
        <v>6055.1000979999999</v>
      </c>
      <c r="C200">
        <v>6070.7158200000003</v>
      </c>
      <c r="D200">
        <v>6015.908203</v>
      </c>
      <c r="E200">
        <v>6070.7158200000003</v>
      </c>
      <c r="F200" s="3">
        <v>6070.7158200000003</v>
      </c>
      <c r="G200" s="3">
        <v>64775900</v>
      </c>
      <c r="H200" s="3">
        <f t="shared" si="3"/>
        <v>0.10102833241242959</v>
      </c>
    </row>
    <row r="201" spans="1:8" x14ac:dyDescent="0.35">
      <c r="A201" s="1">
        <v>43068</v>
      </c>
      <c r="B201">
        <v>6066.4311520000001</v>
      </c>
      <c r="C201">
        <v>6073.8989259999998</v>
      </c>
      <c r="D201">
        <v>6045.3369140000004</v>
      </c>
      <c r="E201">
        <v>6061.3671880000002</v>
      </c>
      <c r="F201" s="3">
        <v>6061.3671880000002</v>
      </c>
      <c r="G201" s="3">
        <v>62226800</v>
      </c>
      <c r="H201" s="3">
        <f t="shared" si="3"/>
        <v>-0.15399554644282756</v>
      </c>
    </row>
    <row r="202" spans="1:8" x14ac:dyDescent="0.35">
      <c r="A202" s="1">
        <v>43069</v>
      </c>
      <c r="B202">
        <v>6053.0258789999998</v>
      </c>
      <c r="C202">
        <v>6058.5952150000003</v>
      </c>
      <c r="D202">
        <v>5952.1381840000004</v>
      </c>
      <c r="E202">
        <v>5952.1381840000004</v>
      </c>
      <c r="F202" s="3">
        <v>5952.1381840000004</v>
      </c>
      <c r="G202" s="3">
        <v>92104400</v>
      </c>
      <c r="H202" s="3">
        <f t="shared" si="3"/>
        <v>-1.8020522534296566</v>
      </c>
    </row>
    <row r="203" spans="1:8" x14ac:dyDescent="0.35">
      <c r="A203" s="1">
        <v>43070</v>
      </c>
      <c r="B203">
        <v>6053.0258789999998</v>
      </c>
      <c r="C203">
        <v>6058.5952150000003</v>
      </c>
      <c r="D203">
        <v>5952.1381840000004</v>
      </c>
      <c r="E203">
        <v>5952.1381840000004</v>
      </c>
      <c r="F203" s="3">
        <v>5952.1381840000004</v>
      </c>
      <c r="G203" s="3">
        <v>0</v>
      </c>
      <c r="H203" s="3">
        <f t="shared" si="3"/>
        <v>0</v>
      </c>
    </row>
    <row r="204" spans="1:8" x14ac:dyDescent="0.35">
      <c r="A204" s="1">
        <v>43073</v>
      </c>
      <c r="B204">
        <v>6014.0620120000003</v>
      </c>
      <c r="C204">
        <v>6031.921875</v>
      </c>
      <c r="D204">
        <v>5994.3481449999999</v>
      </c>
      <c r="E204">
        <v>5998.1948240000002</v>
      </c>
      <c r="F204" s="3">
        <v>5998.1948240000002</v>
      </c>
      <c r="G204" s="3">
        <v>64002400</v>
      </c>
      <c r="H204" s="3">
        <f t="shared" si="3"/>
        <v>0.77378311081226381</v>
      </c>
    </row>
    <row r="205" spans="1:8" x14ac:dyDescent="0.35">
      <c r="A205" s="1">
        <v>43074</v>
      </c>
      <c r="B205">
        <v>6021.0849609999996</v>
      </c>
      <c r="C205">
        <v>6026.4121089999999</v>
      </c>
      <c r="D205">
        <v>5979.4799800000001</v>
      </c>
      <c r="E205">
        <v>6000.4741210000002</v>
      </c>
      <c r="F205" s="3">
        <v>6000.4741210000002</v>
      </c>
      <c r="G205" s="3">
        <v>65146500</v>
      </c>
      <c r="H205" s="3">
        <f t="shared" si="3"/>
        <v>3.7999716029231169E-2</v>
      </c>
    </row>
    <row r="206" spans="1:8" x14ac:dyDescent="0.35">
      <c r="A206" s="1">
        <v>43075</v>
      </c>
      <c r="B206">
        <v>6002.5400390000004</v>
      </c>
      <c r="C206">
        <v>6044.3349609999996</v>
      </c>
      <c r="D206">
        <v>6001.0859380000002</v>
      </c>
      <c r="E206">
        <v>6035.5078130000002</v>
      </c>
      <c r="F206" s="3">
        <v>6035.5078130000002</v>
      </c>
      <c r="G206" s="3">
        <v>49403800</v>
      </c>
      <c r="H206" s="3">
        <f t="shared" si="3"/>
        <v>0.58384873084264688</v>
      </c>
    </row>
    <row r="207" spans="1:8" x14ac:dyDescent="0.35">
      <c r="A207" s="1">
        <v>43076</v>
      </c>
      <c r="B207">
        <v>6032.0541990000002</v>
      </c>
      <c r="C207">
        <v>6039.294922</v>
      </c>
      <c r="D207">
        <v>6006.8349609999996</v>
      </c>
      <c r="E207">
        <v>6006.8349609999996</v>
      </c>
      <c r="F207" s="3">
        <v>6006.8349609999996</v>
      </c>
      <c r="G207" s="3">
        <v>48461900</v>
      </c>
      <c r="H207" s="3">
        <f t="shared" si="3"/>
        <v>-0.47506942064164975</v>
      </c>
    </row>
    <row r="208" spans="1:8" x14ac:dyDescent="0.35">
      <c r="A208" s="1">
        <v>43077</v>
      </c>
      <c r="B208">
        <v>6017.9628910000001</v>
      </c>
      <c r="C208">
        <v>6041.1328130000002</v>
      </c>
      <c r="D208">
        <v>6013.75</v>
      </c>
      <c r="E208">
        <v>6030.9580079999996</v>
      </c>
      <c r="F208" s="3">
        <v>6030.9580079999996</v>
      </c>
      <c r="G208" s="3">
        <v>51772100</v>
      </c>
      <c r="H208" s="3">
        <f t="shared" si="3"/>
        <v>0.40159330423794615</v>
      </c>
    </row>
    <row r="209" spans="1:8" x14ac:dyDescent="0.35">
      <c r="A209" s="1">
        <v>43080</v>
      </c>
      <c r="B209">
        <v>6043.3452150000003</v>
      </c>
      <c r="C209">
        <v>6052.5151370000003</v>
      </c>
      <c r="D209">
        <v>6024.0371089999999</v>
      </c>
      <c r="E209">
        <v>6026.6328130000002</v>
      </c>
      <c r="F209" s="3">
        <v>6026.6328130000002</v>
      </c>
      <c r="G209" s="3">
        <v>55665900</v>
      </c>
      <c r="H209" s="3">
        <f t="shared" si="3"/>
        <v>-7.1716549746526442E-2</v>
      </c>
    </row>
    <row r="210" spans="1:8" x14ac:dyDescent="0.35">
      <c r="A210" s="1">
        <v>43081</v>
      </c>
      <c r="B210">
        <v>6038.4321289999998</v>
      </c>
      <c r="C210">
        <v>6042.0029299999997</v>
      </c>
      <c r="D210">
        <v>6012.9809569999998</v>
      </c>
      <c r="E210">
        <v>6032.3710940000001</v>
      </c>
      <c r="F210" s="3">
        <v>6032.3710940000001</v>
      </c>
      <c r="G210" s="3">
        <v>52951400</v>
      </c>
      <c r="H210" s="3">
        <f t="shared" si="3"/>
        <v>9.5215374456228977E-2</v>
      </c>
    </row>
    <row r="211" spans="1:8" x14ac:dyDescent="0.35">
      <c r="A211" s="1">
        <v>43082</v>
      </c>
      <c r="B211">
        <v>6027.4409180000002</v>
      </c>
      <c r="C211">
        <v>6054.6040039999998</v>
      </c>
      <c r="D211">
        <v>6020.1088870000003</v>
      </c>
      <c r="E211">
        <v>6054.6040039999998</v>
      </c>
      <c r="F211" s="3">
        <v>6054.6040039999998</v>
      </c>
      <c r="G211" s="3">
        <v>54220300</v>
      </c>
      <c r="H211" s="3">
        <f t="shared" si="3"/>
        <v>0.36856005132232866</v>
      </c>
    </row>
    <row r="212" spans="1:8" x14ac:dyDescent="0.35">
      <c r="A212" s="1">
        <v>43083</v>
      </c>
      <c r="B212">
        <v>6065.3081050000001</v>
      </c>
      <c r="C212">
        <v>6117.1259769999997</v>
      </c>
      <c r="D212">
        <v>6061.0859380000002</v>
      </c>
      <c r="E212">
        <v>6113.6528319999998</v>
      </c>
      <c r="F212" s="3">
        <v>6113.6528319999998</v>
      </c>
      <c r="G212" s="3">
        <v>65223300</v>
      </c>
      <c r="H212" s="3">
        <f t="shared" si="3"/>
        <v>0.97527151174526194</v>
      </c>
    </row>
    <row r="213" spans="1:8" x14ac:dyDescent="0.35">
      <c r="A213" s="1">
        <v>43084</v>
      </c>
      <c r="B213">
        <v>6098.8349609999996</v>
      </c>
      <c r="C213">
        <v>6119.4189450000003</v>
      </c>
      <c r="D213">
        <v>6075.8872069999998</v>
      </c>
      <c r="E213">
        <v>6119.4189450000003</v>
      </c>
      <c r="F213" s="3">
        <v>6119.4189450000003</v>
      </c>
      <c r="G213" s="3">
        <v>54744800</v>
      </c>
      <c r="H213" s="3">
        <f t="shared" si="3"/>
        <v>9.431534891578526E-2</v>
      </c>
    </row>
    <row r="214" spans="1:8" x14ac:dyDescent="0.35">
      <c r="A214" s="1">
        <v>43087</v>
      </c>
      <c r="B214">
        <v>6111.6840819999998</v>
      </c>
      <c r="C214">
        <v>6133.9628910000001</v>
      </c>
      <c r="D214">
        <v>6080.1538090000004</v>
      </c>
      <c r="E214">
        <v>6133.9628910000001</v>
      </c>
      <c r="F214" s="3">
        <v>6133.9628910000001</v>
      </c>
      <c r="G214" s="3">
        <v>49833300</v>
      </c>
      <c r="H214" s="3">
        <f t="shared" si="3"/>
        <v>0.2376687416030441</v>
      </c>
    </row>
    <row r="215" spans="1:8" x14ac:dyDescent="0.35">
      <c r="A215" s="1">
        <v>43088</v>
      </c>
      <c r="B215">
        <v>6113.091797</v>
      </c>
      <c r="C215">
        <v>6176.4501950000003</v>
      </c>
      <c r="D215">
        <v>6110.2807620000003</v>
      </c>
      <c r="E215">
        <v>6167.6660160000001</v>
      </c>
      <c r="F215" s="3">
        <v>6167.6660160000001</v>
      </c>
      <c r="G215" s="3">
        <v>54873700</v>
      </c>
      <c r="H215" s="3">
        <f t="shared" si="3"/>
        <v>0.54945107427126105</v>
      </c>
    </row>
    <row r="216" spans="1:8" x14ac:dyDescent="0.35">
      <c r="A216" s="1">
        <v>43089</v>
      </c>
      <c r="B216">
        <v>6165.6040039999998</v>
      </c>
      <c r="C216">
        <v>6167.4331050000001</v>
      </c>
      <c r="D216">
        <v>6088.5620120000003</v>
      </c>
      <c r="E216">
        <v>6109.4819340000004</v>
      </c>
      <c r="F216" s="3">
        <v>6109.4819340000004</v>
      </c>
      <c r="G216" s="3">
        <v>57345000</v>
      </c>
      <c r="H216" s="3">
        <f t="shared" si="3"/>
        <v>-0.94337277422383314</v>
      </c>
    </row>
    <row r="217" spans="1:8" x14ac:dyDescent="0.35">
      <c r="A217" s="1">
        <v>43090</v>
      </c>
      <c r="B217">
        <v>6129.533203</v>
      </c>
      <c r="C217">
        <v>6183.3911129999997</v>
      </c>
      <c r="D217">
        <v>6126.7861329999996</v>
      </c>
      <c r="E217">
        <v>6183.3911129999997</v>
      </c>
      <c r="F217" s="3">
        <v>6183.3911129999997</v>
      </c>
      <c r="G217" s="3">
        <v>50733000</v>
      </c>
      <c r="H217" s="3">
        <f t="shared" si="3"/>
        <v>1.2097454382946262</v>
      </c>
    </row>
    <row r="218" spans="1:8" x14ac:dyDescent="0.35">
      <c r="A218" s="1">
        <v>43091</v>
      </c>
      <c r="B218">
        <v>6181.8598629999997</v>
      </c>
      <c r="C218">
        <v>6221.0131840000004</v>
      </c>
      <c r="D218">
        <v>6167.0380859999996</v>
      </c>
      <c r="E218">
        <v>6221.0131840000004</v>
      </c>
      <c r="F218" s="3">
        <v>6221.0131840000004</v>
      </c>
      <c r="G218" s="3">
        <v>43710700</v>
      </c>
      <c r="H218" s="3">
        <f t="shared" si="3"/>
        <v>0.60843751126956558</v>
      </c>
    </row>
    <row r="219" spans="1:8" x14ac:dyDescent="0.35">
      <c r="A219" s="1">
        <v>43096</v>
      </c>
      <c r="B219">
        <v>6214.2587890000004</v>
      </c>
      <c r="C219">
        <v>6277.1650390000004</v>
      </c>
      <c r="D219">
        <v>6214.2587890000004</v>
      </c>
      <c r="E219">
        <v>6277.1650390000004</v>
      </c>
      <c r="F219" s="3">
        <v>6277.1650390000004</v>
      </c>
      <c r="G219" s="3">
        <v>43398400</v>
      </c>
      <c r="H219" s="3">
        <f t="shared" si="3"/>
        <v>0.90261591382604056</v>
      </c>
    </row>
    <row r="220" spans="1:8" x14ac:dyDescent="0.35">
      <c r="A220" s="1">
        <v>43097</v>
      </c>
      <c r="B220">
        <v>6282.4409180000002</v>
      </c>
      <c r="C220">
        <v>6314.0458980000003</v>
      </c>
      <c r="D220">
        <v>6259.6079099999997</v>
      </c>
      <c r="E220">
        <v>6314.0458980000003</v>
      </c>
      <c r="F220" s="3">
        <v>6314.0458980000003</v>
      </c>
      <c r="G220" s="3">
        <v>57218200</v>
      </c>
      <c r="H220" s="3">
        <f t="shared" si="3"/>
        <v>0.58754005623333538</v>
      </c>
    </row>
    <row r="221" spans="1:8" x14ac:dyDescent="0.35">
      <c r="A221" s="1">
        <v>43098</v>
      </c>
      <c r="B221">
        <v>6325.6210940000001</v>
      </c>
      <c r="C221">
        <v>6368.3217770000001</v>
      </c>
      <c r="D221">
        <v>6321.0927730000003</v>
      </c>
      <c r="E221">
        <v>6355.6538090000004</v>
      </c>
      <c r="F221" s="3">
        <v>6355.6538090000004</v>
      </c>
      <c r="G221" s="3">
        <v>63985200</v>
      </c>
      <c r="H221" s="3">
        <f t="shared" si="3"/>
        <v>0.65897384453888008</v>
      </c>
    </row>
    <row r="222" spans="1:8" x14ac:dyDescent="0.35">
      <c r="A222" s="1">
        <v>43102</v>
      </c>
      <c r="B222">
        <v>6366.0830079999996</v>
      </c>
      <c r="C222">
        <v>6445.9101559999999</v>
      </c>
      <c r="D222">
        <v>6326.0927730000003</v>
      </c>
      <c r="E222">
        <v>6339.2377930000002</v>
      </c>
      <c r="F222" s="3">
        <v>6339.2377930000002</v>
      </c>
      <c r="G222" s="3">
        <v>50603200</v>
      </c>
      <c r="H222" s="3">
        <f t="shared" si="3"/>
        <v>-0.25828996501908313</v>
      </c>
    </row>
    <row r="223" spans="1:8" x14ac:dyDescent="0.35">
      <c r="A223" s="1">
        <v>43103</v>
      </c>
      <c r="B223">
        <v>6341.2709960000002</v>
      </c>
      <c r="C223">
        <v>6342.1909180000002</v>
      </c>
      <c r="D223">
        <v>6220.6948240000002</v>
      </c>
      <c r="E223">
        <v>6251.4790039999998</v>
      </c>
      <c r="F223" s="3">
        <v>6251.4790039999998</v>
      </c>
      <c r="G223" s="3">
        <v>47400400</v>
      </c>
      <c r="H223" s="3">
        <f t="shared" si="3"/>
        <v>-1.3843744605527599</v>
      </c>
    </row>
    <row r="224" spans="1:8" x14ac:dyDescent="0.35">
      <c r="A224" s="1">
        <v>43104</v>
      </c>
      <c r="B224">
        <v>6257.716797</v>
      </c>
      <c r="C224">
        <v>6292.3208009999998</v>
      </c>
      <c r="D224">
        <v>6233.9370120000003</v>
      </c>
      <c r="E224">
        <v>6292.3208009999998</v>
      </c>
      <c r="F224" s="3">
        <v>6292.3208009999998</v>
      </c>
      <c r="G224" s="3">
        <v>56129000</v>
      </c>
      <c r="H224" s="3">
        <f t="shared" si="3"/>
        <v>0.65331415132111104</v>
      </c>
    </row>
    <row r="225" spans="1:8" x14ac:dyDescent="0.35">
      <c r="A225" s="1">
        <v>43105</v>
      </c>
      <c r="B225">
        <v>6279.4570309999999</v>
      </c>
      <c r="C225">
        <v>6353.7377930000002</v>
      </c>
      <c r="D225">
        <v>6278.7241210000002</v>
      </c>
      <c r="E225">
        <v>6353.7377930000002</v>
      </c>
      <c r="F225" s="3">
        <v>6353.7377930000002</v>
      </c>
      <c r="G225" s="3">
        <v>71997000</v>
      </c>
      <c r="H225" s="3">
        <f t="shared" si="3"/>
        <v>0.97606263161661688</v>
      </c>
    </row>
    <row r="226" spans="1:8" x14ac:dyDescent="0.35">
      <c r="A226" s="1">
        <v>43108</v>
      </c>
      <c r="B226">
        <v>6354.3618159999996</v>
      </c>
      <c r="C226">
        <v>6385.4038090000004</v>
      </c>
      <c r="D226">
        <v>6349.0419920000004</v>
      </c>
      <c r="E226">
        <v>6385.4038090000004</v>
      </c>
      <c r="F226" s="3">
        <v>6385.4038090000004</v>
      </c>
      <c r="G226" s="3">
        <v>64701300</v>
      </c>
      <c r="H226" s="3">
        <f t="shared" si="3"/>
        <v>0.49838405410571096</v>
      </c>
    </row>
    <row r="227" spans="1:8" x14ac:dyDescent="0.35">
      <c r="A227" s="1">
        <v>43109</v>
      </c>
      <c r="B227">
        <v>6393.8740230000003</v>
      </c>
      <c r="C227">
        <v>6402.7441410000001</v>
      </c>
      <c r="D227">
        <v>6351.2329099999997</v>
      </c>
      <c r="E227">
        <v>6373.1440430000002</v>
      </c>
      <c r="F227" s="3">
        <v>6373.1440430000002</v>
      </c>
      <c r="G227" s="3">
        <v>64924000</v>
      </c>
      <c r="H227" s="3">
        <f t="shared" si="3"/>
        <v>-0.19199672200402457</v>
      </c>
    </row>
    <row r="228" spans="1:8" x14ac:dyDescent="0.35">
      <c r="A228" s="1">
        <v>43110</v>
      </c>
      <c r="B228">
        <v>6380.9179690000001</v>
      </c>
      <c r="C228">
        <v>6412.0288090000004</v>
      </c>
      <c r="D228">
        <v>6355.2192379999997</v>
      </c>
      <c r="E228">
        <v>6371.173828</v>
      </c>
      <c r="F228" s="3">
        <v>6371.173828</v>
      </c>
      <c r="G228" s="3">
        <v>67964900</v>
      </c>
      <c r="H228" s="3">
        <f t="shared" si="3"/>
        <v>-3.0914333438992071E-2</v>
      </c>
    </row>
    <row r="229" spans="1:8" x14ac:dyDescent="0.35">
      <c r="A229" s="1">
        <v>43111</v>
      </c>
      <c r="B229">
        <v>6375.0307620000003</v>
      </c>
      <c r="C229">
        <v>6386.3388670000004</v>
      </c>
      <c r="D229">
        <v>6344.0400390000004</v>
      </c>
      <c r="E229">
        <v>6386.3388670000004</v>
      </c>
      <c r="F229" s="3">
        <v>6386.3388670000004</v>
      </c>
      <c r="G229" s="3">
        <v>113826300</v>
      </c>
      <c r="H229" s="3">
        <f t="shared" si="3"/>
        <v>0.23802582395967917</v>
      </c>
    </row>
    <row r="230" spans="1:8" x14ac:dyDescent="0.35">
      <c r="A230" s="1">
        <v>43112</v>
      </c>
      <c r="B230">
        <v>6391.466797</v>
      </c>
      <c r="C230">
        <v>6409.1748049999997</v>
      </c>
      <c r="D230">
        <v>6359.8320309999999</v>
      </c>
      <c r="E230">
        <v>6370.0649409999996</v>
      </c>
      <c r="F230" s="3">
        <v>6370.0649409999996</v>
      </c>
      <c r="G230" s="3">
        <v>86340200</v>
      </c>
      <c r="H230" s="3">
        <f t="shared" si="3"/>
        <v>-0.25482402889850841</v>
      </c>
    </row>
    <row r="231" spans="1:8" x14ac:dyDescent="0.35">
      <c r="A231" s="1">
        <v>43115</v>
      </c>
      <c r="B231">
        <v>6379.0732420000004</v>
      </c>
      <c r="C231">
        <v>6390.8891599999997</v>
      </c>
      <c r="D231">
        <v>6361.6098629999997</v>
      </c>
      <c r="E231">
        <v>6382.1948240000002</v>
      </c>
      <c r="F231" s="3">
        <v>6382.1948240000002</v>
      </c>
      <c r="G231" s="3">
        <v>71325300</v>
      </c>
      <c r="H231" s="3">
        <f t="shared" si="3"/>
        <v>0.19042008381937026</v>
      </c>
    </row>
    <row r="232" spans="1:8" x14ac:dyDescent="0.35">
      <c r="A232" s="1">
        <v>43116</v>
      </c>
      <c r="B232">
        <v>6386.216797</v>
      </c>
      <c r="C232">
        <v>6429.6918949999999</v>
      </c>
      <c r="D232">
        <v>6381.3100590000004</v>
      </c>
      <c r="E232">
        <v>6429.6918949999999</v>
      </c>
      <c r="F232" s="3">
        <v>6429.6918949999999</v>
      </c>
      <c r="G232" s="3">
        <v>79495900</v>
      </c>
      <c r="H232" s="3">
        <f t="shared" si="3"/>
        <v>0.74421217637212911</v>
      </c>
    </row>
    <row r="233" spans="1:8" x14ac:dyDescent="0.35">
      <c r="A233" s="1">
        <v>43117</v>
      </c>
      <c r="B233">
        <v>6429.7729490000002</v>
      </c>
      <c r="C233">
        <v>6452.5068359999996</v>
      </c>
      <c r="D233">
        <v>6420.0600590000004</v>
      </c>
      <c r="E233">
        <v>6444.5180659999996</v>
      </c>
      <c r="F233" s="3">
        <v>6444.5180659999996</v>
      </c>
      <c r="G233" s="3">
        <v>84319900</v>
      </c>
      <c r="H233" s="3">
        <f t="shared" si="3"/>
        <v>0.23058913618441285</v>
      </c>
    </row>
    <row r="234" spans="1:8" x14ac:dyDescent="0.35">
      <c r="A234" s="1">
        <v>43118</v>
      </c>
      <c r="B234">
        <v>6456.8989259999998</v>
      </c>
      <c r="C234">
        <v>6483.2690430000002</v>
      </c>
      <c r="D234">
        <v>6452.0541990000002</v>
      </c>
      <c r="E234">
        <v>6472.6660160000001</v>
      </c>
      <c r="F234" s="3">
        <v>6472.6660160000001</v>
      </c>
      <c r="G234" s="3">
        <v>108347200</v>
      </c>
      <c r="H234" s="3">
        <f t="shared" si="3"/>
        <v>0.43677354476672969</v>
      </c>
    </row>
    <row r="235" spans="1:8" x14ac:dyDescent="0.35">
      <c r="A235" s="1">
        <v>43119</v>
      </c>
      <c r="B235">
        <v>6483.8330079999996</v>
      </c>
      <c r="C235">
        <v>6490.8959960000002</v>
      </c>
      <c r="D235">
        <v>6443.0097660000001</v>
      </c>
      <c r="E235">
        <v>6490.8959960000002</v>
      </c>
      <c r="F235" s="3">
        <v>6490.8959960000002</v>
      </c>
      <c r="G235" s="3">
        <v>68063800</v>
      </c>
      <c r="H235" s="3">
        <f t="shared" si="3"/>
        <v>0.28164561488166961</v>
      </c>
    </row>
    <row r="236" spans="1:8" x14ac:dyDescent="0.35">
      <c r="A236" s="1">
        <v>43122</v>
      </c>
      <c r="B236">
        <v>6495.3837890000004</v>
      </c>
      <c r="C236">
        <v>6529.201172</v>
      </c>
      <c r="D236">
        <v>6484.1210940000001</v>
      </c>
      <c r="E236">
        <v>6500.5288090000004</v>
      </c>
      <c r="F236" s="3">
        <v>6500.5288090000004</v>
      </c>
      <c r="G236" s="3">
        <v>85178200</v>
      </c>
      <c r="H236" s="3">
        <f t="shared" si="3"/>
        <v>0.1484049814684501</v>
      </c>
    </row>
    <row r="237" spans="1:8" x14ac:dyDescent="0.35">
      <c r="A237" s="1">
        <v>43123</v>
      </c>
      <c r="B237">
        <v>6538.0131840000004</v>
      </c>
      <c r="C237">
        <v>6635.3339839999999</v>
      </c>
      <c r="D237">
        <v>6537.078125</v>
      </c>
      <c r="E237">
        <v>6635.3339839999999</v>
      </c>
      <c r="F237" s="3">
        <v>6635.3339839999999</v>
      </c>
      <c r="G237" s="3">
        <v>82770200</v>
      </c>
      <c r="H237" s="3">
        <f t="shared" si="3"/>
        <v>2.0737570582467288</v>
      </c>
    </row>
    <row r="238" spans="1:8" x14ac:dyDescent="0.35">
      <c r="A238" s="1">
        <v>43124</v>
      </c>
      <c r="B238">
        <v>6635.7587890000004</v>
      </c>
      <c r="C238">
        <v>6641.1728519999997</v>
      </c>
      <c r="D238">
        <v>6588.625</v>
      </c>
      <c r="E238">
        <v>6615.4921880000002</v>
      </c>
      <c r="F238" s="3">
        <v>6615.4921880000002</v>
      </c>
      <c r="G238" s="3">
        <v>112564800</v>
      </c>
      <c r="H238" s="3">
        <f t="shared" si="3"/>
        <v>-0.29903236292016172</v>
      </c>
    </row>
    <row r="239" spans="1:8" x14ac:dyDescent="0.35">
      <c r="A239" s="1">
        <v>43125</v>
      </c>
      <c r="B239">
        <v>6629.3681640000004</v>
      </c>
      <c r="C239">
        <v>6636.5859380000002</v>
      </c>
      <c r="D239">
        <v>6581.6728519999997</v>
      </c>
      <c r="E239">
        <v>6615.328125</v>
      </c>
      <c r="F239" s="3">
        <v>6615.328125</v>
      </c>
      <c r="G239" s="3">
        <v>118308500</v>
      </c>
      <c r="H239" s="3">
        <f t="shared" si="3"/>
        <v>-2.4799817660999899E-3</v>
      </c>
    </row>
    <row r="240" spans="1:8" x14ac:dyDescent="0.35">
      <c r="A240" s="1">
        <v>43126</v>
      </c>
      <c r="B240">
        <v>6616.1259769999997</v>
      </c>
      <c r="C240">
        <v>6677.3662109999996</v>
      </c>
      <c r="D240">
        <v>6615.8662109999996</v>
      </c>
      <c r="E240">
        <v>6660.6181640000004</v>
      </c>
      <c r="F240" s="3">
        <v>6660.6181640000004</v>
      </c>
      <c r="G240" s="3">
        <v>99432600</v>
      </c>
      <c r="H240" s="3">
        <f t="shared" si="3"/>
        <v>0.68462271476519443</v>
      </c>
    </row>
    <row r="241" spans="1:8" x14ac:dyDescent="0.35">
      <c r="A241" s="1">
        <v>43129</v>
      </c>
      <c r="B241">
        <v>6672.9902339999999</v>
      </c>
      <c r="C241">
        <v>6686.3471680000002</v>
      </c>
      <c r="D241">
        <v>6634.8881840000004</v>
      </c>
      <c r="E241">
        <v>6680.6191410000001</v>
      </c>
      <c r="F241" s="3">
        <v>6680.6191410000001</v>
      </c>
      <c r="G241" s="3">
        <v>96284600</v>
      </c>
      <c r="H241" s="3">
        <f t="shared" si="3"/>
        <v>0.30028709809703624</v>
      </c>
    </row>
    <row r="242" spans="1:8" x14ac:dyDescent="0.35">
      <c r="A242" s="1">
        <v>43130</v>
      </c>
      <c r="B242">
        <v>6666.8271480000003</v>
      </c>
      <c r="C242">
        <v>6675.7597660000001</v>
      </c>
      <c r="D242">
        <v>6546.6459960000002</v>
      </c>
      <c r="E242">
        <v>6575.4921880000002</v>
      </c>
      <c r="F242" s="3">
        <v>6575.4921880000002</v>
      </c>
      <c r="G242" s="3">
        <v>96971700</v>
      </c>
      <c r="H242" s="3">
        <f t="shared" si="3"/>
        <v>-1.5736109300831038</v>
      </c>
    </row>
    <row r="243" spans="1:8" x14ac:dyDescent="0.35">
      <c r="A243" s="1">
        <v>43131</v>
      </c>
      <c r="B243">
        <v>6547.9868159999996</v>
      </c>
      <c r="C243">
        <v>6627.8349609999996</v>
      </c>
      <c r="D243">
        <v>6522.6611329999996</v>
      </c>
      <c r="E243">
        <v>6605.6308589999999</v>
      </c>
      <c r="F243" s="3">
        <v>6605.6308589999999</v>
      </c>
      <c r="G243" s="3">
        <v>110431300</v>
      </c>
      <c r="H243" s="3">
        <f t="shared" si="3"/>
        <v>0.45834851807749877</v>
      </c>
    </row>
    <row r="244" spans="1:8" x14ac:dyDescent="0.35">
      <c r="A244" s="1">
        <v>43132</v>
      </c>
      <c r="B244">
        <v>6625.3540039999998</v>
      </c>
      <c r="C244">
        <v>6658.876953</v>
      </c>
      <c r="D244">
        <v>6598.4589839999999</v>
      </c>
      <c r="E244">
        <v>6598.4589839999999</v>
      </c>
      <c r="F244" s="3">
        <v>6598.4589839999999</v>
      </c>
      <c r="G244" s="3">
        <v>116130400</v>
      </c>
      <c r="H244" s="3">
        <f t="shared" si="3"/>
        <v>-0.10857214326817108</v>
      </c>
    </row>
    <row r="245" spans="1:8" x14ac:dyDescent="0.35">
      <c r="A245" s="1">
        <v>43133</v>
      </c>
      <c r="B245">
        <v>6638.1630859999996</v>
      </c>
      <c r="C245">
        <v>6655.6127930000002</v>
      </c>
      <c r="D245">
        <v>6621.4428710000002</v>
      </c>
      <c r="E245">
        <v>6628.8198240000002</v>
      </c>
      <c r="F245" s="3">
        <v>6628.8198240000002</v>
      </c>
      <c r="G245" s="3">
        <v>85463000</v>
      </c>
      <c r="H245" s="3">
        <f t="shared" si="3"/>
        <v>0.46012015947389395</v>
      </c>
    </row>
    <row r="246" spans="1:8" x14ac:dyDescent="0.35">
      <c r="A246" s="1">
        <v>43136</v>
      </c>
      <c r="B246">
        <v>6556.6791990000002</v>
      </c>
      <c r="C246">
        <v>6612.451172</v>
      </c>
      <c r="D246">
        <v>6522.544922</v>
      </c>
      <c r="E246">
        <v>6589.6748049999997</v>
      </c>
      <c r="F246" s="3">
        <v>6589.6748049999997</v>
      </c>
      <c r="G246" s="3">
        <v>94615400</v>
      </c>
      <c r="H246" s="3">
        <f t="shared" si="3"/>
        <v>-0.5905277264932417</v>
      </c>
    </row>
    <row r="247" spans="1:8" x14ac:dyDescent="0.35">
      <c r="A247" s="1">
        <v>43137</v>
      </c>
      <c r="B247">
        <v>6505.1928710000002</v>
      </c>
      <c r="C247">
        <v>6519.2910160000001</v>
      </c>
      <c r="D247">
        <v>6426.7641599999997</v>
      </c>
      <c r="E247">
        <v>6478.5429690000001</v>
      </c>
      <c r="F247" s="3">
        <v>6478.5429690000001</v>
      </c>
      <c r="G247" s="3">
        <v>134862900</v>
      </c>
      <c r="H247" s="3">
        <f t="shared" si="3"/>
        <v>-1.6864540252529134</v>
      </c>
    </row>
    <row r="248" spans="1:8" x14ac:dyDescent="0.35">
      <c r="A248" s="1">
        <v>43138</v>
      </c>
      <c r="B248">
        <v>6525.5629879999997</v>
      </c>
      <c r="C248">
        <v>6582.5112300000001</v>
      </c>
      <c r="D248">
        <v>6512.0717770000001</v>
      </c>
      <c r="E248">
        <v>6534.8691410000001</v>
      </c>
      <c r="F248" s="3">
        <v>6534.8691410000001</v>
      </c>
      <c r="G248" s="3">
        <v>113707800</v>
      </c>
      <c r="H248" s="3">
        <f t="shared" si="3"/>
        <v>0.86942654034282507</v>
      </c>
    </row>
    <row r="249" spans="1:8" x14ac:dyDescent="0.35">
      <c r="A249" s="1">
        <v>43139</v>
      </c>
      <c r="B249">
        <v>6543.625</v>
      </c>
      <c r="C249">
        <v>6549.1791990000002</v>
      </c>
      <c r="D249">
        <v>6519.0942379999997</v>
      </c>
      <c r="E249">
        <v>6544.6337890000004</v>
      </c>
      <c r="F249" s="3">
        <v>6544.6337890000004</v>
      </c>
      <c r="G249" s="3">
        <v>103133000</v>
      </c>
      <c r="H249" s="3">
        <f t="shared" si="3"/>
        <v>0.14942377252417435</v>
      </c>
    </row>
    <row r="250" spans="1:8" x14ac:dyDescent="0.35">
      <c r="A250" s="1">
        <v>43140</v>
      </c>
      <c r="B250">
        <v>6491.2861329999996</v>
      </c>
      <c r="C250">
        <v>6505.5229490000002</v>
      </c>
      <c r="D250">
        <v>6460.6430659999996</v>
      </c>
      <c r="E250">
        <v>6505.5229490000002</v>
      </c>
      <c r="F250" s="3">
        <v>6505.5229490000002</v>
      </c>
      <c r="G250" s="3">
        <v>92756700</v>
      </c>
      <c r="H250" s="3">
        <f t="shared" si="3"/>
        <v>-0.59760165749436522</v>
      </c>
    </row>
    <row r="251" spans="1:8" x14ac:dyDescent="0.35">
      <c r="A251" s="1">
        <v>43143</v>
      </c>
      <c r="B251">
        <v>6508.0517579999996</v>
      </c>
      <c r="C251">
        <v>6531.5600590000004</v>
      </c>
      <c r="D251">
        <v>6498.6879879999997</v>
      </c>
      <c r="E251">
        <v>6523.4541019999997</v>
      </c>
      <c r="F251" s="3">
        <v>6523.4541019999997</v>
      </c>
      <c r="G251" s="3">
        <v>115230000</v>
      </c>
      <c r="H251" s="3">
        <f t="shared" si="3"/>
        <v>0.27562969403952126</v>
      </c>
    </row>
    <row r="252" spans="1:8" x14ac:dyDescent="0.35">
      <c r="A252" s="1">
        <v>43144</v>
      </c>
      <c r="B252">
        <v>6545</v>
      </c>
      <c r="C252">
        <v>6595.8959960000002</v>
      </c>
      <c r="D252">
        <v>6544.671875</v>
      </c>
      <c r="E252">
        <v>6578.1782229999999</v>
      </c>
      <c r="F252" s="3">
        <v>6578.1782229999999</v>
      </c>
      <c r="G252" s="3">
        <v>99795600</v>
      </c>
      <c r="H252" s="3">
        <f t="shared" si="3"/>
        <v>0.83888259416468569</v>
      </c>
    </row>
    <row r="253" spans="1:8" x14ac:dyDescent="0.35">
      <c r="A253" s="1">
        <v>43145</v>
      </c>
      <c r="B253">
        <v>6577.1108400000003</v>
      </c>
      <c r="C253">
        <v>6599.3110349999997</v>
      </c>
      <c r="D253">
        <v>6572.4990230000003</v>
      </c>
      <c r="E253">
        <v>6594.4008789999998</v>
      </c>
      <c r="F253" s="3">
        <v>6594.4008789999998</v>
      </c>
      <c r="G253" s="3">
        <v>74749000</v>
      </c>
      <c r="H253" s="3">
        <f t="shared" si="3"/>
        <v>0.24661320277518292</v>
      </c>
    </row>
    <row r="254" spans="1:8" x14ac:dyDescent="0.35">
      <c r="A254" s="1">
        <v>43146</v>
      </c>
      <c r="B254">
        <v>6615.9038090000004</v>
      </c>
      <c r="C254">
        <v>6624.626953</v>
      </c>
      <c r="D254">
        <v>6583.1860349999997</v>
      </c>
      <c r="E254">
        <v>6591.5820309999999</v>
      </c>
      <c r="F254" s="3">
        <v>6591.5820309999999</v>
      </c>
      <c r="G254" s="3">
        <v>82869100</v>
      </c>
      <c r="H254" s="3">
        <f t="shared" si="3"/>
        <v>-4.2746081891632738E-2</v>
      </c>
    </row>
    <row r="255" spans="1:8" x14ac:dyDescent="0.35">
      <c r="A255" s="1">
        <v>43150</v>
      </c>
      <c r="B255">
        <v>6610.7329099999997</v>
      </c>
      <c r="C255">
        <v>6689.2871089999999</v>
      </c>
      <c r="D255">
        <v>6607.9072269999997</v>
      </c>
      <c r="E255">
        <v>6689.2871089999999</v>
      </c>
      <c r="F255" s="3">
        <v>6689.2871089999999</v>
      </c>
      <c r="G255" s="3">
        <v>93827400</v>
      </c>
      <c r="H255" s="3">
        <f t="shared" si="3"/>
        <v>1.4822705314216844</v>
      </c>
    </row>
    <row r="256" spans="1:8" x14ac:dyDescent="0.35">
      <c r="A256" s="1">
        <v>43151</v>
      </c>
      <c r="B256">
        <v>6687.2309569999998</v>
      </c>
      <c r="C256">
        <v>6693.4658200000003</v>
      </c>
      <c r="D256">
        <v>6625.7421880000002</v>
      </c>
      <c r="E256">
        <v>6662.8759769999997</v>
      </c>
      <c r="F256" s="3">
        <v>6662.8759769999997</v>
      </c>
      <c r="G256" s="3">
        <v>125483200</v>
      </c>
      <c r="H256" s="3">
        <f t="shared" si="3"/>
        <v>-0.39482730475816658</v>
      </c>
    </row>
    <row r="257" spans="1:8" x14ac:dyDescent="0.35">
      <c r="A257" s="1">
        <v>43152</v>
      </c>
      <c r="B257">
        <v>6649.1791990000002</v>
      </c>
      <c r="C257">
        <v>6665.8930659999996</v>
      </c>
      <c r="D257">
        <v>6614.2338870000003</v>
      </c>
      <c r="E257">
        <v>6643.3999020000001</v>
      </c>
      <c r="F257" s="3">
        <v>6643.3999020000001</v>
      </c>
      <c r="G257" s="3">
        <v>173825300</v>
      </c>
      <c r="H257" s="3">
        <f t="shared" si="3"/>
        <v>-0.29230733195740505</v>
      </c>
    </row>
    <row r="258" spans="1:8" x14ac:dyDescent="0.35">
      <c r="A258" s="1">
        <v>43153</v>
      </c>
      <c r="B258">
        <v>6646.3471680000002</v>
      </c>
      <c r="C258">
        <v>6648.751953</v>
      </c>
      <c r="D258">
        <v>6586.3110349999997</v>
      </c>
      <c r="E258">
        <v>6593.0600590000004</v>
      </c>
      <c r="F258" s="3">
        <v>6593.0600590000004</v>
      </c>
      <c r="G258" s="3">
        <v>103854100</v>
      </c>
      <c r="H258" s="3">
        <f t="shared" si="3"/>
        <v>-0.75774217633421259</v>
      </c>
    </row>
    <row r="259" spans="1:8" x14ac:dyDescent="0.35">
      <c r="A259" s="1">
        <v>43154</v>
      </c>
      <c r="B259">
        <v>6608.5341799999997</v>
      </c>
      <c r="C259">
        <v>6659.2612300000001</v>
      </c>
      <c r="D259">
        <v>6608.5341799999997</v>
      </c>
      <c r="E259">
        <v>6619.8041990000002</v>
      </c>
      <c r="F259" s="3">
        <v>6619.8041990000002</v>
      </c>
      <c r="G259" s="3">
        <v>90925200</v>
      </c>
      <c r="H259" s="3">
        <f t="shared" si="3"/>
        <v>0.40564077622032457</v>
      </c>
    </row>
    <row r="260" spans="1:8" x14ac:dyDescent="0.35">
      <c r="A260" s="1">
        <v>43157</v>
      </c>
      <c r="B260">
        <v>6615.3740230000003</v>
      </c>
      <c r="C260">
        <v>6624.0200199999999</v>
      </c>
      <c r="D260">
        <v>6554.6728519999997</v>
      </c>
      <c r="E260">
        <v>6554.6728519999997</v>
      </c>
      <c r="F260" s="3">
        <v>6554.6728519999997</v>
      </c>
      <c r="G260" s="3">
        <v>94845400</v>
      </c>
      <c r="H260" s="3">
        <f t="shared" ref="H260:H323" si="4">((F260-F259)/F259)*100</f>
        <v>-0.98388630603061222</v>
      </c>
    </row>
    <row r="261" spans="1:8" x14ac:dyDescent="0.35">
      <c r="A261" s="1">
        <v>43158</v>
      </c>
      <c r="B261">
        <v>6573.6958009999998</v>
      </c>
      <c r="C261">
        <v>6598.9257809999999</v>
      </c>
      <c r="D261">
        <v>6562.8398440000001</v>
      </c>
      <c r="E261">
        <v>6598.9257809999999</v>
      </c>
      <c r="F261" s="3">
        <v>6598.9257809999999</v>
      </c>
      <c r="G261" s="3">
        <v>103886600</v>
      </c>
      <c r="H261" s="3">
        <f t="shared" si="4"/>
        <v>0.67513558646176386</v>
      </c>
    </row>
    <row r="262" spans="1:8" x14ac:dyDescent="0.35">
      <c r="A262" s="1">
        <v>43159</v>
      </c>
      <c r="B262">
        <v>6595.8598629999997</v>
      </c>
      <c r="C262">
        <v>6609.4038090000004</v>
      </c>
      <c r="D262">
        <v>6564.4819340000004</v>
      </c>
      <c r="E262">
        <v>6597.2177730000003</v>
      </c>
      <c r="F262" s="3">
        <v>6597.2177730000003</v>
      </c>
      <c r="G262" s="3">
        <v>94193000</v>
      </c>
      <c r="H262" s="3">
        <f t="shared" si="4"/>
        <v>-2.5883121839578829E-2</v>
      </c>
    </row>
    <row r="263" spans="1:8" x14ac:dyDescent="0.35">
      <c r="A263" s="1">
        <v>43160</v>
      </c>
      <c r="B263">
        <v>6605.3139650000003</v>
      </c>
      <c r="C263">
        <v>6630.1289059999999</v>
      </c>
      <c r="D263">
        <v>6596.8720700000003</v>
      </c>
      <c r="E263">
        <v>6606.0532229999999</v>
      </c>
      <c r="F263" s="3">
        <v>6606.0532229999999</v>
      </c>
      <c r="G263" s="3">
        <v>89581300</v>
      </c>
      <c r="H263" s="3">
        <f t="shared" si="4"/>
        <v>0.13392691137406207</v>
      </c>
    </row>
    <row r="264" spans="1:8" x14ac:dyDescent="0.35">
      <c r="A264" s="1">
        <v>43161</v>
      </c>
      <c r="B264">
        <v>6597.7099609999996</v>
      </c>
      <c r="C264">
        <v>6597.7099609999996</v>
      </c>
      <c r="D264">
        <v>6561.044922</v>
      </c>
      <c r="E264">
        <v>6582.3159180000002</v>
      </c>
      <c r="F264" s="3">
        <v>6582.3159180000002</v>
      </c>
      <c r="G264" s="3">
        <v>79837700</v>
      </c>
      <c r="H264" s="3">
        <f t="shared" si="4"/>
        <v>-0.35932657819580593</v>
      </c>
    </row>
    <row r="265" spans="1:8" x14ac:dyDescent="0.35">
      <c r="A265" s="1">
        <v>43164</v>
      </c>
      <c r="B265">
        <v>6594.5161129999997</v>
      </c>
      <c r="C265">
        <v>6607.1650390000004</v>
      </c>
      <c r="D265">
        <v>6543.6611329999996</v>
      </c>
      <c r="E265">
        <v>6550.5927730000003</v>
      </c>
      <c r="F265" s="3">
        <v>6550.5927730000003</v>
      </c>
      <c r="G265" s="3">
        <v>75427600</v>
      </c>
      <c r="H265" s="3">
        <f t="shared" si="4"/>
        <v>-0.48194503872489353</v>
      </c>
    </row>
    <row r="266" spans="1:8" x14ac:dyDescent="0.35">
      <c r="A266" s="1">
        <v>43165</v>
      </c>
      <c r="B266">
        <v>6577.1791990000002</v>
      </c>
      <c r="C266">
        <v>6589.7211909999996</v>
      </c>
      <c r="D266">
        <v>6492.951172</v>
      </c>
      <c r="E266">
        <v>6500.1108400000003</v>
      </c>
      <c r="F266" s="3">
        <v>6500.1108400000003</v>
      </c>
      <c r="G266" s="3">
        <v>75435900</v>
      </c>
      <c r="H266" s="3">
        <f t="shared" si="4"/>
        <v>-0.77064679105186729</v>
      </c>
    </row>
    <row r="267" spans="1:8" x14ac:dyDescent="0.35">
      <c r="A267" s="1">
        <v>43166</v>
      </c>
      <c r="B267">
        <v>6500.9638670000004</v>
      </c>
      <c r="C267">
        <v>6516.8881840000004</v>
      </c>
      <c r="D267">
        <v>6346.6650390000004</v>
      </c>
      <c r="E267">
        <v>6368.2670900000003</v>
      </c>
      <c r="F267" s="3">
        <v>6368.2670900000003</v>
      </c>
      <c r="G267" s="3">
        <v>105341800</v>
      </c>
      <c r="H267" s="3">
        <f t="shared" si="4"/>
        <v>-2.0283307968945339</v>
      </c>
    </row>
    <row r="268" spans="1:8" x14ac:dyDescent="0.35">
      <c r="A268" s="1">
        <v>43167</v>
      </c>
      <c r="B268">
        <v>6410.7089839999999</v>
      </c>
      <c r="C268">
        <v>6443.0590819999998</v>
      </c>
      <c r="D268">
        <v>6371.9721680000002</v>
      </c>
      <c r="E268">
        <v>6443.0209960000002</v>
      </c>
      <c r="F268" s="3">
        <v>6443.0209960000002</v>
      </c>
      <c r="G268" s="3">
        <v>84704600</v>
      </c>
      <c r="H268" s="3">
        <f t="shared" si="4"/>
        <v>1.1738500434032504</v>
      </c>
    </row>
    <row r="269" spans="1:8" x14ac:dyDescent="0.35">
      <c r="A269" s="1">
        <v>43168</v>
      </c>
      <c r="B269">
        <v>6448.1938479999999</v>
      </c>
      <c r="C269">
        <v>6459.0307620000003</v>
      </c>
      <c r="D269">
        <v>6382.8930659999996</v>
      </c>
      <c r="E269">
        <v>6433.3217770000001</v>
      </c>
      <c r="F269" s="3">
        <v>6433.3217770000001</v>
      </c>
      <c r="G269" s="3">
        <v>71400800</v>
      </c>
      <c r="H269" s="3">
        <f t="shared" si="4"/>
        <v>-0.15053837331931122</v>
      </c>
    </row>
    <row r="270" spans="1:8" x14ac:dyDescent="0.35">
      <c r="A270" s="1">
        <v>43171</v>
      </c>
      <c r="B270">
        <v>6459.3208009999998</v>
      </c>
      <c r="C270">
        <v>6500.6860349999997</v>
      </c>
      <c r="D270">
        <v>6459.3208009999998</v>
      </c>
      <c r="E270">
        <v>6500.6860349999997</v>
      </c>
      <c r="F270" s="3">
        <v>6500.6860349999997</v>
      </c>
      <c r="G270" s="3">
        <v>73892300</v>
      </c>
      <c r="H270" s="3">
        <f t="shared" si="4"/>
        <v>1.0471146996072229</v>
      </c>
    </row>
    <row r="271" spans="1:8" x14ac:dyDescent="0.35">
      <c r="A271" s="1">
        <v>43172</v>
      </c>
      <c r="B271">
        <v>6497.4638670000004</v>
      </c>
      <c r="C271">
        <v>6501.1308589999999</v>
      </c>
      <c r="D271">
        <v>6399.3911129999997</v>
      </c>
      <c r="E271">
        <v>6412.8461909999996</v>
      </c>
      <c r="F271" s="3">
        <v>6412.8461909999996</v>
      </c>
      <c r="G271" s="3">
        <v>80130600</v>
      </c>
      <c r="H271" s="3">
        <f t="shared" si="4"/>
        <v>-1.3512396003601193</v>
      </c>
    </row>
    <row r="272" spans="1:8" x14ac:dyDescent="0.35">
      <c r="A272" s="1">
        <v>43173</v>
      </c>
      <c r="B272">
        <v>6410.8881840000004</v>
      </c>
      <c r="C272">
        <v>6412.7460940000001</v>
      </c>
      <c r="D272">
        <v>6363.6308589999999</v>
      </c>
      <c r="E272">
        <v>6382.623047</v>
      </c>
      <c r="F272" s="3">
        <v>6382.623047</v>
      </c>
      <c r="G272" s="3">
        <v>83659200</v>
      </c>
      <c r="H272" s="3">
        <f t="shared" si="4"/>
        <v>-0.47129064224892453</v>
      </c>
    </row>
    <row r="273" spans="1:8" x14ac:dyDescent="0.35">
      <c r="A273" s="1">
        <v>43174</v>
      </c>
      <c r="B273">
        <v>6366.9301759999998</v>
      </c>
      <c r="C273">
        <v>6372.091797</v>
      </c>
      <c r="D273">
        <v>6316.2099609999996</v>
      </c>
      <c r="E273">
        <v>6321.9038090000004</v>
      </c>
      <c r="F273" s="3">
        <v>6321.9038090000004</v>
      </c>
      <c r="G273" s="3">
        <v>79721900</v>
      </c>
      <c r="H273" s="3">
        <f t="shared" si="4"/>
        <v>-0.95132107211844985</v>
      </c>
    </row>
    <row r="274" spans="1:8" x14ac:dyDescent="0.35">
      <c r="A274" s="1">
        <v>43175</v>
      </c>
      <c r="B274">
        <v>6323.4130859999996</v>
      </c>
      <c r="C274">
        <v>6328.7890630000002</v>
      </c>
      <c r="D274">
        <v>6236.2387699999999</v>
      </c>
      <c r="E274">
        <v>6304.9521480000003</v>
      </c>
      <c r="F274" s="3">
        <v>6304.9521480000003</v>
      </c>
      <c r="G274" s="3">
        <v>85648200</v>
      </c>
      <c r="H274" s="3">
        <f t="shared" si="4"/>
        <v>-0.26814171034787498</v>
      </c>
    </row>
    <row r="275" spans="1:8" x14ac:dyDescent="0.35">
      <c r="A275" s="1">
        <v>43178</v>
      </c>
      <c r="B275">
        <v>6315.3320309999999</v>
      </c>
      <c r="C275">
        <v>6319.6518550000001</v>
      </c>
      <c r="D275">
        <v>6277.7587890000004</v>
      </c>
      <c r="E275">
        <v>6289.5717770000001</v>
      </c>
      <c r="F275" s="3">
        <v>6289.5717770000001</v>
      </c>
      <c r="G275" s="3">
        <v>75328800</v>
      </c>
      <c r="H275" s="3">
        <f t="shared" si="4"/>
        <v>-0.24394112181928321</v>
      </c>
    </row>
    <row r="276" spans="1:8" x14ac:dyDescent="0.35">
      <c r="A276" s="1">
        <v>43179</v>
      </c>
      <c r="B276">
        <v>6266.5810549999997</v>
      </c>
      <c r="C276">
        <v>6271.716797</v>
      </c>
      <c r="D276">
        <v>6207.1679690000001</v>
      </c>
      <c r="E276">
        <v>6243.5771480000003</v>
      </c>
      <c r="F276" s="3">
        <v>6243.5771480000003</v>
      </c>
      <c r="G276" s="3">
        <v>74362700</v>
      </c>
      <c r="H276" s="3">
        <f t="shared" si="4"/>
        <v>-0.73128395112994993</v>
      </c>
    </row>
    <row r="277" spans="1:8" x14ac:dyDescent="0.35">
      <c r="A277" s="1">
        <v>43180</v>
      </c>
      <c r="B277">
        <v>6260.1850590000004</v>
      </c>
      <c r="C277">
        <v>6315.0668949999999</v>
      </c>
      <c r="D277">
        <v>6260.0668949999999</v>
      </c>
      <c r="E277">
        <v>6312.8310549999997</v>
      </c>
      <c r="F277" s="3">
        <v>6312.8310549999997</v>
      </c>
      <c r="G277" s="3">
        <v>89583500</v>
      </c>
      <c r="H277" s="3">
        <f t="shared" si="4"/>
        <v>1.1092023908471025</v>
      </c>
    </row>
    <row r="278" spans="1:8" x14ac:dyDescent="0.35">
      <c r="A278" s="1">
        <v>43181</v>
      </c>
      <c r="B278">
        <v>6331.9799800000001</v>
      </c>
      <c r="C278">
        <v>6351.3081050000001</v>
      </c>
      <c r="D278">
        <v>6252.9750979999999</v>
      </c>
      <c r="E278">
        <v>6254.0742190000001</v>
      </c>
      <c r="F278" s="3">
        <v>6254.0742190000001</v>
      </c>
      <c r="G278" s="3">
        <v>75652600</v>
      </c>
      <c r="H278" s="3">
        <f t="shared" si="4"/>
        <v>-0.93075254965776322</v>
      </c>
    </row>
    <row r="279" spans="1:8" x14ac:dyDescent="0.35">
      <c r="A279" s="1">
        <v>43182</v>
      </c>
      <c r="B279">
        <v>6138.1088870000003</v>
      </c>
      <c r="C279">
        <v>6210.6982420000004</v>
      </c>
      <c r="D279">
        <v>6085.205078</v>
      </c>
      <c r="E279">
        <v>6210.6982420000004</v>
      </c>
      <c r="F279" s="3">
        <v>6210.6982420000004</v>
      </c>
      <c r="G279" s="3">
        <v>73272900</v>
      </c>
      <c r="H279" s="3">
        <f t="shared" si="4"/>
        <v>-0.69356351525574522</v>
      </c>
    </row>
    <row r="280" spans="1:8" x14ac:dyDescent="0.35">
      <c r="A280" s="1">
        <v>43185</v>
      </c>
      <c r="B280">
        <v>6178.7280270000001</v>
      </c>
      <c r="C280">
        <v>6205.5732420000004</v>
      </c>
      <c r="D280">
        <v>6167.3388670000004</v>
      </c>
      <c r="E280">
        <v>6200.171875</v>
      </c>
      <c r="F280" s="3">
        <v>6200.171875</v>
      </c>
      <c r="G280" s="3">
        <v>60281000</v>
      </c>
      <c r="H280" s="3">
        <f t="shared" si="4"/>
        <v>-0.16948765806742266</v>
      </c>
    </row>
    <row r="281" spans="1:8" x14ac:dyDescent="0.35">
      <c r="A281" s="1">
        <v>43186</v>
      </c>
      <c r="B281">
        <v>6246.2280270000001</v>
      </c>
      <c r="C281">
        <v>6274.298828</v>
      </c>
      <c r="D281">
        <v>6188.6079099999997</v>
      </c>
      <c r="E281">
        <v>6209.3500979999999</v>
      </c>
      <c r="F281" s="3">
        <v>6209.3500979999999</v>
      </c>
      <c r="G281" s="3">
        <v>68752500</v>
      </c>
      <c r="H281" s="3">
        <f t="shared" si="4"/>
        <v>0.14803175113592942</v>
      </c>
    </row>
    <row r="282" spans="1:8" x14ac:dyDescent="0.35">
      <c r="A282" s="1">
        <v>43187</v>
      </c>
      <c r="B282">
        <v>6195.4770509999998</v>
      </c>
      <c r="C282">
        <v>6197.0058589999999</v>
      </c>
      <c r="D282">
        <v>6116.8872069999998</v>
      </c>
      <c r="E282">
        <v>6140.8369140000004</v>
      </c>
      <c r="F282" s="3">
        <v>6140.8369140000004</v>
      </c>
      <c r="G282" s="3">
        <v>59603400</v>
      </c>
      <c r="H282" s="3">
        <f t="shared" si="4"/>
        <v>-1.1033873580758027</v>
      </c>
    </row>
    <row r="283" spans="1:8" x14ac:dyDescent="0.35">
      <c r="A283" s="1">
        <v>43188</v>
      </c>
      <c r="B283">
        <v>6153.6450199999999</v>
      </c>
      <c r="C283">
        <v>6188.9868159999996</v>
      </c>
      <c r="D283">
        <v>6101.7651370000003</v>
      </c>
      <c r="E283">
        <v>6188.9868159999996</v>
      </c>
      <c r="F283" s="3">
        <v>6188.9868159999996</v>
      </c>
      <c r="G283" s="3">
        <v>57387100</v>
      </c>
      <c r="H283" s="3">
        <f t="shared" si="4"/>
        <v>0.78409348227806064</v>
      </c>
    </row>
    <row r="284" spans="1:8" x14ac:dyDescent="0.35">
      <c r="A284" s="1">
        <v>43192</v>
      </c>
      <c r="B284">
        <v>6194.5131840000004</v>
      </c>
      <c r="C284">
        <v>6240.5708009999998</v>
      </c>
      <c r="D284">
        <v>6168.373047</v>
      </c>
      <c r="E284">
        <v>6240.5708009999998</v>
      </c>
      <c r="F284" s="3">
        <v>6240.5708009999998</v>
      </c>
      <c r="G284" s="3">
        <v>57197000</v>
      </c>
      <c r="H284" s="3">
        <f t="shared" si="4"/>
        <v>0.83348028576573108</v>
      </c>
    </row>
    <row r="285" spans="1:8" x14ac:dyDescent="0.35">
      <c r="A285" s="1">
        <v>43193</v>
      </c>
      <c r="B285">
        <v>6212.7670900000003</v>
      </c>
      <c r="C285">
        <v>6234.5688479999999</v>
      </c>
      <c r="D285">
        <v>6202.1289059999999</v>
      </c>
      <c r="E285">
        <v>6229.0131840000004</v>
      </c>
      <c r="F285" s="3">
        <v>6229.0131840000004</v>
      </c>
      <c r="G285" s="3">
        <v>59934900</v>
      </c>
      <c r="H285" s="3">
        <f t="shared" si="4"/>
        <v>-0.18520127995579297</v>
      </c>
    </row>
    <row r="286" spans="1:8" x14ac:dyDescent="0.35">
      <c r="A286" s="1">
        <v>43194</v>
      </c>
      <c r="B286">
        <v>6240.9838870000003</v>
      </c>
      <c r="C286">
        <v>6250.1420900000003</v>
      </c>
      <c r="D286">
        <v>6137.1621089999999</v>
      </c>
      <c r="E286">
        <v>6157.0961909999996</v>
      </c>
      <c r="F286" s="3">
        <v>6157.0961909999996</v>
      </c>
      <c r="G286" s="3">
        <v>70548700</v>
      </c>
      <c r="H286" s="3">
        <f t="shared" si="4"/>
        <v>-1.1545487363027023</v>
      </c>
    </row>
    <row r="287" spans="1:8" x14ac:dyDescent="0.35">
      <c r="A287" s="1">
        <v>43195</v>
      </c>
      <c r="B287">
        <v>6194.1010740000002</v>
      </c>
      <c r="C287">
        <v>6211.8710940000001</v>
      </c>
      <c r="D287">
        <v>6176.7041019999997</v>
      </c>
      <c r="E287">
        <v>6183.2270509999998</v>
      </c>
      <c r="F287" s="3">
        <v>6183.2270509999998</v>
      </c>
      <c r="G287" s="3">
        <v>60202000</v>
      </c>
      <c r="H287" s="3">
        <f t="shared" si="4"/>
        <v>0.42440233495452645</v>
      </c>
    </row>
    <row r="288" spans="1:8" x14ac:dyDescent="0.35">
      <c r="A288" s="1">
        <v>43196</v>
      </c>
      <c r="B288">
        <v>6184.8701170000004</v>
      </c>
      <c r="C288">
        <v>6192.4228519999997</v>
      </c>
      <c r="D288">
        <v>6165.205078</v>
      </c>
      <c r="E288">
        <v>6175.0517579999996</v>
      </c>
      <c r="F288" s="3">
        <v>6175.0517579999996</v>
      </c>
      <c r="G288" s="3">
        <v>57869900</v>
      </c>
      <c r="H288" s="3">
        <f t="shared" si="4"/>
        <v>-0.1322172537506619</v>
      </c>
    </row>
    <row r="289" spans="1:8" x14ac:dyDescent="0.35">
      <c r="A289" s="1">
        <v>43199</v>
      </c>
      <c r="B289">
        <v>6179.3808589999999</v>
      </c>
      <c r="C289">
        <v>6246.1308589999999</v>
      </c>
      <c r="D289">
        <v>6178.1767579999996</v>
      </c>
      <c r="E289">
        <v>6246.1308589999999</v>
      </c>
      <c r="F289" s="3">
        <v>6246.1308589999999</v>
      </c>
      <c r="G289" s="3">
        <v>62323600</v>
      </c>
      <c r="H289" s="3">
        <f t="shared" si="4"/>
        <v>1.1510689106032959</v>
      </c>
    </row>
    <row r="290" spans="1:8" x14ac:dyDescent="0.35">
      <c r="A290" s="1">
        <v>43200</v>
      </c>
      <c r="B290">
        <v>6244.3520509999998</v>
      </c>
      <c r="C290">
        <v>6334.4702150000003</v>
      </c>
      <c r="D290">
        <v>6243</v>
      </c>
      <c r="E290">
        <v>6325.8178710000002</v>
      </c>
      <c r="F290" s="3">
        <v>6325.8178710000002</v>
      </c>
      <c r="G290" s="3">
        <v>61980400</v>
      </c>
      <c r="H290" s="3">
        <f t="shared" si="4"/>
        <v>1.2757819808590776</v>
      </c>
    </row>
    <row r="291" spans="1:8" x14ac:dyDescent="0.35">
      <c r="A291" s="1">
        <v>43201</v>
      </c>
      <c r="B291">
        <v>6352.6049800000001</v>
      </c>
      <c r="C291">
        <v>6380.3540039999998</v>
      </c>
      <c r="D291">
        <v>6349.6420900000003</v>
      </c>
      <c r="E291">
        <v>6360.9321289999998</v>
      </c>
      <c r="F291" s="3">
        <v>6360.9321289999998</v>
      </c>
      <c r="G291" s="3">
        <v>70565000</v>
      </c>
      <c r="H291" s="3">
        <f t="shared" si="4"/>
        <v>0.55509435643060434</v>
      </c>
    </row>
    <row r="292" spans="1:8" x14ac:dyDescent="0.35">
      <c r="A292" s="1">
        <v>43202</v>
      </c>
      <c r="B292">
        <v>6351.046875</v>
      </c>
      <c r="C292">
        <v>6356.1459960000002</v>
      </c>
      <c r="D292">
        <v>6289.8637699999999</v>
      </c>
      <c r="E292">
        <v>6310.8017579999996</v>
      </c>
      <c r="F292" s="3">
        <v>6310.8017579999996</v>
      </c>
      <c r="G292" s="3">
        <v>63189300</v>
      </c>
      <c r="H292" s="3">
        <f t="shared" si="4"/>
        <v>-0.78809787596147762</v>
      </c>
    </row>
    <row r="293" spans="1:8" x14ac:dyDescent="0.35">
      <c r="A293" s="1">
        <v>43203</v>
      </c>
      <c r="B293">
        <v>6322.9467770000001</v>
      </c>
      <c r="C293">
        <v>6335.205078</v>
      </c>
      <c r="D293">
        <v>6270.3271480000003</v>
      </c>
      <c r="E293">
        <v>6270.3271480000003</v>
      </c>
      <c r="F293" s="3">
        <v>6270.3271480000003</v>
      </c>
      <c r="G293" s="3">
        <v>54091400</v>
      </c>
      <c r="H293" s="3">
        <f t="shared" si="4"/>
        <v>-0.64135448318735333</v>
      </c>
    </row>
    <row r="294" spans="1:8" x14ac:dyDescent="0.35">
      <c r="A294" s="1">
        <v>43206</v>
      </c>
      <c r="B294">
        <v>6279.6328130000002</v>
      </c>
      <c r="C294">
        <v>6305.0307620000003</v>
      </c>
      <c r="D294">
        <v>6262.2387699999999</v>
      </c>
      <c r="E294">
        <v>6286.748047</v>
      </c>
      <c r="F294" s="3">
        <v>6286.748047</v>
      </c>
      <c r="G294" s="3">
        <v>55275300</v>
      </c>
      <c r="H294" s="3">
        <f t="shared" si="4"/>
        <v>0.26188265161312019</v>
      </c>
    </row>
    <row r="295" spans="1:8" x14ac:dyDescent="0.35">
      <c r="A295" s="1">
        <v>43207</v>
      </c>
      <c r="B295">
        <v>6290.8637699999999</v>
      </c>
      <c r="C295">
        <v>6303.9711909999996</v>
      </c>
      <c r="D295">
        <v>6259.5927730000003</v>
      </c>
      <c r="E295">
        <v>6285.7622069999998</v>
      </c>
      <c r="F295" s="3">
        <v>6285.7622069999998</v>
      </c>
      <c r="G295" s="3">
        <v>89647000</v>
      </c>
      <c r="H295" s="3">
        <f t="shared" si="4"/>
        <v>-1.5681239213502719E-2</v>
      </c>
    </row>
    <row r="296" spans="1:8" x14ac:dyDescent="0.35">
      <c r="A296" s="1">
        <v>43208</v>
      </c>
      <c r="B296">
        <v>6302.9790039999998</v>
      </c>
      <c r="C296">
        <v>6320.0048829999996</v>
      </c>
      <c r="D296">
        <v>6297.9467770000001</v>
      </c>
      <c r="E296">
        <v>6320.0048829999996</v>
      </c>
      <c r="F296" s="3">
        <v>6320.0048829999996</v>
      </c>
      <c r="G296" s="3">
        <v>77279700</v>
      </c>
      <c r="H296" s="3">
        <f t="shared" si="4"/>
        <v>0.54476569224757265</v>
      </c>
    </row>
    <row r="297" spans="1:8" x14ac:dyDescent="0.35">
      <c r="A297" s="1">
        <v>43209</v>
      </c>
      <c r="B297">
        <v>6321.2241210000002</v>
      </c>
      <c r="C297">
        <v>6355.9008789999998</v>
      </c>
      <c r="D297">
        <v>6319.576172</v>
      </c>
      <c r="E297">
        <v>6355.9008789999998</v>
      </c>
      <c r="F297" s="3">
        <v>6355.9008789999998</v>
      </c>
      <c r="G297" s="3">
        <v>72770300</v>
      </c>
      <c r="H297" s="3">
        <f t="shared" si="4"/>
        <v>0.56797418142121714</v>
      </c>
    </row>
    <row r="298" spans="1:8" x14ac:dyDescent="0.35">
      <c r="A298" s="1">
        <v>43210</v>
      </c>
      <c r="B298">
        <v>6355.9960940000001</v>
      </c>
      <c r="C298">
        <v>6360.3159180000002</v>
      </c>
      <c r="D298">
        <v>6314.2021480000003</v>
      </c>
      <c r="E298">
        <v>6337.6948240000002</v>
      </c>
      <c r="F298" s="3">
        <v>6337.6948240000002</v>
      </c>
      <c r="G298" s="3">
        <v>58377500</v>
      </c>
      <c r="H298" s="3">
        <f t="shared" si="4"/>
        <v>-0.28644334369896729</v>
      </c>
    </row>
    <row r="299" spans="1:8" x14ac:dyDescent="0.35">
      <c r="A299" s="1">
        <v>43213</v>
      </c>
      <c r="B299">
        <v>6328.6459960000002</v>
      </c>
      <c r="C299">
        <v>6335.4492190000001</v>
      </c>
      <c r="D299">
        <v>6298.3789059999999</v>
      </c>
      <c r="E299">
        <v>6308.1479490000002</v>
      </c>
      <c r="F299" s="3">
        <v>6308.1479490000002</v>
      </c>
      <c r="G299" s="3">
        <v>60247300</v>
      </c>
      <c r="H299" s="3">
        <f t="shared" si="4"/>
        <v>-0.46620854775319798</v>
      </c>
    </row>
    <row r="300" spans="1:8" x14ac:dyDescent="0.35">
      <c r="A300" s="1">
        <v>43214</v>
      </c>
      <c r="B300">
        <v>6313.7231449999999</v>
      </c>
      <c r="C300">
        <v>6316.703125</v>
      </c>
      <c r="D300">
        <v>6225.5478519999997</v>
      </c>
      <c r="E300">
        <v>6229.6347660000001</v>
      </c>
      <c r="F300" s="3">
        <v>6229.6347660000001</v>
      </c>
      <c r="G300" s="3">
        <v>56872100</v>
      </c>
      <c r="H300" s="3">
        <f t="shared" si="4"/>
        <v>-1.2446312869444722</v>
      </c>
    </row>
    <row r="301" spans="1:8" x14ac:dyDescent="0.35">
      <c r="A301" s="1">
        <v>43215</v>
      </c>
      <c r="B301">
        <v>6219.7641599999997</v>
      </c>
      <c r="C301">
        <v>6220.0380859999996</v>
      </c>
      <c r="D301">
        <v>6070.7900390000004</v>
      </c>
      <c r="E301">
        <v>6079.8500979999999</v>
      </c>
      <c r="F301" s="3">
        <v>6079.8500979999999</v>
      </c>
      <c r="G301" s="3">
        <v>56605400</v>
      </c>
      <c r="H301" s="3">
        <f t="shared" si="4"/>
        <v>-2.4043892399196913</v>
      </c>
    </row>
    <row r="302" spans="1:8" x14ac:dyDescent="0.35">
      <c r="A302" s="1">
        <v>43216</v>
      </c>
      <c r="B302">
        <v>6080.3837890000004</v>
      </c>
      <c r="C302">
        <v>6089.0952150000003</v>
      </c>
      <c r="D302">
        <v>5894.1547849999997</v>
      </c>
      <c r="E302">
        <v>5909.1982420000004</v>
      </c>
      <c r="F302" s="3">
        <v>5909.1982420000004</v>
      </c>
      <c r="G302" s="3">
        <v>65634200</v>
      </c>
      <c r="H302" s="3">
        <f t="shared" si="4"/>
        <v>-2.8068431499016127</v>
      </c>
    </row>
    <row r="303" spans="1:8" x14ac:dyDescent="0.35">
      <c r="A303" s="1">
        <v>43217</v>
      </c>
      <c r="B303">
        <v>5968.876953</v>
      </c>
      <c r="C303">
        <v>5997.5009769999997</v>
      </c>
      <c r="D303">
        <v>5885.341797</v>
      </c>
      <c r="E303">
        <v>5919.2377930000002</v>
      </c>
      <c r="F303" s="3">
        <v>5919.2377930000002</v>
      </c>
      <c r="G303" s="3">
        <v>53510000</v>
      </c>
      <c r="H303" s="3">
        <f t="shared" si="4"/>
        <v>0.16989700783167339</v>
      </c>
    </row>
    <row r="304" spans="1:8" x14ac:dyDescent="0.35">
      <c r="A304" s="1">
        <v>43220</v>
      </c>
      <c r="B304">
        <v>5937.0751950000003</v>
      </c>
      <c r="C304">
        <v>6005.8789059999999</v>
      </c>
      <c r="D304">
        <v>5936.5268550000001</v>
      </c>
      <c r="E304">
        <v>5994.5952150000003</v>
      </c>
      <c r="F304" s="3">
        <v>5994.5952150000003</v>
      </c>
      <c r="G304" s="3">
        <v>57412900</v>
      </c>
      <c r="H304" s="3">
        <f t="shared" si="4"/>
        <v>1.2730933379482841</v>
      </c>
    </row>
    <row r="305" spans="1:8" x14ac:dyDescent="0.35">
      <c r="A305" s="1">
        <v>43222</v>
      </c>
      <c r="B305">
        <v>6012.2377930000002</v>
      </c>
      <c r="C305">
        <v>6012.2377930000002</v>
      </c>
      <c r="D305">
        <v>6012.2377930000002</v>
      </c>
      <c r="E305">
        <v>6012.2377930000002</v>
      </c>
      <c r="F305" s="3">
        <v>6012.2377930000002</v>
      </c>
      <c r="G305" s="3">
        <v>0</v>
      </c>
      <c r="H305" s="3">
        <f t="shared" si="4"/>
        <v>0.29430807864814201</v>
      </c>
    </row>
    <row r="306" spans="1:8" x14ac:dyDescent="0.35">
      <c r="A306" s="1">
        <v>43223</v>
      </c>
      <c r="B306">
        <v>5858.7319340000004</v>
      </c>
      <c r="C306">
        <v>5858.7319340000004</v>
      </c>
      <c r="D306">
        <v>5858.7319340000004</v>
      </c>
      <c r="E306">
        <v>5858.7319340000004</v>
      </c>
      <c r="F306" s="3">
        <v>5858.7319340000004</v>
      </c>
      <c r="G306" s="3">
        <v>0</v>
      </c>
      <c r="H306" s="3">
        <f t="shared" si="4"/>
        <v>-2.5532233468663783</v>
      </c>
    </row>
    <row r="307" spans="1:8" x14ac:dyDescent="0.35">
      <c r="A307" s="1">
        <v>43224</v>
      </c>
      <c r="B307">
        <v>5849.3090819999998</v>
      </c>
      <c r="C307">
        <v>5855.1059569999998</v>
      </c>
      <c r="D307">
        <v>5768.3837890000004</v>
      </c>
      <c r="E307">
        <v>5792.3452150000003</v>
      </c>
      <c r="F307" s="3">
        <v>5792.3452150000003</v>
      </c>
      <c r="G307" s="3">
        <v>50817000</v>
      </c>
      <c r="H307" s="3">
        <f t="shared" si="4"/>
        <v>-1.1331243645871183</v>
      </c>
    </row>
    <row r="308" spans="1:8" x14ac:dyDescent="0.35">
      <c r="A308" s="1">
        <v>43227</v>
      </c>
      <c r="B308">
        <v>5814.9560549999997</v>
      </c>
      <c r="C308">
        <v>5885.0981449999999</v>
      </c>
      <c r="D308">
        <v>5808.1889650000003</v>
      </c>
      <c r="E308">
        <v>5885.0981449999999</v>
      </c>
      <c r="F308" s="3">
        <v>5885.0981449999999</v>
      </c>
      <c r="G308" s="3">
        <v>51270400</v>
      </c>
      <c r="H308" s="3">
        <f t="shared" si="4"/>
        <v>1.6013018312479783</v>
      </c>
    </row>
    <row r="309" spans="1:8" x14ac:dyDescent="0.35">
      <c r="A309" s="1">
        <v>43228</v>
      </c>
      <c r="B309">
        <v>5862.7797849999997</v>
      </c>
      <c r="C309">
        <v>5866.0791019999997</v>
      </c>
      <c r="D309">
        <v>5752.8007809999999</v>
      </c>
      <c r="E309">
        <v>5774.7158200000003</v>
      </c>
      <c r="F309" s="3">
        <v>5774.7158200000003</v>
      </c>
      <c r="G309" s="3">
        <v>56079400</v>
      </c>
      <c r="H309" s="3">
        <f t="shared" si="4"/>
        <v>-1.8756241999766954</v>
      </c>
    </row>
    <row r="310" spans="1:8" x14ac:dyDescent="0.35">
      <c r="A310" s="1">
        <v>43229</v>
      </c>
      <c r="B310">
        <v>5734.1801759999998</v>
      </c>
      <c r="C310">
        <v>5917.8168949999999</v>
      </c>
      <c r="D310">
        <v>5716.6459960000002</v>
      </c>
      <c r="E310">
        <v>5907.9379879999997</v>
      </c>
      <c r="F310" s="3">
        <v>5907.9379879999997</v>
      </c>
      <c r="G310" s="3">
        <v>64293800</v>
      </c>
      <c r="H310" s="3">
        <f t="shared" si="4"/>
        <v>2.3069908918911843</v>
      </c>
    </row>
    <row r="311" spans="1:8" x14ac:dyDescent="0.35">
      <c r="A311" s="1">
        <v>43231</v>
      </c>
      <c r="B311">
        <v>5923.0927730000003</v>
      </c>
      <c r="C311">
        <v>6023.0410160000001</v>
      </c>
      <c r="D311">
        <v>5921.1938479999999</v>
      </c>
      <c r="E311">
        <v>5956.8320309999999</v>
      </c>
      <c r="F311" s="3">
        <v>5956.8320309999999</v>
      </c>
      <c r="G311" s="3">
        <v>64772900</v>
      </c>
      <c r="H311" s="3">
        <f t="shared" si="4"/>
        <v>0.82759912340502118</v>
      </c>
    </row>
    <row r="312" spans="1:8" x14ac:dyDescent="0.35">
      <c r="A312" s="1">
        <v>43234</v>
      </c>
      <c r="B312">
        <v>5933.4609380000002</v>
      </c>
      <c r="C312">
        <v>5947.1547849999997</v>
      </c>
      <c r="D312">
        <v>5853.4389650000003</v>
      </c>
      <c r="E312">
        <v>5947.1547849999997</v>
      </c>
      <c r="F312" s="3">
        <v>5947.1547849999997</v>
      </c>
      <c r="G312" s="3">
        <v>54505700</v>
      </c>
      <c r="H312" s="3">
        <f t="shared" si="4"/>
        <v>-0.16245625106833225</v>
      </c>
    </row>
    <row r="313" spans="1:8" x14ac:dyDescent="0.35">
      <c r="A313" s="1">
        <v>43235</v>
      </c>
      <c r="B313">
        <v>5926.0771480000003</v>
      </c>
      <c r="C313">
        <v>5940.421875</v>
      </c>
      <c r="D313">
        <v>5833.6347660000001</v>
      </c>
      <c r="E313">
        <v>5838.1162109999996</v>
      </c>
      <c r="F313" s="3">
        <v>5838.1162109999996</v>
      </c>
      <c r="G313" s="3">
        <v>62552400</v>
      </c>
      <c r="H313" s="3">
        <f t="shared" si="4"/>
        <v>-1.8334578120451621</v>
      </c>
    </row>
    <row r="314" spans="1:8" x14ac:dyDescent="0.35">
      <c r="A314" s="1">
        <v>43236</v>
      </c>
      <c r="B314">
        <v>5780.8779299999997</v>
      </c>
      <c r="C314">
        <v>5841.4638670000004</v>
      </c>
      <c r="D314">
        <v>5738.578125</v>
      </c>
      <c r="E314">
        <v>5841.4638670000004</v>
      </c>
      <c r="F314" s="3">
        <v>5841.4638670000004</v>
      </c>
      <c r="G314" s="3">
        <v>60414800</v>
      </c>
      <c r="H314" s="3">
        <f t="shared" si="4"/>
        <v>5.7341373124660901E-2</v>
      </c>
    </row>
    <row r="315" spans="1:8" x14ac:dyDescent="0.35">
      <c r="A315" s="1">
        <v>43237</v>
      </c>
      <c r="B315">
        <v>5854.8691410000001</v>
      </c>
      <c r="C315">
        <v>5898.2978519999997</v>
      </c>
      <c r="D315">
        <v>5815.919922</v>
      </c>
      <c r="E315">
        <v>5815.919922</v>
      </c>
      <c r="F315" s="3">
        <v>5815.919922</v>
      </c>
      <c r="G315" s="3">
        <v>65349500</v>
      </c>
      <c r="H315" s="3">
        <f t="shared" si="4"/>
        <v>-0.43728670726365287</v>
      </c>
    </row>
    <row r="316" spans="1:8" x14ac:dyDescent="0.35">
      <c r="A316" s="1">
        <v>43238</v>
      </c>
      <c r="B316">
        <v>5831.0517579999996</v>
      </c>
      <c r="C316">
        <v>5843.451172</v>
      </c>
      <c r="D316">
        <v>5783.3100590000004</v>
      </c>
      <c r="E316">
        <v>5783.3100590000004</v>
      </c>
      <c r="F316" s="3">
        <v>5783.3100590000004</v>
      </c>
      <c r="G316" s="3">
        <v>53831000</v>
      </c>
      <c r="H316" s="3">
        <f t="shared" si="4"/>
        <v>-0.56069999995436104</v>
      </c>
    </row>
    <row r="317" spans="1:8" x14ac:dyDescent="0.35">
      <c r="A317" s="1">
        <v>43241</v>
      </c>
      <c r="B317">
        <v>5779.2421880000002</v>
      </c>
      <c r="C317">
        <v>5786.3911129999997</v>
      </c>
      <c r="D317">
        <v>5719.4750979999999</v>
      </c>
      <c r="E317">
        <v>5733.8540039999998</v>
      </c>
      <c r="F317" s="3">
        <v>5733.8540039999998</v>
      </c>
      <c r="G317" s="3">
        <v>61806000</v>
      </c>
      <c r="H317" s="3">
        <f t="shared" si="4"/>
        <v>-0.85515136652645707</v>
      </c>
    </row>
    <row r="318" spans="1:8" x14ac:dyDescent="0.35">
      <c r="A318" s="1">
        <v>43242</v>
      </c>
      <c r="B318">
        <v>5767.6279299999997</v>
      </c>
      <c r="C318">
        <v>5813.4291990000002</v>
      </c>
      <c r="D318">
        <v>5751.1191410000001</v>
      </c>
      <c r="E318">
        <v>5751.1191410000001</v>
      </c>
      <c r="F318" s="3">
        <v>5751.1191410000001</v>
      </c>
      <c r="G318" s="3">
        <v>65397700</v>
      </c>
      <c r="H318" s="3">
        <f t="shared" si="4"/>
        <v>0.30110876537763209</v>
      </c>
    </row>
    <row r="319" spans="1:8" x14ac:dyDescent="0.35">
      <c r="A319" s="1">
        <v>43243</v>
      </c>
      <c r="B319">
        <v>5764.4189450000003</v>
      </c>
      <c r="C319">
        <v>5850.5390630000002</v>
      </c>
      <c r="D319">
        <v>5764.3120120000003</v>
      </c>
      <c r="E319">
        <v>5792.0009769999997</v>
      </c>
      <c r="F319" s="3">
        <v>5792.0009769999997</v>
      </c>
      <c r="G319" s="3">
        <v>58826900</v>
      </c>
      <c r="H319" s="3">
        <f t="shared" si="4"/>
        <v>0.71085009713241765</v>
      </c>
    </row>
    <row r="320" spans="1:8" x14ac:dyDescent="0.35">
      <c r="A320" s="1">
        <v>43244</v>
      </c>
      <c r="B320">
        <v>5833.6162109999996</v>
      </c>
      <c r="C320">
        <v>5954.3081050000001</v>
      </c>
      <c r="D320">
        <v>5833.3530270000001</v>
      </c>
      <c r="E320">
        <v>5946.5380859999996</v>
      </c>
      <c r="F320" s="3">
        <v>5946.5380859999996</v>
      </c>
      <c r="G320" s="3">
        <v>69352100</v>
      </c>
      <c r="H320" s="3">
        <f t="shared" si="4"/>
        <v>2.6681126196916365</v>
      </c>
    </row>
    <row r="321" spans="1:8" x14ac:dyDescent="0.35">
      <c r="A321" s="1">
        <v>43245</v>
      </c>
      <c r="B321">
        <v>5957.4257809999999</v>
      </c>
      <c r="C321">
        <v>6003.2441410000001</v>
      </c>
      <c r="D321">
        <v>5949.5219729999999</v>
      </c>
      <c r="E321">
        <v>5975.7421880000002</v>
      </c>
      <c r="F321" s="3">
        <v>5975.7421880000002</v>
      </c>
      <c r="G321" s="3">
        <v>56912700</v>
      </c>
      <c r="H321" s="3">
        <f t="shared" si="4"/>
        <v>0.4911109889089274</v>
      </c>
    </row>
    <row r="322" spans="1:8" x14ac:dyDescent="0.35">
      <c r="A322" s="1">
        <v>43248</v>
      </c>
      <c r="B322">
        <v>5979.6201170000004</v>
      </c>
      <c r="C322">
        <v>6080.5068359999996</v>
      </c>
      <c r="D322">
        <v>5977.0039059999999</v>
      </c>
      <c r="E322">
        <v>6068.3251950000003</v>
      </c>
      <c r="F322" s="3">
        <v>6068.3251950000003</v>
      </c>
      <c r="G322" s="3">
        <v>64764100</v>
      </c>
      <c r="H322" s="3">
        <f t="shared" si="4"/>
        <v>1.5493139443987032</v>
      </c>
    </row>
    <row r="323" spans="1:8" x14ac:dyDescent="0.35">
      <c r="A323" s="1">
        <v>43250</v>
      </c>
      <c r="B323">
        <v>6037.0600590000004</v>
      </c>
      <c r="C323">
        <v>6095.0097660000001</v>
      </c>
      <c r="D323">
        <v>6001.0517579999996</v>
      </c>
      <c r="E323">
        <v>6011.0551759999998</v>
      </c>
      <c r="F323" s="3">
        <v>6011.0551759999998</v>
      </c>
      <c r="G323" s="3">
        <v>0</v>
      </c>
      <c r="H323" s="3">
        <f t="shared" si="4"/>
        <v>-0.94375329534396346</v>
      </c>
    </row>
    <row r="324" spans="1:8" x14ac:dyDescent="0.35">
      <c r="A324" s="1">
        <v>43251</v>
      </c>
      <c r="B324">
        <v>6037.2622069999998</v>
      </c>
      <c r="C324">
        <v>6055.0151370000003</v>
      </c>
      <c r="D324">
        <v>5934.8041990000002</v>
      </c>
      <c r="E324">
        <v>5983.5869140000004</v>
      </c>
      <c r="F324" s="3">
        <v>5983.5869140000004</v>
      </c>
      <c r="G324" s="3">
        <v>89165700</v>
      </c>
      <c r="H324" s="3">
        <f t="shared" ref="H324:H387" si="5">((F324-F323)/F323)*100</f>
        <v>-0.45696240004035216</v>
      </c>
    </row>
    <row r="325" spans="1:8" x14ac:dyDescent="0.35">
      <c r="A325" s="1">
        <v>43255</v>
      </c>
      <c r="B325">
        <v>6014.8188479999999</v>
      </c>
      <c r="C325">
        <v>6014.8188479999999</v>
      </c>
      <c r="D325">
        <v>6014.8188479999999</v>
      </c>
      <c r="E325">
        <v>6014.8188479999999</v>
      </c>
      <c r="F325" s="3">
        <v>6014.8188479999999</v>
      </c>
      <c r="G325" s="3">
        <v>0</v>
      </c>
      <c r="H325" s="3">
        <f t="shared" si="5"/>
        <v>0.52196006256590077</v>
      </c>
    </row>
    <row r="326" spans="1:8" x14ac:dyDescent="0.35">
      <c r="A326" s="1">
        <v>43256</v>
      </c>
      <c r="B326">
        <v>6031.3701170000004</v>
      </c>
      <c r="C326">
        <v>6088.7900390000004</v>
      </c>
      <c r="D326">
        <v>6025.5571289999998</v>
      </c>
      <c r="E326">
        <v>6088.7900390000004</v>
      </c>
      <c r="F326" s="3">
        <v>6088.7900390000004</v>
      </c>
      <c r="G326" s="3">
        <v>69028900</v>
      </c>
      <c r="H326" s="3">
        <f t="shared" si="5"/>
        <v>1.2298157744949685</v>
      </c>
    </row>
    <row r="327" spans="1:8" x14ac:dyDescent="0.35">
      <c r="A327" s="1">
        <v>43257</v>
      </c>
      <c r="B327">
        <v>6083.9208980000003</v>
      </c>
      <c r="C327">
        <v>6096.7231449999999</v>
      </c>
      <c r="D327">
        <v>6063.3349609999996</v>
      </c>
      <c r="E327">
        <v>6069.7128910000001</v>
      </c>
      <c r="F327" s="3">
        <v>6069.7128910000001</v>
      </c>
      <c r="G327" s="3">
        <v>66380200</v>
      </c>
      <c r="H327" s="3">
        <f t="shared" si="5"/>
        <v>-0.31331591133553793</v>
      </c>
    </row>
    <row r="328" spans="1:8" x14ac:dyDescent="0.35">
      <c r="A328" s="1">
        <v>43258</v>
      </c>
      <c r="B328">
        <v>6090.9750979999999</v>
      </c>
      <c r="C328">
        <v>6116.4331050000001</v>
      </c>
      <c r="D328">
        <v>6077.8559569999998</v>
      </c>
      <c r="E328">
        <v>6106.6982420000004</v>
      </c>
      <c r="F328" s="3">
        <v>6106.6982420000004</v>
      </c>
      <c r="G328" s="3">
        <v>59253400</v>
      </c>
      <c r="H328" s="3">
        <f t="shared" si="5"/>
        <v>0.6093426767325536</v>
      </c>
    </row>
    <row r="329" spans="1:8" x14ac:dyDescent="0.35">
      <c r="A329" s="1">
        <v>43259</v>
      </c>
      <c r="B329">
        <v>6083.3320309999999</v>
      </c>
      <c r="C329">
        <v>6096.6572269999997</v>
      </c>
      <c r="D329">
        <v>5987.3291019999997</v>
      </c>
      <c r="E329">
        <v>5993.626953</v>
      </c>
      <c r="F329" s="3">
        <v>5993.626953</v>
      </c>
      <c r="G329" s="3">
        <v>52333500</v>
      </c>
      <c r="H329" s="3">
        <f t="shared" si="5"/>
        <v>-1.8515945035949333</v>
      </c>
    </row>
    <row r="330" spans="1:8" x14ac:dyDescent="0.35">
      <c r="A330" s="1">
        <v>43271</v>
      </c>
      <c r="B330">
        <v>5884.0390630000002</v>
      </c>
      <c r="C330">
        <v>5884.0390630000002</v>
      </c>
      <c r="D330">
        <v>5884.0390630000002</v>
      </c>
      <c r="E330">
        <v>5884.0390630000002</v>
      </c>
      <c r="F330" s="3">
        <v>5884.0390630000002</v>
      </c>
      <c r="G330" s="3">
        <v>0</v>
      </c>
      <c r="H330" s="3">
        <f t="shared" si="5"/>
        <v>-1.8284069205399509</v>
      </c>
    </row>
    <row r="331" spans="1:8" x14ac:dyDescent="0.35">
      <c r="A331" s="1">
        <v>43272</v>
      </c>
      <c r="B331">
        <v>5822.3330079999996</v>
      </c>
      <c r="C331">
        <v>5822.3330079999996</v>
      </c>
      <c r="D331">
        <v>5822.3330079999996</v>
      </c>
      <c r="E331">
        <v>5822.3330079999996</v>
      </c>
      <c r="F331" s="3">
        <v>5822.3330079999996</v>
      </c>
      <c r="G331" s="3">
        <v>0</v>
      </c>
      <c r="H331" s="3">
        <f t="shared" si="5"/>
        <v>-1.0487023342183506</v>
      </c>
    </row>
    <row r="332" spans="1:8" x14ac:dyDescent="0.35">
      <c r="A332" s="1">
        <v>43273</v>
      </c>
      <c r="B332">
        <v>5820.1879879999997</v>
      </c>
      <c r="C332">
        <v>5837.6528319999998</v>
      </c>
      <c r="D332">
        <v>5787.6821289999998</v>
      </c>
      <c r="E332">
        <v>5821.8120120000003</v>
      </c>
      <c r="F332" s="3">
        <v>5821.8120120000003</v>
      </c>
      <c r="G332" s="3">
        <v>57010300</v>
      </c>
      <c r="H332" s="3">
        <f t="shared" si="5"/>
        <v>-8.9482343123182314E-3</v>
      </c>
    </row>
    <row r="333" spans="1:8" x14ac:dyDescent="0.35">
      <c r="A333" s="1">
        <v>43276</v>
      </c>
      <c r="B333">
        <v>5850.3120120000003</v>
      </c>
      <c r="C333">
        <v>5891.4819340000004</v>
      </c>
      <c r="D333">
        <v>5801.5898440000001</v>
      </c>
      <c r="E333">
        <v>5859.080078</v>
      </c>
      <c r="F333" s="3">
        <v>5859.080078</v>
      </c>
      <c r="G333" s="3">
        <v>0</v>
      </c>
      <c r="H333" s="3">
        <f t="shared" si="5"/>
        <v>0.64014547228907737</v>
      </c>
    </row>
    <row r="334" spans="1:8" x14ac:dyDescent="0.35">
      <c r="A334" s="1">
        <v>43277</v>
      </c>
      <c r="B334">
        <v>5831.5952150000003</v>
      </c>
      <c r="C334">
        <v>5878.0371089999999</v>
      </c>
      <c r="D334">
        <v>5820.751953</v>
      </c>
      <c r="E334">
        <v>5825.6489259999998</v>
      </c>
      <c r="F334" s="3">
        <v>5825.6489259999998</v>
      </c>
      <c r="G334" s="3">
        <v>57296300</v>
      </c>
      <c r="H334" s="3">
        <f t="shared" si="5"/>
        <v>-0.57058704702687479</v>
      </c>
    </row>
    <row r="335" spans="1:8" x14ac:dyDescent="0.35">
      <c r="A335" s="1">
        <v>43278</v>
      </c>
      <c r="B335">
        <v>5832.5849609999996</v>
      </c>
      <c r="C335">
        <v>5859.6030270000001</v>
      </c>
      <c r="D335">
        <v>5787.5517579999996</v>
      </c>
      <c r="E335">
        <v>5787.5517579999996</v>
      </c>
      <c r="F335" s="3">
        <v>5787.5517579999996</v>
      </c>
      <c r="G335" s="3">
        <v>53886300</v>
      </c>
      <c r="H335" s="3">
        <f t="shared" si="5"/>
        <v>-0.65395578216139549</v>
      </c>
    </row>
    <row r="336" spans="1:8" x14ac:dyDescent="0.35">
      <c r="A336" s="1">
        <v>43279</v>
      </c>
      <c r="B336">
        <v>5791.5830079999996</v>
      </c>
      <c r="C336">
        <v>5801.3491210000002</v>
      </c>
      <c r="D336">
        <v>5661.0078130000002</v>
      </c>
      <c r="E336">
        <v>5667.3188479999999</v>
      </c>
      <c r="F336" s="3">
        <v>5667.3188479999999</v>
      </c>
      <c r="G336" s="3">
        <v>58259800</v>
      </c>
      <c r="H336" s="3">
        <f t="shared" si="5"/>
        <v>-2.0774399094367411</v>
      </c>
    </row>
    <row r="337" spans="1:8" x14ac:dyDescent="0.35">
      <c r="A337" s="1">
        <v>43280</v>
      </c>
      <c r="B337">
        <v>5691.6860349999997</v>
      </c>
      <c r="C337">
        <v>5799.2368159999996</v>
      </c>
      <c r="D337">
        <v>5682.658203</v>
      </c>
      <c r="E337">
        <v>5799.2368159999996</v>
      </c>
      <c r="F337" s="3">
        <v>5799.2368159999996</v>
      </c>
      <c r="G337" s="3">
        <v>63371500</v>
      </c>
      <c r="H337" s="3">
        <f t="shared" si="5"/>
        <v>2.3276962446987377</v>
      </c>
    </row>
    <row r="338" spans="1:8" x14ac:dyDescent="0.35">
      <c r="A338" s="1">
        <v>43283</v>
      </c>
      <c r="B338">
        <v>5828.4951170000004</v>
      </c>
      <c r="C338">
        <v>5832.2221680000002</v>
      </c>
      <c r="D338">
        <v>5746.7700199999999</v>
      </c>
      <c r="E338">
        <v>5746.7700199999999</v>
      </c>
      <c r="F338" s="3">
        <v>5746.7700199999999</v>
      </c>
      <c r="G338" s="3">
        <v>46588700</v>
      </c>
      <c r="H338" s="3">
        <f t="shared" si="5"/>
        <v>-0.90471897707720217</v>
      </c>
    </row>
    <row r="339" spans="1:8" x14ac:dyDescent="0.35">
      <c r="A339" s="1">
        <v>43284</v>
      </c>
      <c r="B339">
        <v>5737.3549800000001</v>
      </c>
      <c r="C339">
        <v>5752.3178710000002</v>
      </c>
      <c r="D339">
        <v>5630.1000979999999</v>
      </c>
      <c r="E339">
        <v>5633.9370120000003</v>
      </c>
      <c r="F339" s="3">
        <v>5633.9370120000003</v>
      </c>
      <c r="G339" s="3">
        <v>48067400</v>
      </c>
      <c r="H339" s="3">
        <f t="shared" si="5"/>
        <v>-1.9634161034340403</v>
      </c>
    </row>
    <row r="340" spans="1:8" x14ac:dyDescent="0.35">
      <c r="A340" s="1">
        <v>43285</v>
      </c>
      <c r="B340">
        <v>5640.5629879999997</v>
      </c>
      <c r="C340">
        <v>5738.9257809999999</v>
      </c>
      <c r="D340">
        <v>5557.5581050000001</v>
      </c>
      <c r="E340">
        <v>5733.6391599999997</v>
      </c>
      <c r="F340" s="3">
        <v>5733.6391599999997</v>
      </c>
      <c r="G340" s="3">
        <v>54924800</v>
      </c>
      <c r="H340" s="3">
        <f t="shared" si="5"/>
        <v>1.7696709740921646</v>
      </c>
    </row>
    <row r="341" spans="1:8" x14ac:dyDescent="0.35">
      <c r="A341" s="1">
        <v>43286</v>
      </c>
      <c r="B341">
        <v>5727.9121089999999</v>
      </c>
      <c r="C341">
        <v>5739.3320309999999</v>
      </c>
      <c r="D341">
        <v>5685.751953</v>
      </c>
      <c r="E341">
        <v>5739.3320309999999</v>
      </c>
      <c r="F341" s="3">
        <v>5739.3320309999999</v>
      </c>
      <c r="G341" s="3">
        <v>50110700</v>
      </c>
      <c r="H341" s="3">
        <f t="shared" si="5"/>
        <v>9.9288965369773927E-2</v>
      </c>
    </row>
    <row r="342" spans="1:8" x14ac:dyDescent="0.35">
      <c r="A342" s="1">
        <v>43287</v>
      </c>
      <c r="B342">
        <v>5733.1308589999999</v>
      </c>
      <c r="C342">
        <v>5743.3598629999997</v>
      </c>
      <c r="D342">
        <v>5694.9121089999999</v>
      </c>
      <c r="E342">
        <v>5694.9121089999999</v>
      </c>
      <c r="F342" s="3">
        <v>5694.9121089999999</v>
      </c>
      <c r="G342" s="3">
        <v>44898100</v>
      </c>
      <c r="H342" s="3">
        <f t="shared" si="5"/>
        <v>-0.77395630292991568</v>
      </c>
    </row>
    <row r="343" spans="1:8" x14ac:dyDescent="0.35">
      <c r="A343" s="1">
        <v>43290</v>
      </c>
      <c r="B343">
        <v>5719.8569340000004</v>
      </c>
      <c r="C343">
        <v>5815.4467770000001</v>
      </c>
      <c r="D343">
        <v>5716.3940430000002</v>
      </c>
      <c r="E343">
        <v>5807.375</v>
      </c>
      <c r="F343" s="3">
        <v>5807.375</v>
      </c>
      <c r="G343" s="3">
        <v>51103300</v>
      </c>
      <c r="H343" s="3">
        <f t="shared" si="5"/>
        <v>1.9747959028598265</v>
      </c>
    </row>
    <row r="344" spans="1:8" x14ac:dyDescent="0.35">
      <c r="A344" s="1">
        <v>43291</v>
      </c>
      <c r="B344">
        <v>5839.0361329999996</v>
      </c>
      <c r="C344">
        <v>5888.5927730000003</v>
      </c>
      <c r="D344">
        <v>5829.6811520000001</v>
      </c>
      <c r="E344">
        <v>5881.7597660000001</v>
      </c>
      <c r="F344" s="3">
        <v>5881.7597660000001</v>
      </c>
      <c r="G344" s="3">
        <v>52148200</v>
      </c>
      <c r="H344" s="3">
        <f t="shared" si="5"/>
        <v>1.2808672765233884</v>
      </c>
    </row>
    <row r="345" spans="1:8" x14ac:dyDescent="0.35">
      <c r="A345" s="1">
        <v>43292</v>
      </c>
      <c r="B345">
        <v>5842.9902339999999</v>
      </c>
      <c r="C345">
        <v>5897.9570309999999</v>
      </c>
      <c r="D345">
        <v>5822.751953</v>
      </c>
      <c r="E345">
        <v>5893.3588870000003</v>
      </c>
      <c r="F345" s="3">
        <v>5893.3588870000003</v>
      </c>
      <c r="G345" s="3">
        <v>60525800</v>
      </c>
      <c r="H345" s="3">
        <f t="shared" si="5"/>
        <v>0.19720494310308073</v>
      </c>
    </row>
    <row r="346" spans="1:8" x14ac:dyDescent="0.35">
      <c r="A346" s="1">
        <v>43293</v>
      </c>
      <c r="B346">
        <v>5873.048828</v>
      </c>
      <c r="C346">
        <v>5931.5190430000002</v>
      </c>
      <c r="D346">
        <v>5873.048828</v>
      </c>
      <c r="E346">
        <v>5907.8720700000003</v>
      </c>
      <c r="F346" s="3">
        <v>5907.8720700000003</v>
      </c>
      <c r="G346" s="3">
        <v>55303900</v>
      </c>
      <c r="H346" s="3">
        <f t="shared" si="5"/>
        <v>0.24626334961568797</v>
      </c>
    </row>
    <row r="347" spans="1:8" x14ac:dyDescent="0.35">
      <c r="A347" s="1">
        <v>43294</v>
      </c>
      <c r="B347">
        <v>5908.4780270000001</v>
      </c>
      <c r="C347">
        <v>5961.3369140000004</v>
      </c>
      <c r="D347">
        <v>5908.4780270000001</v>
      </c>
      <c r="E347">
        <v>5944.0742190000001</v>
      </c>
      <c r="F347" s="3">
        <v>5944.0742190000001</v>
      </c>
      <c r="G347" s="3">
        <v>53210300</v>
      </c>
      <c r="H347" s="3">
        <f t="shared" si="5"/>
        <v>0.61277814703932365</v>
      </c>
    </row>
    <row r="348" spans="1:8" x14ac:dyDescent="0.35">
      <c r="A348" s="1">
        <v>43297</v>
      </c>
      <c r="B348">
        <v>5941.9121089999999</v>
      </c>
      <c r="C348">
        <v>5956.796875</v>
      </c>
      <c r="D348">
        <v>5847.3408200000003</v>
      </c>
      <c r="E348">
        <v>5905.158203</v>
      </c>
      <c r="F348" s="3">
        <v>5905.158203</v>
      </c>
      <c r="G348" s="3">
        <v>45105100</v>
      </c>
      <c r="H348" s="3">
        <f t="shared" si="5"/>
        <v>-0.65470272688733611</v>
      </c>
    </row>
    <row r="349" spans="1:8" x14ac:dyDescent="0.35">
      <c r="A349" s="1">
        <v>43298</v>
      </c>
      <c r="B349">
        <v>5881.7910160000001</v>
      </c>
      <c r="C349">
        <v>5884.7998049999997</v>
      </c>
      <c r="D349">
        <v>5840.9370120000003</v>
      </c>
      <c r="E349">
        <v>5861.5078130000002</v>
      </c>
      <c r="F349" s="3">
        <v>5861.5078130000002</v>
      </c>
      <c r="G349" s="3">
        <v>50942700</v>
      </c>
      <c r="H349" s="3">
        <f t="shared" si="5"/>
        <v>-0.73919086499366038</v>
      </c>
    </row>
    <row r="350" spans="1:8" x14ac:dyDescent="0.35">
      <c r="A350" s="1">
        <v>43299</v>
      </c>
      <c r="B350">
        <v>5868.8710940000001</v>
      </c>
      <c r="C350">
        <v>5899.6528319999998</v>
      </c>
      <c r="D350">
        <v>5858.9750979999999</v>
      </c>
      <c r="E350">
        <v>5890.7309569999998</v>
      </c>
      <c r="F350" s="3">
        <v>5890.7309569999998</v>
      </c>
      <c r="G350" s="3">
        <v>66934900</v>
      </c>
      <c r="H350" s="3">
        <f t="shared" si="5"/>
        <v>0.49856018165132815</v>
      </c>
    </row>
    <row r="351" spans="1:8" x14ac:dyDescent="0.35">
      <c r="A351" s="1">
        <v>43300</v>
      </c>
      <c r="B351">
        <v>5902.0258789999998</v>
      </c>
      <c r="C351">
        <v>5920.9291990000002</v>
      </c>
      <c r="D351">
        <v>5857.1430659999996</v>
      </c>
      <c r="E351">
        <v>5871.0771480000003</v>
      </c>
      <c r="F351" s="3">
        <v>5871.0771480000003</v>
      </c>
      <c r="G351" s="3">
        <v>59661500</v>
      </c>
      <c r="H351" s="3">
        <f t="shared" si="5"/>
        <v>-0.33363956261904454</v>
      </c>
    </row>
    <row r="352" spans="1:8" x14ac:dyDescent="0.35">
      <c r="A352" s="1">
        <v>43301</v>
      </c>
      <c r="B352">
        <v>5867.8081050000001</v>
      </c>
      <c r="C352">
        <v>5884.6337890000004</v>
      </c>
      <c r="D352">
        <v>5842.9301759999998</v>
      </c>
      <c r="E352">
        <v>5872.7841799999997</v>
      </c>
      <c r="F352" s="3">
        <v>5872.7841799999997</v>
      </c>
      <c r="G352" s="3">
        <v>54405800</v>
      </c>
      <c r="H352" s="3">
        <f t="shared" si="5"/>
        <v>2.9075277959528262E-2</v>
      </c>
    </row>
    <row r="353" spans="1:8" x14ac:dyDescent="0.35">
      <c r="A353" s="1">
        <v>43304</v>
      </c>
      <c r="B353">
        <v>5886.5161129999997</v>
      </c>
      <c r="C353">
        <v>5928.080078</v>
      </c>
      <c r="D353">
        <v>5884.9760740000002</v>
      </c>
      <c r="E353">
        <v>5915.7958980000003</v>
      </c>
      <c r="F353" s="3">
        <v>5915.7958980000003</v>
      </c>
      <c r="G353" s="3">
        <v>50359600</v>
      </c>
      <c r="H353" s="3">
        <f t="shared" si="5"/>
        <v>0.73239057798988727</v>
      </c>
    </row>
    <row r="354" spans="1:8" x14ac:dyDescent="0.35">
      <c r="A354" s="1">
        <v>43305</v>
      </c>
      <c r="B354">
        <v>5934.408203</v>
      </c>
      <c r="C354">
        <v>5945.8500979999999</v>
      </c>
      <c r="D354">
        <v>5925.0498049999997</v>
      </c>
      <c r="E354">
        <v>5931.841797</v>
      </c>
      <c r="F354" s="3">
        <v>5931.841797</v>
      </c>
      <c r="G354" s="3">
        <v>57593700</v>
      </c>
      <c r="H354" s="3">
        <f t="shared" si="5"/>
        <v>0.27123821167367351</v>
      </c>
    </row>
    <row r="355" spans="1:8" x14ac:dyDescent="0.35">
      <c r="A355" s="1">
        <v>43306</v>
      </c>
      <c r="B355">
        <v>5941.1298829999996</v>
      </c>
      <c r="C355">
        <v>5947.501953</v>
      </c>
      <c r="D355">
        <v>5923.2001950000003</v>
      </c>
      <c r="E355">
        <v>5933.8891599999997</v>
      </c>
      <c r="F355" s="3">
        <v>5933.8891599999997</v>
      </c>
      <c r="G355" s="3">
        <v>81623800</v>
      </c>
      <c r="H355" s="3">
        <f t="shared" si="5"/>
        <v>3.4514794393793867E-2</v>
      </c>
    </row>
    <row r="356" spans="1:8" x14ac:dyDescent="0.35">
      <c r="A356" s="1">
        <v>43307</v>
      </c>
      <c r="B356">
        <v>5949.6572269999997</v>
      </c>
      <c r="C356">
        <v>5967.5952150000003</v>
      </c>
      <c r="D356">
        <v>5928.7431640000004</v>
      </c>
      <c r="E356">
        <v>5946.1362300000001</v>
      </c>
      <c r="F356" s="3">
        <v>5946.1362300000001</v>
      </c>
      <c r="G356" s="3">
        <v>79939900</v>
      </c>
      <c r="H356" s="3">
        <f t="shared" si="5"/>
        <v>0.2063919576145293</v>
      </c>
    </row>
    <row r="357" spans="1:8" x14ac:dyDescent="0.35">
      <c r="A357" s="1">
        <v>43308</v>
      </c>
      <c r="B357">
        <v>5947.3559569999998</v>
      </c>
      <c r="C357">
        <v>5992.0532229999999</v>
      </c>
      <c r="D357">
        <v>5947.0600590000004</v>
      </c>
      <c r="E357">
        <v>5989.1362300000001</v>
      </c>
      <c r="F357" s="3">
        <v>5989.1362300000001</v>
      </c>
      <c r="G357" s="3">
        <v>63603600</v>
      </c>
      <c r="H357" s="3">
        <f t="shared" si="5"/>
        <v>0.72315867542779122</v>
      </c>
    </row>
    <row r="358" spans="1:8" x14ac:dyDescent="0.35">
      <c r="A358" s="1">
        <v>43311</v>
      </c>
      <c r="B358">
        <v>5998.0971680000002</v>
      </c>
      <c r="C358">
        <v>6027.9360349999997</v>
      </c>
      <c r="D358">
        <v>5994.0791019999997</v>
      </c>
      <c r="E358">
        <v>6027.9360349999997</v>
      </c>
      <c r="F358" s="3">
        <v>6027.9360349999997</v>
      </c>
      <c r="G358" s="3">
        <v>69991600</v>
      </c>
      <c r="H358" s="3">
        <f t="shared" si="5"/>
        <v>0.6478364076216655</v>
      </c>
    </row>
    <row r="359" spans="1:8" x14ac:dyDescent="0.35">
      <c r="A359" s="1">
        <v>43312</v>
      </c>
      <c r="B359">
        <v>6012.9267579999996</v>
      </c>
      <c r="C359">
        <v>6013.8637699999999</v>
      </c>
      <c r="D359">
        <v>5910.5288090000004</v>
      </c>
      <c r="E359">
        <v>5936.4428710000002</v>
      </c>
      <c r="F359" s="3">
        <v>5936.4428710000002</v>
      </c>
      <c r="G359" s="3">
        <v>83934500</v>
      </c>
      <c r="H359" s="3">
        <f t="shared" si="5"/>
        <v>-1.5178190921198043</v>
      </c>
    </row>
    <row r="360" spans="1:8" x14ac:dyDescent="0.35">
      <c r="A360" s="1">
        <v>43313</v>
      </c>
      <c r="B360">
        <v>5952.9389650000003</v>
      </c>
      <c r="C360">
        <v>6034.548828</v>
      </c>
      <c r="D360">
        <v>5945.4428710000002</v>
      </c>
      <c r="E360">
        <v>6033.4189450000003</v>
      </c>
      <c r="F360" s="3">
        <v>6033.4189450000003</v>
      </c>
      <c r="G360" s="3">
        <v>58058000</v>
      </c>
      <c r="H360" s="3">
        <f t="shared" si="5"/>
        <v>1.633572092030668</v>
      </c>
    </row>
    <row r="361" spans="1:8" x14ac:dyDescent="0.35">
      <c r="A361" s="1">
        <v>43314</v>
      </c>
      <c r="B361">
        <v>6039.5869140000004</v>
      </c>
      <c r="C361">
        <v>6055.0668949999999</v>
      </c>
      <c r="D361">
        <v>6011.7231449999999</v>
      </c>
      <c r="E361">
        <v>6011.7231449999999</v>
      </c>
      <c r="F361" s="3">
        <v>6011.7231449999999</v>
      </c>
      <c r="G361" s="3">
        <v>75483800</v>
      </c>
      <c r="H361" s="3">
        <f t="shared" si="5"/>
        <v>-0.35959379247118428</v>
      </c>
    </row>
    <row r="362" spans="1:8" x14ac:dyDescent="0.35">
      <c r="A362" s="1">
        <v>43315</v>
      </c>
      <c r="B362">
        <v>6014.796875</v>
      </c>
      <c r="C362">
        <v>6023.4750979999999</v>
      </c>
      <c r="D362">
        <v>5994.0429690000001</v>
      </c>
      <c r="E362">
        <v>6007.5380859999996</v>
      </c>
      <c r="F362" s="3">
        <v>6007.5380859999996</v>
      </c>
      <c r="G362" s="3">
        <v>55510200</v>
      </c>
      <c r="H362" s="3">
        <f t="shared" si="5"/>
        <v>-6.9614965610668766E-2</v>
      </c>
    </row>
    <row r="363" spans="1:8" x14ac:dyDescent="0.35">
      <c r="A363" s="1">
        <v>43318</v>
      </c>
      <c r="B363">
        <v>6025.6069340000004</v>
      </c>
      <c r="C363">
        <v>6102.5390630000002</v>
      </c>
      <c r="D363">
        <v>6025.4257809999999</v>
      </c>
      <c r="E363">
        <v>6101.1308589999999</v>
      </c>
      <c r="F363" s="3">
        <v>6101.1308589999999</v>
      </c>
      <c r="G363" s="3">
        <v>64239200</v>
      </c>
      <c r="H363" s="3">
        <f t="shared" si="5"/>
        <v>1.5579222580063108</v>
      </c>
    </row>
    <row r="364" spans="1:8" x14ac:dyDescent="0.35">
      <c r="A364" s="1">
        <v>43319</v>
      </c>
      <c r="B364">
        <v>6100.0029299999997</v>
      </c>
      <c r="C364">
        <v>6113.9912109999996</v>
      </c>
      <c r="D364">
        <v>6079.4799800000001</v>
      </c>
      <c r="E364">
        <v>6091.25</v>
      </c>
      <c r="F364" s="3">
        <v>6091.25</v>
      </c>
      <c r="G364" s="3">
        <v>58486000</v>
      </c>
      <c r="H364" s="3">
        <f t="shared" si="5"/>
        <v>-0.16195127146673571</v>
      </c>
    </row>
    <row r="365" spans="1:8" x14ac:dyDescent="0.35">
      <c r="A365" s="1">
        <v>43320</v>
      </c>
      <c r="B365">
        <v>6110.8408200000003</v>
      </c>
      <c r="C365">
        <v>6117.2929690000001</v>
      </c>
      <c r="D365">
        <v>6081.6337890000004</v>
      </c>
      <c r="E365">
        <v>6094.8291019999997</v>
      </c>
      <c r="F365" s="3">
        <v>6094.8291019999997</v>
      </c>
      <c r="G365" s="3">
        <v>62736400</v>
      </c>
      <c r="H365" s="3">
        <f t="shared" si="5"/>
        <v>5.8758087420475162E-2</v>
      </c>
    </row>
    <row r="366" spans="1:8" x14ac:dyDescent="0.35">
      <c r="A366" s="1">
        <v>43321</v>
      </c>
      <c r="B366">
        <v>6084.751953</v>
      </c>
      <c r="C366">
        <v>6105.9179690000001</v>
      </c>
      <c r="D366">
        <v>6055.2690430000002</v>
      </c>
      <c r="E366">
        <v>6065.2558589999999</v>
      </c>
      <c r="F366" s="3">
        <v>6065.2558589999999</v>
      </c>
      <c r="G366" s="3">
        <v>60504300</v>
      </c>
      <c r="H366" s="3">
        <f t="shared" si="5"/>
        <v>-0.4852185763550852</v>
      </c>
    </row>
    <row r="367" spans="1:8" x14ac:dyDescent="0.35">
      <c r="A367" s="1">
        <v>43322</v>
      </c>
      <c r="B367">
        <v>6084.8017579999996</v>
      </c>
      <c r="C367">
        <v>6107.6958009999998</v>
      </c>
      <c r="D367">
        <v>6059.9887699999999</v>
      </c>
      <c r="E367">
        <v>6077.1728519999997</v>
      </c>
      <c r="F367" s="3">
        <v>6077.1728519999997</v>
      </c>
      <c r="G367" s="3">
        <v>51284600</v>
      </c>
      <c r="H367" s="3">
        <f t="shared" si="5"/>
        <v>0.19647964203054441</v>
      </c>
    </row>
    <row r="368" spans="1:8" x14ac:dyDescent="0.35">
      <c r="A368" s="1">
        <v>43325</v>
      </c>
      <c r="B368">
        <v>6029.4692379999997</v>
      </c>
      <c r="C368">
        <v>6034.5600590000004</v>
      </c>
      <c r="D368">
        <v>5861.2460940000001</v>
      </c>
      <c r="E368">
        <v>5861.2460940000001</v>
      </c>
      <c r="F368" s="3">
        <v>5861.2460940000001</v>
      </c>
      <c r="G368" s="3">
        <v>59079100</v>
      </c>
      <c r="H368" s="3">
        <f t="shared" si="5"/>
        <v>-3.5530790921791544</v>
      </c>
    </row>
    <row r="369" spans="1:8" x14ac:dyDescent="0.35">
      <c r="A369" s="1">
        <v>43326</v>
      </c>
      <c r="B369">
        <v>5850.7192379999997</v>
      </c>
      <c r="C369">
        <v>5890.9887699999999</v>
      </c>
      <c r="D369">
        <v>5744.5751950000003</v>
      </c>
      <c r="E369">
        <v>5769.873047</v>
      </c>
      <c r="F369" s="3">
        <v>5769.873047</v>
      </c>
      <c r="G369" s="3">
        <v>55288200</v>
      </c>
      <c r="H369" s="3">
        <f t="shared" si="5"/>
        <v>-1.5589355153255922</v>
      </c>
    </row>
    <row r="370" spans="1:8" x14ac:dyDescent="0.35">
      <c r="A370" s="1">
        <v>43327</v>
      </c>
      <c r="B370">
        <v>5782.3818359999996</v>
      </c>
      <c r="C370">
        <v>5819.6420900000003</v>
      </c>
      <c r="D370">
        <v>5689.9360349999997</v>
      </c>
      <c r="E370">
        <v>5816.5898440000001</v>
      </c>
      <c r="F370" s="3">
        <v>5816.5898440000001</v>
      </c>
      <c r="G370" s="3">
        <v>60163100</v>
      </c>
      <c r="H370" s="3">
        <f t="shared" si="5"/>
        <v>0.80966767586489741</v>
      </c>
    </row>
    <row r="371" spans="1:8" x14ac:dyDescent="0.35">
      <c r="A371" s="1">
        <v>43328</v>
      </c>
      <c r="B371">
        <v>5788.0629879999997</v>
      </c>
      <c r="C371">
        <v>5811.625</v>
      </c>
      <c r="D371">
        <v>5743.4951170000004</v>
      </c>
      <c r="E371">
        <v>5783.7978519999997</v>
      </c>
      <c r="F371" s="3">
        <v>5783.7978519999997</v>
      </c>
      <c r="G371" s="3">
        <v>51840000</v>
      </c>
      <c r="H371" s="3">
        <f t="shared" si="5"/>
        <v>-0.56376662063986493</v>
      </c>
    </row>
    <row r="372" spans="1:8" x14ac:dyDescent="0.35">
      <c r="A372" s="1">
        <v>43332</v>
      </c>
      <c r="B372">
        <v>5833.5390630000002</v>
      </c>
      <c r="C372">
        <v>5919.3320309999999</v>
      </c>
      <c r="D372">
        <v>5833.5390630000002</v>
      </c>
      <c r="E372">
        <v>5892.1918949999999</v>
      </c>
      <c r="F372" s="3">
        <v>5892.1918949999999</v>
      </c>
      <c r="G372" s="3">
        <v>53354900</v>
      </c>
      <c r="H372" s="3">
        <f t="shared" si="5"/>
        <v>1.8740980541447916</v>
      </c>
    </row>
    <row r="373" spans="1:8" x14ac:dyDescent="0.35">
      <c r="A373" s="1">
        <v>43333</v>
      </c>
      <c r="B373">
        <v>5899.2978519999997</v>
      </c>
      <c r="C373">
        <v>5953.9072269999997</v>
      </c>
      <c r="D373">
        <v>5899.2978519999997</v>
      </c>
      <c r="E373">
        <v>5944.3007809999999</v>
      </c>
      <c r="F373" s="3">
        <v>5944.3007809999999</v>
      </c>
      <c r="G373" s="3">
        <v>57244300</v>
      </c>
      <c r="H373" s="3">
        <f t="shared" si="5"/>
        <v>0.88437184206812036</v>
      </c>
    </row>
    <row r="374" spans="1:8" x14ac:dyDescent="0.35">
      <c r="A374" s="1">
        <v>43335</v>
      </c>
      <c r="B374">
        <v>5962.1010740000002</v>
      </c>
      <c r="C374">
        <v>5991.298828</v>
      </c>
      <c r="D374">
        <v>5934.2900390000004</v>
      </c>
      <c r="E374">
        <v>5982.9848629999997</v>
      </c>
      <c r="F374" s="3">
        <v>5982.9848629999997</v>
      </c>
      <c r="G374" s="3">
        <v>51952100</v>
      </c>
      <c r="H374" s="3">
        <f t="shared" si="5"/>
        <v>0.6507759856911548</v>
      </c>
    </row>
    <row r="375" spans="1:8" x14ac:dyDescent="0.35">
      <c r="A375" s="1">
        <v>43336</v>
      </c>
      <c r="B375">
        <v>5975.4150390000004</v>
      </c>
      <c r="C375">
        <v>5993.6049800000001</v>
      </c>
      <c r="D375">
        <v>5949.6079099999997</v>
      </c>
      <c r="E375">
        <v>5968.75</v>
      </c>
      <c r="F375" s="3">
        <v>5968.75</v>
      </c>
      <c r="G375" s="3">
        <v>47989900</v>
      </c>
      <c r="H375" s="3">
        <f t="shared" si="5"/>
        <v>-0.23792243045826469</v>
      </c>
    </row>
    <row r="376" spans="1:8" x14ac:dyDescent="0.35">
      <c r="A376" s="1">
        <v>43339</v>
      </c>
      <c r="B376">
        <v>5993.7631840000004</v>
      </c>
      <c r="C376">
        <v>6025.9677730000003</v>
      </c>
      <c r="D376">
        <v>5993.703125</v>
      </c>
      <c r="E376">
        <v>6025.9677730000003</v>
      </c>
      <c r="F376" s="3">
        <v>6025.9677730000003</v>
      </c>
      <c r="G376" s="3">
        <v>63705700</v>
      </c>
      <c r="H376" s="3">
        <f t="shared" si="5"/>
        <v>0.95862237486911506</v>
      </c>
    </row>
    <row r="377" spans="1:8" x14ac:dyDescent="0.35">
      <c r="A377" s="1">
        <v>43340</v>
      </c>
      <c r="B377">
        <v>6042.8911129999997</v>
      </c>
      <c r="C377">
        <v>6065.2539059999999</v>
      </c>
      <c r="D377">
        <v>6023.2211909999996</v>
      </c>
      <c r="E377">
        <v>6042.6499020000001</v>
      </c>
      <c r="F377" s="3">
        <v>6042.6499020000001</v>
      </c>
      <c r="G377" s="3">
        <v>57331700</v>
      </c>
      <c r="H377" s="3">
        <f t="shared" si="5"/>
        <v>0.27683734179173486</v>
      </c>
    </row>
    <row r="378" spans="1:8" x14ac:dyDescent="0.35">
      <c r="A378" s="1">
        <v>43341</v>
      </c>
      <c r="B378">
        <v>6025.6020509999998</v>
      </c>
      <c r="C378">
        <v>6065.1489259999998</v>
      </c>
      <c r="D378">
        <v>6003.4941410000001</v>
      </c>
      <c r="E378">
        <v>6065.1489259999998</v>
      </c>
      <c r="F378" s="3">
        <v>6065.1489259999998</v>
      </c>
      <c r="G378" s="3">
        <v>61126200</v>
      </c>
      <c r="H378" s="3">
        <f t="shared" si="5"/>
        <v>0.37233704359660147</v>
      </c>
    </row>
    <row r="379" spans="1:8" x14ac:dyDescent="0.35">
      <c r="A379" s="1">
        <v>43342</v>
      </c>
      <c r="B379">
        <v>6075.2700199999999</v>
      </c>
      <c r="C379">
        <v>6086.9438479999999</v>
      </c>
      <c r="D379">
        <v>6013.373047</v>
      </c>
      <c r="E379">
        <v>6018.9638670000004</v>
      </c>
      <c r="F379" s="3">
        <v>6018.9638670000004</v>
      </c>
      <c r="G379" s="3">
        <v>56743700</v>
      </c>
      <c r="H379" s="3">
        <f t="shared" si="5"/>
        <v>-0.7614826867979112</v>
      </c>
    </row>
    <row r="380" spans="1:8" x14ac:dyDescent="0.35">
      <c r="A380" s="1">
        <v>43343</v>
      </c>
      <c r="B380">
        <v>5984.9619140000004</v>
      </c>
      <c r="C380">
        <v>6018.4599609999996</v>
      </c>
      <c r="D380">
        <v>5940.6489259999998</v>
      </c>
      <c r="E380">
        <v>6018.4599609999996</v>
      </c>
      <c r="F380" s="3">
        <v>6018.4599609999996</v>
      </c>
      <c r="G380" s="3">
        <v>57728500</v>
      </c>
      <c r="H380" s="3">
        <f t="shared" si="5"/>
        <v>-8.3719725044965922E-3</v>
      </c>
    </row>
    <row r="381" spans="1:8" x14ac:dyDescent="0.35">
      <c r="A381" s="1">
        <v>43346</v>
      </c>
      <c r="B381">
        <v>6025.4111329999996</v>
      </c>
      <c r="C381">
        <v>6026.9150390000004</v>
      </c>
      <c r="D381">
        <v>5954.9282229999999</v>
      </c>
      <c r="E381">
        <v>5967.5791019999997</v>
      </c>
      <c r="F381" s="3">
        <v>5967.5791019999997</v>
      </c>
      <c r="G381" s="3">
        <v>42981500</v>
      </c>
      <c r="H381" s="3">
        <f t="shared" si="5"/>
        <v>-0.84541326734265987</v>
      </c>
    </row>
    <row r="382" spans="1:8" x14ac:dyDescent="0.35">
      <c r="A382" s="1">
        <v>43347</v>
      </c>
      <c r="B382">
        <v>5974.7631840000004</v>
      </c>
      <c r="C382">
        <v>5978.7299800000001</v>
      </c>
      <c r="D382">
        <v>5889.0952150000003</v>
      </c>
      <c r="E382">
        <v>5905.3007809999999</v>
      </c>
      <c r="F382" s="3">
        <v>5905.3007809999999</v>
      </c>
      <c r="G382" s="3">
        <v>52361500</v>
      </c>
      <c r="H382" s="3">
        <f t="shared" si="5"/>
        <v>-1.0436111517839379</v>
      </c>
    </row>
    <row r="383" spans="1:8" x14ac:dyDescent="0.35">
      <c r="A383" s="1">
        <v>43348</v>
      </c>
      <c r="B383">
        <v>5868.7758789999998</v>
      </c>
      <c r="C383">
        <v>5868.7758789999998</v>
      </c>
      <c r="D383">
        <v>5621.6040039999998</v>
      </c>
      <c r="E383">
        <v>5683.5009769999997</v>
      </c>
      <c r="F383" s="3">
        <v>5683.5009769999997</v>
      </c>
      <c r="G383" s="3">
        <v>69608800</v>
      </c>
      <c r="H383" s="3">
        <f t="shared" si="5"/>
        <v>-3.7559442308786308</v>
      </c>
    </row>
    <row r="384" spans="1:8" x14ac:dyDescent="0.35">
      <c r="A384" s="1">
        <v>43349</v>
      </c>
      <c r="B384">
        <v>5661.9638670000004</v>
      </c>
      <c r="C384">
        <v>5786.6650390000004</v>
      </c>
      <c r="D384">
        <v>5660.8652339999999</v>
      </c>
      <c r="E384">
        <v>5776.0952150000003</v>
      </c>
      <c r="F384" s="3">
        <v>5776.0952150000003</v>
      </c>
      <c r="G384" s="3">
        <v>56202200</v>
      </c>
      <c r="H384" s="3">
        <f t="shared" si="5"/>
        <v>1.6291760725424538</v>
      </c>
    </row>
    <row r="385" spans="1:8" x14ac:dyDescent="0.35">
      <c r="A385" s="1">
        <v>43350</v>
      </c>
      <c r="B385">
        <v>5780.8061520000001</v>
      </c>
      <c r="C385">
        <v>5851.4648440000001</v>
      </c>
      <c r="D385">
        <v>5769.251953</v>
      </c>
      <c r="E385">
        <v>5851.4648440000001</v>
      </c>
      <c r="F385" s="3">
        <v>5851.4648440000001</v>
      </c>
      <c r="G385" s="3">
        <v>52691100</v>
      </c>
      <c r="H385" s="3">
        <f t="shared" si="5"/>
        <v>1.3048543383473259</v>
      </c>
    </row>
    <row r="386" spans="1:8" x14ac:dyDescent="0.35">
      <c r="A386" s="1">
        <v>43353</v>
      </c>
      <c r="B386">
        <v>5835.3759769999997</v>
      </c>
      <c r="C386">
        <v>5840.8671880000002</v>
      </c>
      <c r="D386">
        <v>5776.0151370000003</v>
      </c>
      <c r="E386">
        <v>5831.1171880000002</v>
      </c>
      <c r="F386" s="3">
        <v>5831.1171880000002</v>
      </c>
      <c r="G386" s="3">
        <v>52257200</v>
      </c>
      <c r="H386" s="3">
        <f t="shared" si="5"/>
        <v>-0.3477361061284352</v>
      </c>
    </row>
    <row r="387" spans="1:8" x14ac:dyDescent="0.35">
      <c r="A387" s="1">
        <v>43356</v>
      </c>
      <c r="B387">
        <v>5858.2739259999998</v>
      </c>
      <c r="C387">
        <v>5858.2739259999998</v>
      </c>
      <c r="D387">
        <v>5858.2739259999998</v>
      </c>
      <c r="E387">
        <v>5858.2739259999998</v>
      </c>
      <c r="F387" s="3">
        <v>5858.2739259999998</v>
      </c>
      <c r="G387" s="3">
        <v>0</v>
      </c>
      <c r="H387" s="3">
        <f t="shared" si="5"/>
        <v>0.46572101236253999</v>
      </c>
    </row>
    <row r="388" spans="1:8" x14ac:dyDescent="0.35">
      <c r="A388" s="1">
        <v>43357</v>
      </c>
      <c r="B388">
        <v>5870.9848629999997</v>
      </c>
      <c r="C388">
        <v>5931.2807620000003</v>
      </c>
      <c r="D388">
        <v>5870.9848629999997</v>
      </c>
      <c r="E388">
        <v>5931.2807620000003</v>
      </c>
      <c r="F388" s="3">
        <v>5931.2807620000003</v>
      </c>
      <c r="G388" s="3">
        <v>54874300</v>
      </c>
      <c r="H388" s="3">
        <f t="shared" ref="H388:H451" si="6">((F388-F387)/F387)*100</f>
        <v>1.2462175193956693</v>
      </c>
    </row>
    <row r="389" spans="1:8" x14ac:dyDescent="0.35">
      <c r="A389" s="1">
        <v>43360</v>
      </c>
      <c r="B389">
        <v>5908.4257809999999</v>
      </c>
      <c r="C389">
        <v>5911.6528319999998</v>
      </c>
      <c r="D389">
        <v>5811.919922</v>
      </c>
      <c r="E389">
        <v>5824.2568359999996</v>
      </c>
      <c r="F389" s="3">
        <v>5824.2568359999996</v>
      </c>
      <c r="G389" s="3">
        <v>57820100</v>
      </c>
      <c r="H389" s="3">
        <f t="shared" si="6"/>
        <v>-1.8043982454122234</v>
      </c>
    </row>
    <row r="390" spans="1:8" x14ac:dyDescent="0.35">
      <c r="A390" s="1">
        <v>43361</v>
      </c>
      <c r="B390">
        <v>5818.7202150000003</v>
      </c>
      <c r="C390">
        <v>5844.951172</v>
      </c>
      <c r="D390">
        <v>5781.2890630000002</v>
      </c>
      <c r="E390">
        <v>5811.7900390000004</v>
      </c>
      <c r="F390" s="3">
        <v>5811.7900390000004</v>
      </c>
      <c r="G390" s="3">
        <v>68846500</v>
      </c>
      <c r="H390" s="3">
        <f t="shared" si="6"/>
        <v>-0.21404957492501511</v>
      </c>
    </row>
    <row r="391" spans="1:8" x14ac:dyDescent="0.35">
      <c r="A391" s="1">
        <v>43362</v>
      </c>
      <c r="B391">
        <v>5835.794922</v>
      </c>
      <c r="C391">
        <v>5882.6601559999999</v>
      </c>
      <c r="D391">
        <v>5835.794922</v>
      </c>
      <c r="E391">
        <v>5873.5971680000002</v>
      </c>
      <c r="F391" s="3">
        <v>5873.5971680000002</v>
      </c>
      <c r="G391" s="3">
        <v>67513100</v>
      </c>
      <c r="H391" s="3">
        <f t="shared" si="6"/>
        <v>1.0634783532309879</v>
      </c>
    </row>
    <row r="392" spans="1:8" x14ac:dyDescent="0.35">
      <c r="A392" s="1">
        <v>43363</v>
      </c>
      <c r="B392">
        <v>5898.4819340000004</v>
      </c>
      <c r="C392">
        <v>5941.0151370000003</v>
      </c>
      <c r="D392">
        <v>5897.5981449999999</v>
      </c>
      <c r="E392">
        <v>5931.2661129999997</v>
      </c>
      <c r="F392" s="3">
        <v>5931.2661129999997</v>
      </c>
      <c r="G392" s="3">
        <v>68750200</v>
      </c>
      <c r="H392" s="3">
        <f t="shared" si="6"/>
        <v>0.98183350595076824</v>
      </c>
    </row>
    <row r="393" spans="1:8" x14ac:dyDescent="0.35">
      <c r="A393" s="1">
        <v>43364</v>
      </c>
      <c r="B393">
        <v>5956.4990230000003</v>
      </c>
      <c r="C393">
        <v>5975.169922</v>
      </c>
      <c r="D393">
        <v>5935.0380859999996</v>
      </c>
      <c r="E393">
        <v>5957.7441410000001</v>
      </c>
      <c r="F393" s="3">
        <v>5957.7441410000001</v>
      </c>
      <c r="G393" s="3">
        <v>83668000</v>
      </c>
      <c r="H393" s="3">
        <f t="shared" si="6"/>
        <v>0.44641443320114366</v>
      </c>
    </row>
    <row r="394" spans="1:8" x14ac:dyDescent="0.35">
      <c r="A394" s="1">
        <v>43367</v>
      </c>
      <c r="B394">
        <v>5958.5678710000002</v>
      </c>
      <c r="C394">
        <v>5958.5678710000002</v>
      </c>
      <c r="D394">
        <v>5876.6489259999998</v>
      </c>
      <c r="E394">
        <v>5882.2202150000003</v>
      </c>
      <c r="F394" s="3">
        <v>5882.2202150000003</v>
      </c>
      <c r="G394" s="3">
        <v>66627000</v>
      </c>
      <c r="H394" s="3">
        <f t="shared" si="6"/>
        <v>-1.2676597754552656</v>
      </c>
    </row>
    <row r="395" spans="1:8" x14ac:dyDescent="0.35">
      <c r="A395" s="1">
        <v>43368</v>
      </c>
      <c r="B395">
        <v>5875.158203</v>
      </c>
      <c r="C395">
        <v>5895.0200199999999</v>
      </c>
      <c r="D395">
        <v>5850.75</v>
      </c>
      <c r="E395">
        <v>5874.298828</v>
      </c>
      <c r="F395" s="3">
        <v>5874.298828</v>
      </c>
      <c r="G395" s="3">
        <v>63957400</v>
      </c>
      <c r="H395" s="3">
        <f t="shared" si="6"/>
        <v>-0.1346666175434971</v>
      </c>
    </row>
    <row r="396" spans="1:8" x14ac:dyDescent="0.35">
      <c r="A396" s="1">
        <v>43369</v>
      </c>
      <c r="B396">
        <v>5871.5581050000001</v>
      </c>
      <c r="C396">
        <v>5908.5888670000004</v>
      </c>
      <c r="D396">
        <v>5870.2998049999997</v>
      </c>
      <c r="E396">
        <v>5873.2709960000002</v>
      </c>
      <c r="F396" s="3">
        <v>5873.2709960000002</v>
      </c>
      <c r="G396" s="3">
        <v>72811500</v>
      </c>
      <c r="H396" s="3">
        <f t="shared" si="6"/>
        <v>-1.7497101017411195E-2</v>
      </c>
    </row>
    <row r="397" spans="1:8" x14ac:dyDescent="0.35">
      <c r="A397" s="1">
        <v>43370</v>
      </c>
      <c r="B397">
        <v>5871.4350590000004</v>
      </c>
      <c r="C397">
        <v>5931.7241210000002</v>
      </c>
      <c r="D397">
        <v>5870.5380859999996</v>
      </c>
      <c r="E397">
        <v>5929.2158200000003</v>
      </c>
      <c r="F397" s="3">
        <v>5929.2158200000003</v>
      </c>
      <c r="G397" s="3">
        <v>57929500</v>
      </c>
      <c r="H397" s="3">
        <f t="shared" si="6"/>
        <v>0.95253265238572271</v>
      </c>
    </row>
    <row r="398" spans="1:8" x14ac:dyDescent="0.35">
      <c r="A398" s="1">
        <v>43371</v>
      </c>
      <c r="B398">
        <v>5930.6049800000001</v>
      </c>
      <c r="C398">
        <v>5976.5532229999999</v>
      </c>
      <c r="D398">
        <v>5930.6049800000001</v>
      </c>
      <c r="E398">
        <v>5976.5532229999999</v>
      </c>
      <c r="F398" s="3">
        <v>5976.5532229999999</v>
      </c>
      <c r="G398" s="3">
        <v>60796800</v>
      </c>
      <c r="H398" s="3">
        <f t="shared" si="6"/>
        <v>0.79837544183034204</v>
      </c>
    </row>
    <row r="399" spans="1:8" x14ac:dyDescent="0.35">
      <c r="A399" s="1">
        <v>43374</v>
      </c>
      <c r="B399">
        <v>5950.8579099999997</v>
      </c>
      <c r="C399">
        <v>5982.0649409999996</v>
      </c>
      <c r="D399">
        <v>5944.6010740000002</v>
      </c>
      <c r="E399">
        <v>5944.6010740000002</v>
      </c>
      <c r="F399" s="3">
        <v>5944.6010740000002</v>
      </c>
      <c r="G399" s="3">
        <v>58786900</v>
      </c>
      <c r="H399" s="3">
        <f t="shared" si="6"/>
        <v>-0.53462502227932951</v>
      </c>
    </row>
    <row r="400" spans="1:8" x14ac:dyDescent="0.35">
      <c r="A400" s="1">
        <v>43375</v>
      </c>
      <c r="B400">
        <v>5947.25</v>
      </c>
      <c r="C400">
        <v>5956.7778319999998</v>
      </c>
      <c r="D400">
        <v>5862.955078</v>
      </c>
      <c r="E400">
        <v>5875.6191410000001</v>
      </c>
      <c r="F400" s="3">
        <v>5875.6191410000001</v>
      </c>
      <c r="G400" s="3">
        <v>85070600</v>
      </c>
      <c r="H400" s="3">
        <f t="shared" si="6"/>
        <v>-1.160413157103299</v>
      </c>
    </row>
    <row r="401" spans="1:8" x14ac:dyDescent="0.35">
      <c r="A401" s="1">
        <v>43376</v>
      </c>
      <c r="B401">
        <v>5874.4951170000004</v>
      </c>
      <c r="C401">
        <v>5921.5668949999999</v>
      </c>
      <c r="D401">
        <v>5848.1621089999999</v>
      </c>
      <c r="E401">
        <v>5867.7368159999996</v>
      </c>
      <c r="F401" s="3">
        <v>5867.7368159999996</v>
      </c>
      <c r="G401" s="3">
        <v>70754800</v>
      </c>
      <c r="H401" s="3">
        <f t="shared" si="6"/>
        <v>-0.13415309622432336</v>
      </c>
    </row>
    <row r="402" spans="1:8" x14ac:dyDescent="0.35">
      <c r="A402" s="1">
        <v>43377</v>
      </c>
      <c r="B402">
        <v>5847.5991210000002</v>
      </c>
      <c r="C402">
        <v>5847.5991210000002</v>
      </c>
      <c r="D402">
        <v>5742.3081050000001</v>
      </c>
      <c r="E402">
        <v>5756.6191410000001</v>
      </c>
      <c r="F402" s="3">
        <v>5756.6191410000001</v>
      </c>
      <c r="G402" s="3">
        <v>87537800</v>
      </c>
      <c r="H402" s="3">
        <f t="shared" si="6"/>
        <v>-1.8937058440829619</v>
      </c>
    </row>
    <row r="403" spans="1:8" x14ac:dyDescent="0.35">
      <c r="A403" s="1">
        <v>43378</v>
      </c>
      <c r="B403">
        <v>5738.5942379999997</v>
      </c>
      <c r="C403">
        <v>5758.2700199999999</v>
      </c>
      <c r="D403">
        <v>5706.3989259999998</v>
      </c>
      <c r="E403">
        <v>5731.9350590000004</v>
      </c>
      <c r="F403" s="3">
        <v>5731.9350590000004</v>
      </c>
      <c r="G403" s="3">
        <v>62916200</v>
      </c>
      <c r="H403" s="3">
        <f t="shared" si="6"/>
        <v>-0.42879477337998451</v>
      </c>
    </row>
    <row r="404" spans="1:8" x14ac:dyDescent="0.35">
      <c r="A404" s="1">
        <v>43381</v>
      </c>
      <c r="B404">
        <v>5728.6982420000004</v>
      </c>
      <c r="C404">
        <v>5794.4321289999998</v>
      </c>
      <c r="D404">
        <v>5728.6381840000004</v>
      </c>
      <c r="E404">
        <v>5761.0732420000004</v>
      </c>
      <c r="F404" s="3">
        <v>5761.0732420000004</v>
      </c>
      <c r="G404" s="3">
        <v>71455700</v>
      </c>
      <c r="H404" s="3">
        <f t="shared" si="6"/>
        <v>0.50834810059909341</v>
      </c>
    </row>
    <row r="405" spans="1:8" x14ac:dyDescent="0.35">
      <c r="A405" s="1">
        <v>43382</v>
      </c>
      <c r="B405">
        <v>5771.9169920000004</v>
      </c>
      <c r="C405">
        <v>5796.7900390000004</v>
      </c>
      <c r="D405">
        <v>5756.2421880000002</v>
      </c>
      <c r="E405">
        <v>5796.7900390000004</v>
      </c>
      <c r="F405" s="3">
        <v>5796.7900390000004</v>
      </c>
      <c r="G405" s="3">
        <v>62589800</v>
      </c>
      <c r="H405" s="3">
        <f t="shared" si="6"/>
        <v>0.61996776467991377</v>
      </c>
    </row>
    <row r="406" spans="1:8" x14ac:dyDescent="0.35">
      <c r="A406" s="1">
        <v>43383</v>
      </c>
      <c r="B406">
        <v>5815.2861329999996</v>
      </c>
      <c r="C406">
        <v>5832.9282229999999</v>
      </c>
      <c r="D406">
        <v>5798.7431640000004</v>
      </c>
      <c r="E406">
        <v>5820.6679690000001</v>
      </c>
      <c r="F406" s="3">
        <v>5820.6679690000001</v>
      </c>
      <c r="G406" s="3">
        <v>66291100</v>
      </c>
      <c r="H406" s="3">
        <f t="shared" si="6"/>
        <v>0.41191641993848738</v>
      </c>
    </row>
    <row r="407" spans="1:8" x14ac:dyDescent="0.35">
      <c r="A407" s="1">
        <v>43384</v>
      </c>
      <c r="B407">
        <v>5733.9960940000001</v>
      </c>
      <c r="C407">
        <v>5746.2431640000004</v>
      </c>
      <c r="D407">
        <v>5669.7231449999999</v>
      </c>
      <c r="E407">
        <v>5702.8217770000001</v>
      </c>
      <c r="F407" s="3">
        <v>5702.8217770000001</v>
      </c>
      <c r="G407" s="3">
        <v>87820600</v>
      </c>
      <c r="H407" s="3">
        <f t="shared" si="6"/>
        <v>-2.0246162919381594</v>
      </c>
    </row>
    <row r="408" spans="1:8" x14ac:dyDescent="0.35">
      <c r="A408" s="1">
        <v>43385</v>
      </c>
      <c r="B408">
        <v>5722.4868159999996</v>
      </c>
      <c r="C408">
        <v>5788.6801759999998</v>
      </c>
      <c r="D408">
        <v>5722.4868159999996</v>
      </c>
      <c r="E408">
        <v>5756.4902339999999</v>
      </c>
      <c r="F408" s="3">
        <v>5756.4902339999999</v>
      </c>
      <c r="G408" s="3">
        <v>58375800</v>
      </c>
      <c r="H408" s="3">
        <f t="shared" si="6"/>
        <v>0.94108599389252423</v>
      </c>
    </row>
    <row r="409" spans="1:8" x14ac:dyDescent="0.35">
      <c r="A409" s="1">
        <v>43388</v>
      </c>
      <c r="B409">
        <v>5786.6640630000002</v>
      </c>
      <c r="C409">
        <v>5816.0429690000001</v>
      </c>
      <c r="D409">
        <v>5725.580078</v>
      </c>
      <c r="E409">
        <v>5727.2558589999999</v>
      </c>
      <c r="F409" s="3">
        <v>5727.2558589999999</v>
      </c>
      <c r="G409" s="3">
        <v>63154100</v>
      </c>
      <c r="H409" s="3">
        <f t="shared" si="6"/>
        <v>-0.50785068351772344</v>
      </c>
    </row>
    <row r="410" spans="1:8" x14ac:dyDescent="0.35">
      <c r="A410" s="1">
        <v>43389</v>
      </c>
      <c r="B410">
        <v>5737.9418949999999</v>
      </c>
      <c r="C410">
        <v>5800.8168949999999</v>
      </c>
      <c r="D410">
        <v>5719.5087890000004</v>
      </c>
      <c r="E410">
        <v>5800.8168949999999</v>
      </c>
      <c r="F410" s="3">
        <v>5800.8168949999999</v>
      </c>
      <c r="G410" s="3">
        <v>62937800</v>
      </c>
      <c r="H410" s="3">
        <f t="shared" si="6"/>
        <v>1.2844028241623571</v>
      </c>
    </row>
    <row r="411" spans="1:8" x14ac:dyDescent="0.35">
      <c r="A411" s="1">
        <v>43390</v>
      </c>
      <c r="B411">
        <v>5833.2529299999997</v>
      </c>
      <c r="C411">
        <v>5868.6201170000004</v>
      </c>
      <c r="D411">
        <v>5819.1748049999997</v>
      </c>
      <c r="E411">
        <v>5868.6201170000004</v>
      </c>
      <c r="F411" s="3">
        <v>5868.6201170000004</v>
      </c>
      <c r="G411" s="3">
        <v>62642700</v>
      </c>
      <c r="H411" s="3">
        <f t="shared" si="6"/>
        <v>1.1688564425890307</v>
      </c>
    </row>
    <row r="412" spans="1:8" x14ac:dyDescent="0.35">
      <c r="A412" s="1">
        <v>43391</v>
      </c>
      <c r="B412">
        <v>5850.1240230000003</v>
      </c>
      <c r="C412">
        <v>5858.7880859999996</v>
      </c>
      <c r="D412">
        <v>5811.9248049999997</v>
      </c>
      <c r="E412">
        <v>5845.2421880000002</v>
      </c>
      <c r="F412" s="3">
        <v>5845.2421880000002</v>
      </c>
      <c r="G412" s="3">
        <v>60890700</v>
      </c>
      <c r="H412" s="3">
        <f t="shared" si="6"/>
        <v>-0.39835478415581727</v>
      </c>
    </row>
    <row r="413" spans="1:8" x14ac:dyDescent="0.35">
      <c r="A413" s="1">
        <v>43392</v>
      </c>
      <c r="B413">
        <v>5810.1298829999996</v>
      </c>
      <c r="C413">
        <v>5861.9902339999999</v>
      </c>
      <c r="D413">
        <v>5796.7841799999997</v>
      </c>
      <c r="E413">
        <v>5837.2910160000001</v>
      </c>
      <c r="F413" s="3">
        <v>5837.2910160000001</v>
      </c>
      <c r="G413" s="3">
        <v>61634600</v>
      </c>
      <c r="H413" s="3">
        <f t="shared" si="6"/>
        <v>-0.13602810190351761</v>
      </c>
    </row>
    <row r="414" spans="1:8" x14ac:dyDescent="0.35">
      <c r="A414" s="1">
        <v>43395</v>
      </c>
      <c r="B414">
        <v>5841.4189450000003</v>
      </c>
      <c r="C414">
        <v>5869.6518550000001</v>
      </c>
      <c r="D414">
        <v>5827.6298829999996</v>
      </c>
      <c r="E414">
        <v>5840.4350590000004</v>
      </c>
      <c r="F414" s="3">
        <v>5840.4350590000004</v>
      </c>
      <c r="G414" s="3">
        <v>66536700</v>
      </c>
      <c r="H414" s="3">
        <f t="shared" si="6"/>
        <v>5.3861337243293582E-2</v>
      </c>
    </row>
    <row r="415" spans="1:8" x14ac:dyDescent="0.35">
      <c r="A415" s="1">
        <v>43396</v>
      </c>
      <c r="B415">
        <v>5838.6909180000002</v>
      </c>
      <c r="C415">
        <v>5848.0439450000003</v>
      </c>
      <c r="D415">
        <v>5797.3359380000002</v>
      </c>
      <c r="E415">
        <v>5797.8911129999997</v>
      </c>
      <c r="F415" s="3">
        <v>5797.8911129999997</v>
      </c>
      <c r="G415" s="3">
        <v>59709300</v>
      </c>
      <c r="H415" s="3">
        <f t="shared" si="6"/>
        <v>-0.7284379600187707</v>
      </c>
    </row>
    <row r="416" spans="1:8" x14ac:dyDescent="0.35">
      <c r="A416" s="1">
        <v>43397</v>
      </c>
      <c r="B416">
        <v>5795.7509769999997</v>
      </c>
      <c r="C416">
        <v>5818.8398440000001</v>
      </c>
      <c r="D416">
        <v>5709.4169920000004</v>
      </c>
      <c r="E416">
        <v>5709.4169920000004</v>
      </c>
      <c r="F416" s="3">
        <v>5709.4169920000004</v>
      </c>
      <c r="G416" s="3">
        <v>69446100</v>
      </c>
      <c r="H416" s="3">
        <f t="shared" si="6"/>
        <v>-1.5259707241073068</v>
      </c>
    </row>
    <row r="417" spans="1:8" x14ac:dyDescent="0.35">
      <c r="A417" s="1">
        <v>43398</v>
      </c>
      <c r="B417">
        <v>5629.9501950000003</v>
      </c>
      <c r="C417">
        <v>5754.9648440000001</v>
      </c>
      <c r="D417">
        <v>5623.8427730000003</v>
      </c>
      <c r="E417">
        <v>5754.9648440000001</v>
      </c>
      <c r="F417" s="3">
        <v>5754.9648440000001</v>
      </c>
      <c r="G417" s="3">
        <v>50022100</v>
      </c>
      <c r="H417" s="3">
        <f t="shared" si="6"/>
        <v>0.7977671286546606</v>
      </c>
    </row>
    <row r="418" spans="1:8" x14ac:dyDescent="0.35">
      <c r="A418" s="1">
        <v>43399</v>
      </c>
      <c r="B418">
        <v>5761.451172</v>
      </c>
      <c r="C418">
        <v>5790.953125</v>
      </c>
      <c r="D418">
        <v>5748.6137699999999</v>
      </c>
      <c r="E418">
        <v>5784.9208980000003</v>
      </c>
      <c r="F418" s="3">
        <v>5784.9208980000003</v>
      </c>
      <c r="G418" s="3">
        <v>50957300</v>
      </c>
      <c r="H418" s="3">
        <f t="shared" si="6"/>
        <v>0.52052540392547741</v>
      </c>
    </row>
    <row r="419" spans="1:8" x14ac:dyDescent="0.35">
      <c r="A419" s="1">
        <v>43402</v>
      </c>
      <c r="B419">
        <v>5788.9248049999997</v>
      </c>
      <c r="C419">
        <v>5814.6791990000002</v>
      </c>
      <c r="D419">
        <v>5747.0341799999997</v>
      </c>
      <c r="E419">
        <v>5754.6069340000004</v>
      </c>
      <c r="F419" s="3">
        <v>5754.6069340000004</v>
      </c>
      <c r="G419" s="3">
        <v>48107800</v>
      </c>
      <c r="H419" s="3">
        <f t="shared" si="6"/>
        <v>-0.5240169145697442</v>
      </c>
    </row>
    <row r="420" spans="1:8" x14ac:dyDescent="0.35">
      <c r="A420" s="1">
        <v>43403</v>
      </c>
      <c r="B420">
        <v>5755.0200199999999</v>
      </c>
      <c r="C420">
        <v>5789.1000979999999</v>
      </c>
      <c r="D420">
        <v>5733.2402339999999</v>
      </c>
      <c r="E420">
        <v>5789.1000979999999</v>
      </c>
      <c r="F420" s="3">
        <v>5789.1000979999999</v>
      </c>
      <c r="G420" s="3">
        <v>57955700</v>
      </c>
      <c r="H420" s="3">
        <f t="shared" si="6"/>
        <v>0.59940086952252514</v>
      </c>
    </row>
    <row r="421" spans="1:8" x14ac:dyDescent="0.35">
      <c r="A421" s="1">
        <v>43404</v>
      </c>
      <c r="B421">
        <v>5817.4921880000002</v>
      </c>
      <c r="C421">
        <v>5835.173828</v>
      </c>
      <c r="D421">
        <v>5769.544922</v>
      </c>
      <c r="E421">
        <v>5831.6499020000001</v>
      </c>
      <c r="F421" s="3">
        <v>5831.6499020000001</v>
      </c>
      <c r="G421" s="3">
        <v>67812800</v>
      </c>
      <c r="H421" s="3">
        <f t="shared" si="6"/>
        <v>0.73499858837645937</v>
      </c>
    </row>
    <row r="422" spans="1:8" x14ac:dyDescent="0.35">
      <c r="A422" s="1">
        <v>43405</v>
      </c>
      <c r="B422">
        <v>5855.2221680000002</v>
      </c>
      <c r="C422">
        <v>5883.2202150000003</v>
      </c>
      <c r="D422">
        <v>5815.7568359999996</v>
      </c>
      <c r="E422">
        <v>5835.919922</v>
      </c>
      <c r="F422" s="3">
        <v>5835.919922</v>
      </c>
      <c r="G422" s="3">
        <v>61302200</v>
      </c>
      <c r="H422" s="3">
        <f t="shared" si="6"/>
        <v>7.3221473712533763E-2</v>
      </c>
    </row>
    <row r="423" spans="1:8" x14ac:dyDescent="0.35">
      <c r="A423" s="1">
        <v>43406</v>
      </c>
      <c r="B423">
        <v>5873.0068359999996</v>
      </c>
      <c r="C423">
        <v>5906.2919920000004</v>
      </c>
      <c r="D423">
        <v>5827.1538090000004</v>
      </c>
      <c r="E423">
        <v>5906.2919920000004</v>
      </c>
      <c r="F423" s="3">
        <v>5906.2919920000004</v>
      </c>
      <c r="G423" s="3">
        <v>65011500</v>
      </c>
      <c r="H423" s="3">
        <f t="shared" si="6"/>
        <v>1.2058436534523846</v>
      </c>
    </row>
    <row r="424" spans="1:8" x14ac:dyDescent="0.35">
      <c r="A424" s="1">
        <v>43409</v>
      </c>
      <c r="B424">
        <v>5895.2431640000004</v>
      </c>
      <c r="C424">
        <v>5926.6347660000001</v>
      </c>
      <c r="D424">
        <v>5886.2060549999997</v>
      </c>
      <c r="E424">
        <v>5920.5942379999997</v>
      </c>
      <c r="F424" s="3">
        <v>5920.5942379999997</v>
      </c>
      <c r="G424" s="3">
        <v>52061500</v>
      </c>
      <c r="H424" s="3">
        <f t="shared" si="6"/>
        <v>0.24215270798280042</v>
      </c>
    </row>
    <row r="425" spans="1:8" x14ac:dyDescent="0.35">
      <c r="A425" s="1">
        <v>43410</v>
      </c>
      <c r="B425">
        <v>5942.3217770000001</v>
      </c>
      <c r="C425">
        <v>5959.9658200000003</v>
      </c>
      <c r="D425">
        <v>5898.5639650000003</v>
      </c>
      <c r="E425">
        <v>5923.9301759999998</v>
      </c>
      <c r="F425" s="3">
        <v>5923.9301759999998</v>
      </c>
      <c r="G425" s="3">
        <v>51742800</v>
      </c>
      <c r="H425" s="3">
        <f t="shared" si="6"/>
        <v>5.6344648288666747E-2</v>
      </c>
    </row>
    <row r="426" spans="1:8" x14ac:dyDescent="0.35">
      <c r="A426" s="1">
        <v>43411</v>
      </c>
      <c r="B426">
        <v>5942.2231449999999</v>
      </c>
      <c r="C426">
        <v>5947.6088870000003</v>
      </c>
      <c r="D426">
        <v>5891.1401370000003</v>
      </c>
      <c r="E426">
        <v>5939.8862300000001</v>
      </c>
      <c r="F426" s="3">
        <v>5939.8862300000001</v>
      </c>
      <c r="G426" s="3">
        <v>60606800</v>
      </c>
      <c r="H426" s="3">
        <f t="shared" si="6"/>
        <v>0.26934912340196066</v>
      </c>
    </row>
    <row r="427" spans="1:8" x14ac:dyDescent="0.35">
      <c r="A427" s="1">
        <v>43412</v>
      </c>
      <c r="B427">
        <v>5972.3271480000003</v>
      </c>
      <c r="C427">
        <v>5996.8408200000003</v>
      </c>
      <c r="D427">
        <v>5949.5161129999997</v>
      </c>
      <c r="E427">
        <v>5976.8061520000001</v>
      </c>
      <c r="F427" s="3">
        <v>5976.8061520000001</v>
      </c>
      <c r="G427" s="3">
        <v>70992800</v>
      </c>
      <c r="H427" s="3">
        <f t="shared" si="6"/>
        <v>0.62155941326842623</v>
      </c>
    </row>
    <row r="428" spans="1:8" x14ac:dyDescent="0.35">
      <c r="A428" s="1">
        <v>43413</v>
      </c>
      <c r="B428">
        <v>5934.1782229999999</v>
      </c>
      <c r="C428">
        <v>5936.0341799999997</v>
      </c>
      <c r="D428">
        <v>5859.0878910000001</v>
      </c>
      <c r="E428">
        <v>5874.1538090000004</v>
      </c>
      <c r="F428" s="3">
        <v>5874.1538090000004</v>
      </c>
      <c r="G428" s="3">
        <v>63381700</v>
      </c>
      <c r="H428" s="3">
        <f t="shared" si="6"/>
        <v>-1.7175116674254112</v>
      </c>
    </row>
    <row r="429" spans="1:8" x14ac:dyDescent="0.35">
      <c r="A429" s="1">
        <v>43416</v>
      </c>
      <c r="B429">
        <v>5865.7412109999996</v>
      </c>
      <c r="C429">
        <v>5884.0810549999997</v>
      </c>
      <c r="D429">
        <v>5777.0532229999999</v>
      </c>
      <c r="E429">
        <v>5777.0532229999999</v>
      </c>
      <c r="F429" s="3">
        <v>5777.0532229999999</v>
      </c>
      <c r="G429" s="3">
        <v>53857800</v>
      </c>
      <c r="H429" s="3">
        <f t="shared" si="6"/>
        <v>-1.6530140196742755</v>
      </c>
    </row>
    <row r="430" spans="1:8" x14ac:dyDescent="0.35">
      <c r="A430" s="1">
        <v>43417</v>
      </c>
      <c r="B430">
        <v>5754.5981449999999</v>
      </c>
      <c r="C430">
        <v>5850.376953</v>
      </c>
      <c r="D430">
        <v>5747.5307620000003</v>
      </c>
      <c r="E430">
        <v>5835.1982420000004</v>
      </c>
      <c r="F430" s="3">
        <v>5835.1982420000004</v>
      </c>
      <c r="G430" s="3">
        <v>57150500</v>
      </c>
      <c r="H430" s="3">
        <f t="shared" si="6"/>
        <v>1.0064823146947923</v>
      </c>
    </row>
    <row r="431" spans="1:8" x14ac:dyDescent="0.35">
      <c r="A431" s="1">
        <v>43418</v>
      </c>
      <c r="B431">
        <v>5857.7211909999996</v>
      </c>
      <c r="C431">
        <v>5896.8017579999996</v>
      </c>
      <c r="D431">
        <v>5851.7929690000001</v>
      </c>
      <c r="E431">
        <v>5858.2929690000001</v>
      </c>
      <c r="F431" s="3">
        <v>5858.2929690000001</v>
      </c>
      <c r="G431" s="3">
        <v>70569000</v>
      </c>
      <c r="H431" s="3">
        <f t="shared" si="6"/>
        <v>0.39578307440818039</v>
      </c>
    </row>
    <row r="432" spans="1:8" x14ac:dyDescent="0.35">
      <c r="A432" s="1">
        <v>43419</v>
      </c>
      <c r="B432">
        <v>5885.216797</v>
      </c>
      <c r="C432">
        <v>5960.3989259999998</v>
      </c>
      <c r="D432">
        <v>5880.2128910000001</v>
      </c>
      <c r="E432">
        <v>5955.7358400000003</v>
      </c>
      <c r="F432" s="3">
        <v>5955.7358400000003</v>
      </c>
      <c r="G432" s="3">
        <v>58345300</v>
      </c>
      <c r="H432" s="3">
        <f t="shared" si="6"/>
        <v>1.6633321603346427</v>
      </c>
    </row>
    <row r="433" spans="1:8" x14ac:dyDescent="0.35">
      <c r="A433" s="1">
        <v>43420</v>
      </c>
      <c r="B433">
        <v>5975.1108400000003</v>
      </c>
      <c r="C433">
        <v>6058.8251950000003</v>
      </c>
      <c r="D433">
        <v>5968.673828</v>
      </c>
      <c r="E433">
        <v>6012.3500979999999</v>
      </c>
      <c r="F433" s="3">
        <v>6012.3500979999999</v>
      </c>
      <c r="G433" s="3">
        <v>59306600</v>
      </c>
      <c r="H433" s="3">
        <f t="shared" si="6"/>
        <v>0.9505837653135335</v>
      </c>
    </row>
    <row r="434" spans="1:8" x14ac:dyDescent="0.35">
      <c r="A434" s="1">
        <v>43423</v>
      </c>
      <c r="B434">
        <v>6028.3369140000004</v>
      </c>
      <c r="C434">
        <v>6036.9887699999999</v>
      </c>
      <c r="D434">
        <v>5974.1347660000001</v>
      </c>
      <c r="E434">
        <v>6005.296875</v>
      </c>
      <c r="F434" s="3">
        <v>6005.296875</v>
      </c>
      <c r="G434" s="3">
        <v>54351100</v>
      </c>
      <c r="H434" s="3">
        <f t="shared" si="6"/>
        <v>-0.11731224704206987</v>
      </c>
    </row>
    <row r="435" spans="1:8" x14ac:dyDescent="0.35">
      <c r="A435" s="1">
        <v>43425</v>
      </c>
      <c r="B435">
        <v>5942.1992190000001</v>
      </c>
      <c r="C435">
        <v>5978.5952150000003</v>
      </c>
      <c r="D435">
        <v>5908.0029299999997</v>
      </c>
      <c r="E435">
        <v>5948.0517579999996</v>
      </c>
      <c r="F435" s="3">
        <v>5948.0517579999996</v>
      </c>
      <c r="G435" s="3">
        <v>62393500</v>
      </c>
      <c r="H435" s="3">
        <f t="shared" si="6"/>
        <v>-0.95324374783720234</v>
      </c>
    </row>
    <row r="436" spans="1:8" x14ac:dyDescent="0.35">
      <c r="A436" s="1">
        <v>43426</v>
      </c>
      <c r="B436">
        <v>5936.6611329999996</v>
      </c>
      <c r="C436">
        <v>5997.6372069999998</v>
      </c>
      <c r="D436">
        <v>5936.6611329999996</v>
      </c>
      <c r="E436">
        <v>5990.8100590000004</v>
      </c>
      <c r="F436" s="3">
        <v>5990.8100590000004</v>
      </c>
      <c r="G436" s="3">
        <v>74292900</v>
      </c>
      <c r="H436" s="3">
        <f t="shared" si="6"/>
        <v>0.71886228868959956</v>
      </c>
    </row>
    <row r="437" spans="1:8" x14ac:dyDescent="0.35">
      <c r="A437" s="1">
        <v>43427</v>
      </c>
      <c r="B437">
        <v>5998.0278319999998</v>
      </c>
      <c r="C437">
        <v>6017.4580079999996</v>
      </c>
      <c r="D437">
        <v>5971.9887699999999</v>
      </c>
      <c r="E437">
        <v>6006.2021480000003</v>
      </c>
      <c r="F437" s="3">
        <v>6006.2021480000003</v>
      </c>
      <c r="G437" s="3">
        <v>60729100</v>
      </c>
      <c r="H437" s="3">
        <f t="shared" si="6"/>
        <v>0.25692834271846743</v>
      </c>
    </row>
    <row r="438" spans="1:8" x14ac:dyDescent="0.35">
      <c r="A438" s="1">
        <v>43430</v>
      </c>
      <c r="B438">
        <v>5997.7329099999997</v>
      </c>
      <c r="C438">
        <v>6025.9912109999996</v>
      </c>
      <c r="D438">
        <v>5990.9848629999997</v>
      </c>
      <c r="E438">
        <v>6022.7778319999998</v>
      </c>
      <c r="F438" s="3">
        <v>6022.7778319999998</v>
      </c>
      <c r="G438" s="3">
        <v>65207000</v>
      </c>
      <c r="H438" s="3">
        <f t="shared" si="6"/>
        <v>0.27597612587047171</v>
      </c>
    </row>
    <row r="439" spans="1:8" x14ac:dyDescent="0.35">
      <c r="A439" s="1">
        <v>43431</v>
      </c>
      <c r="B439">
        <v>6002.3911129999997</v>
      </c>
      <c r="C439">
        <v>6034.1840819999998</v>
      </c>
      <c r="D439">
        <v>5992.8837890000004</v>
      </c>
      <c r="E439">
        <v>6013.5888670000004</v>
      </c>
      <c r="F439" s="3">
        <v>6013.5888670000004</v>
      </c>
      <c r="G439" s="3">
        <v>67106500</v>
      </c>
      <c r="H439" s="3">
        <f t="shared" si="6"/>
        <v>-0.15257021355124378</v>
      </c>
    </row>
    <row r="440" spans="1:8" x14ac:dyDescent="0.35">
      <c r="A440" s="1">
        <v>43432</v>
      </c>
      <c r="B440">
        <v>6027.5820309999999</v>
      </c>
      <c r="C440">
        <v>6030.8959960000002</v>
      </c>
      <c r="D440">
        <v>5990.3452150000003</v>
      </c>
      <c r="E440">
        <v>5991.2460940000001</v>
      </c>
      <c r="F440" s="3">
        <v>5991.2460940000001</v>
      </c>
      <c r="G440" s="3">
        <v>70213700</v>
      </c>
      <c r="H440" s="3">
        <f t="shared" si="6"/>
        <v>-0.37153808639310004</v>
      </c>
    </row>
    <row r="441" spans="1:8" x14ac:dyDescent="0.35">
      <c r="A441" s="1">
        <v>43433</v>
      </c>
      <c r="B441">
        <v>6030.7387699999999</v>
      </c>
      <c r="C441">
        <v>6107.1679690000001</v>
      </c>
      <c r="D441">
        <v>6029.6611329999996</v>
      </c>
      <c r="E441">
        <v>6107.1679690000001</v>
      </c>
      <c r="F441" s="3">
        <v>6107.1679690000001</v>
      </c>
      <c r="G441" s="3">
        <v>69731800</v>
      </c>
      <c r="H441" s="3">
        <f t="shared" si="6"/>
        <v>1.9348541719241219</v>
      </c>
    </row>
    <row r="442" spans="1:8" x14ac:dyDescent="0.35">
      <c r="A442" s="1">
        <v>43434</v>
      </c>
      <c r="B442">
        <v>6104.6372069999998</v>
      </c>
      <c r="C442">
        <v>6117.1948240000002</v>
      </c>
      <c r="D442">
        <v>6056.1240230000003</v>
      </c>
      <c r="E442">
        <v>6056.1240230000003</v>
      </c>
      <c r="F442" s="3">
        <v>6056.1240230000003</v>
      </c>
      <c r="G442" s="3">
        <v>101757500</v>
      </c>
      <c r="H442" s="3">
        <f t="shared" si="6"/>
        <v>-0.83580386619623004</v>
      </c>
    </row>
    <row r="443" spans="1:8" x14ac:dyDescent="0.35">
      <c r="A443" s="1">
        <v>43437</v>
      </c>
      <c r="B443">
        <v>6118.0639650000003</v>
      </c>
      <c r="C443">
        <v>6157.3007809999999</v>
      </c>
      <c r="D443">
        <v>6101.7431640000004</v>
      </c>
      <c r="E443">
        <v>6118.3198240000002</v>
      </c>
      <c r="F443" s="3">
        <v>6118.3198240000002</v>
      </c>
      <c r="G443" s="3">
        <v>82240800</v>
      </c>
      <c r="H443" s="3">
        <f t="shared" si="6"/>
        <v>1.0269902129446506</v>
      </c>
    </row>
    <row r="444" spans="1:8" x14ac:dyDescent="0.35">
      <c r="A444" s="1">
        <v>43438</v>
      </c>
      <c r="B444">
        <v>6118.6337890000004</v>
      </c>
      <c r="C444">
        <v>6152.8598629999997</v>
      </c>
      <c r="D444">
        <v>6118.4692379999997</v>
      </c>
      <c r="E444">
        <v>6152.8598629999997</v>
      </c>
      <c r="F444" s="3">
        <v>6152.8598629999997</v>
      </c>
      <c r="G444" s="3">
        <v>63234100</v>
      </c>
      <c r="H444" s="3">
        <f t="shared" si="6"/>
        <v>0.5645347087694107</v>
      </c>
    </row>
    <row r="445" spans="1:8" x14ac:dyDescent="0.35">
      <c r="A445" s="1">
        <v>43439</v>
      </c>
      <c r="B445">
        <v>6097.6440430000002</v>
      </c>
      <c r="C445">
        <v>6133.1201170000004</v>
      </c>
      <c r="D445">
        <v>6064.8320309999999</v>
      </c>
      <c r="E445">
        <v>6133.1201170000004</v>
      </c>
      <c r="F445" s="3">
        <v>6133.1201170000004</v>
      </c>
      <c r="G445" s="3">
        <v>65860300</v>
      </c>
      <c r="H445" s="3">
        <f t="shared" si="6"/>
        <v>-0.32082229141449387</v>
      </c>
    </row>
    <row r="446" spans="1:8" x14ac:dyDescent="0.35">
      <c r="A446" s="1">
        <v>43440</v>
      </c>
      <c r="B446">
        <v>6095.0068359999996</v>
      </c>
      <c r="C446">
        <v>6131.6318359999996</v>
      </c>
      <c r="D446">
        <v>6086.1318359999996</v>
      </c>
      <c r="E446">
        <v>6115.4931640000004</v>
      </c>
      <c r="F446" s="3">
        <v>6115.4931640000004</v>
      </c>
      <c r="G446" s="3">
        <v>63951400</v>
      </c>
      <c r="H446" s="3">
        <f t="shared" si="6"/>
        <v>-0.2874059640726902</v>
      </c>
    </row>
    <row r="447" spans="1:8" x14ac:dyDescent="0.35">
      <c r="A447" s="1">
        <v>43441</v>
      </c>
      <c r="B447">
        <v>6108.9501950000003</v>
      </c>
      <c r="C447">
        <v>6141.4702150000003</v>
      </c>
      <c r="D447">
        <v>6103.1767579999996</v>
      </c>
      <c r="E447">
        <v>6126.3559569999998</v>
      </c>
      <c r="F447" s="3">
        <v>6126.3559569999998</v>
      </c>
      <c r="G447" s="3">
        <v>64096800</v>
      </c>
      <c r="H447" s="3">
        <f t="shared" si="6"/>
        <v>0.17762742445605531</v>
      </c>
    </row>
    <row r="448" spans="1:8" x14ac:dyDescent="0.35">
      <c r="A448" s="1">
        <v>43444</v>
      </c>
      <c r="B448">
        <v>6103.0971680000002</v>
      </c>
      <c r="C448">
        <v>6121.7807620000003</v>
      </c>
      <c r="D448">
        <v>6078.6318359999996</v>
      </c>
      <c r="E448">
        <v>6111.3598629999997</v>
      </c>
      <c r="F448" s="3">
        <v>6111.3598629999997</v>
      </c>
      <c r="G448" s="3">
        <v>55160400</v>
      </c>
      <c r="H448" s="3">
        <f t="shared" si="6"/>
        <v>-0.24477999817926815</v>
      </c>
    </row>
    <row r="449" spans="1:8" x14ac:dyDescent="0.35">
      <c r="A449" s="1">
        <v>43445</v>
      </c>
      <c r="B449">
        <v>6095.3491210000002</v>
      </c>
      <c r="C449">
        <v>6106.9848629999997</v>
      </c>
      <c r="D449">
        <v>6069.1611329999996</v>
      </c>
      <c r="E449">
        <v>6076.5869140000004</v>
      </c>
      <c r="F449" s="3">
        <v>6076.5869140000004</v>
      </c>
      <c r="G449" s="3">
        <v>69628400</v>
      </c>
      <c r="H449" s="3">
        <f t="shared" si="6"/>
        <v>-0.56898873212368128</v>
      </c>
    </row>
    <row r="450" spans="1:8" x14ac:dyDescent="0.35">
      <c r="A450" s="1">
        <v>43446</v>
      </c>
      <c r="B450">
        <v>6097.7309569999998</v>
      </c>
      <c r="C450">
        <v>6118.2260740000002</v>
      </c>
      <c r="D450">
        <v>6084.3388670000004</v>
      </c>
      <c r="E450">
        <v>6115.5771480000003</v>
      </c>
      <c r="F450" s="3">
        <v>6115.5771480000003</v>
      </c>
      <c r="G450" s="3">
        <v>76885600</v>
      </c>
      <c r="H450" s="3">
        <f t="shared" si="6"/>
        <v>0.64164694016256552</v>
      </c>
    </row>
    <row r="451" spans="1:8" x14ac:dyDescent="0.35">
      <c r="A451" s="1">
        <v>43447</v>
      </c>
      <c r="B451">
        <v>6140.8759769999997</v>
      </c>
      <c r="C451">
        <v>6186.046875</v>
      </c>
      <c r="D451">
        <v>6139.3320309999999</v>
      </c>
      <c r="E451">
        <v>6177.7202150000003</v>
      </c>
      <c r="F451" s="3">
        <v>6177.7202150000003</v>
      </c>
      <c r="G451" s="3">
        <v>79630900</v>
      </c>
      <c r="H451" s="3">
        <f t="shared" si="6"/>
        <v>1.0161439467789701</v>
      </c>
    </row>
    <row r="452" spans="1:8" x14ac:dyDescent="0.35">
      <c r="A452" s="1">
        <v>43448</v>
      </c>
      <c r="B452">
        <v>6178.5668949999999</v>
      </c>
      <c r="C452">
        <v>6185.4799800000001</v>
      </c>
      <c r="D452">
        <v>6160.3520509999998</v>
      </c>
      <c r="E452">
        <v>6169.8427730000003</v>
      </c>
      <c r="F452" s="3">
        <v>6169.8427730000003</v>
      </c>
      <c r="G452" s="3">
        <v>60067100</v>
      </c>
      <c r="H452" s="3">
        <f t="shared" ref="H452:H480" si="7">((F452-F451)/F451)*100</f>
        <v>-0.1275137384964912</v>
      </c>
    </row>
    <row r="453" spans="1:8" x14ac:dyDescent="0.35">
      <c r="A453" s="1">
        <v>43451</v>
      </c>
      <c r="B453">
        <v>6163.6279299999997</v>
      </c>
      <c r="C453">
        <v>6174.2202150000003</v>
      </c>
      <c r="D453">
        <v>6089.3051759999998</v>
      </c>
      <c r="E453">
        <v>6089.3051759999998</v>
      </c>
      <c r="F453" s="3">
        <v>6089.3051759999998</v>
      </c>
      <c r="G453" s="3">
        <v>60017000</v>
      </c>
      <c r="H453" s="3">
        <f t="shared" si="7"/>
        <v>-1.3053427771683745</v>
      </c>
    </row>
    <row r="454" spans="1:8" x14ac:dyDescent="0.35">
      <c r="A454" s="1">
        <v>43452</v>
      </c>
      <c r="B454">
        <v>6056.2329099999997</v>
      </c>
      <c r="C454">
        <v>6081.8671880000002</v>
      </c>
      <c r="D454">
        <v>6014.794922</v>
      </c>
      <c r="E454">
        <v>6081.8671880000002</v>
      </c>
      <c r="F454" s="3">
        <v>6081.8671880000002</v>
      </c>
      <c r="G454" s="3">
        <v>58710300</v>
      </c>
      <c r="H454" s="3">
        <f t="shared" si="7"/>
        <v>-0.1221483861461779</v>
      </c>
    </row>
    <row r="455" spans="1:8" x14ac:dyDescent="0.35">
      <c r="A455" s="1">
        <v>43453</v>
      </c>
      <c r="B455">
        <v>6076.294922</v>
      </c>
      <c r="C455">
        <v>6176.0942379999997</v>
      </c>
      <c r="D455">
        <v>6076.2211909999996</v>
      </c>
      <c r="E455">
        <v>6176.0942379999997</v>
      </c>
      <c r="F455" s="3">
        <v>6176.0942379999997</v>
      </c>
      <c r="G455" s="3">
        <v>80386000</v>
      </c>
      <c r="H455" s="3">
        <f t="shared" si="7"/>
        <v>1.5493112080105409</v>
      </c>
    </row>
    <row r="456" spans="1:8" x14ac:dyDescent="0.35">
      <c r="A456" s="1">
        <v>43454</v>
      </c>
      <c r="B456">
        <v>6144.9360349999997</v>
      </c>
      <c r="C456">
        <v>6160.4130859999996</v>
      </c>
      <c r="D456">
        <v>6112.0551759999998</v>
      </c>
      <c r="E456">
        <v>6147.8759769999997</v>
      </c>
      <c r="F456" s="3">
        <v>6147.8759769999997</v>
      </c>
      <c r="G456" s="3">
        <v>62868500</v>
      </c>
      <c r="H456" s="3">
        <f t="shared" si="7"/>
        <v>-0.45689492278760768</v>
      </c>
    </row>
    <row r="457" spans="1:8" x14ac:dyDescent="0.35">
      <c r="A457" s="1">
        <v>43455</v>
      </c>
      <c r="B457">
        <v>6117.8359380000002</v>
      </c>
      <c r="C457">
        <v>6165.2841799999997</v>
      </c>
      <c r="D457">
        <v>6110.6098629999997</v>
      </c>
      <c r="E457">
        <v>6163.5961909999996</v>
      </c>
      <c r="F457" s="3">
        <v>6163.5961909999996</v>
      </c>
      <c r="G457" s="3">
        <v>57663400</v>
      </c>
      <c r="H457" s="3">
        <f t="shared" si="7"/>
        <v>0.25570154731180811</v>
      </c>
    </row>
    <row r="458" spans="1:8" x14ac:dyDescent="0.35">
      <c r="A458" s="1">
        <v>43460</v>
      </c>
      <c r="B458">
        <v>6126.6528319999998</v>
      </c>
      <c r="C458">
        <v>6144.6049800000001</v>
      </c>
      <c r="D458">
        <v>6094.4121089999999</v>
      </c>
      <c r="E458">
        <v>6127.8500979999999</v>
      </c>
      <c r="F458" s="3">
        <v>6127.8500979999999</v>
      </c>
      <c r="G458" s="3">
        <v>51623800</v>
      </c>
      <c r="H458" s="3">
        <f t="shared" si="7"/>
        <v>-0.57995514132148551</v>
      </c>
    </row>
    <row r="459" spans="1:8" x14ac:dyDescent="0.35">
      <c r="A459" s="1">
        <v>43461</v>
      </c>
      <c r="B459">
        <v>6173.5180659999996</v>
      </c>
      <c r="C459">
        <v>6191.703125</v>
      </c>
      <c r="D459">
        <v>6157.6528319999998</v>
      </c>
      <c r="E459">
        <v>6190.6430659999996</v>
      </c>
      <c r="F459" s="3">
        <v>6190.6430659999996</v>
      </c>
      <c r="G459" s="3">
        <v>63579100</v>
      </c>
      <c r="H459" s="3">
        <f t="shared" si="7"/>
        <v>1.0247144919634055</v>
      </c>
    </row>
    <row r="460" spans="1:8" x14ac:dyDescent="0.35">
      <c r="A460" s="1">
        <v>43462</v>
      </c>
      <c r="B460">
        <v>6200.296875</v>
      </c>
      <c r="C460">
        <v>6212.125</v>
      </c>
      <c r="D460">
        <v>6176.6308589999999</v>
      </c>
      <c r="E460">
        <v>6194.498047</v>
      </c>
      <c r="F460" s="3">
        <v>6194.498047</v>
      </c>
      <c r="G460" s="3">
        <v>67856300</v>
      </c>
      <c r="H460" s="3">
        <f t="shared" si="7"/>
        <v>6.2271091369692728E-2</v>
      </c>
    </row>
    <row r="461" spans="1:8" x14ac:dyDescent="0.35">
      <c r="A461" s="1">
        <v>43467</v>
      </c>
      <c r="B461">
        <v>6197.8710940000001</v>
      </c>
      <c r="C461">
        <v>6205.8950199999999</v>
      </c>
      <c r="D461">
        <v>6164.8339839999999</v>
      </c>
      <c r="E461">
        <v>6181.1748049999997</v>
      </c>
      <c r="F461" s="3">
        <v>6181.1748049999997</v>
      </c>
      <c r="G461" s="3">
        <v>51213900</v>
      </c>
      <c r="H461" s="3">
        <f t="shared" si="7"/>
        <v>-0.2150818661804704</v>
      </c>
    </row>
    <row r="462" spans="1:8" x14ac:dyDescent="0.35">
      <c r="A462" s="1">
        <v>43468</v>
      </c>
      <c r="B462">
        <v>6176.1518550000001</v>
      </c>
      <c r="C462">
        <v>6221.0097660000001</v>
      </c>
      <c r="D462">
        <v>6176.1518550000001</v>
      </c>
      <c r="E462">
        <v>6221.0097660000001</v>
      </c>
      <c r="F462" s="3">
        <v>6221.0097660000001</v>
      </c>
      <c r="G462" s="3">
        <v>70001700</v>
      </c>
      <c r="H462" s="3">
        <f t="shared" si="7"/>
        <v>0.64445614720000599</v>
      </c>
    </row>
    <row r="463" spans="1:8" x14ac:dyDescent="0.35">
      <c r="A463" s="1">
        <v>43469</v>
      </c>
      <c r="B463">
        <v>6211.0961909999996</v>
      </c>
      <c r="C463">
        <v>6274.5400390000004</v>
      </c>
      <c r="D463">
        <v>6200.8540039999998</v>
      </c>
      <c r="E463">
        <v>6274.5400390000004</v>
      </c>
      <c r="F463" s="3">
        <v>6274.5400390000004</v>
      </c>
      <c r="G463" s="3">
        <v>78432400</v>
      </c>
      <c r="H463" s="3">
        <f t="shared" si="7"/>
        <v>0.86047563038016783</v>
      </c>
    </row>
    <row r="464" spans="1:8" x14ac:dyDescent="0.35">
      <c r="A464" s="1">
        <v>43472</v>
      </c>
      <c r="B464">
        <v>6317.6259769999997</v>
      </c>
      <c r="C464">
        <v>6354.7578130000002</v>
      </c>
      <c r="D464">
        <v>6287.2241210000002</v>
      </c>
      <c r="E464">
        <v>6287.2241210000002</v>
      </c>
      <c r="F464" s="3">
        <v>6287.2241210000002</v>
      </c>
      <c r="G464" s="3">
        <v>87570000</v>
      </c>
      <c r="H464" s="3">
        <f t="shared" si="7"/>
        <v>0.20215158276400569</v>
      </c>
    </row>
    <row r="465" spans="1:8" x14ac:dyDescent="0.35">
      <c r="A465" s="1">
        <v>43473</v>
      </c>
      <c r="B465">
        <v>6292.2631840000004</v>
      </c>
      <c r="C465">
        <v>6316.2402339999999</v>
      </c>
      <c r="D465">
        <v>6251.3759769999997</v>
      </c>
      <c r="E465">
        <v>6262.8471680000002</v>
      </c>
      <c r="F465" s="3">
        <v>6262.8471680000002</v>
      </c>
      <c r="G465" s="3">
        <v>87821300</v>
      </c>
      <c r="H465" s="3">
        <f t="shared" si="7"/>
        <v>-0.38772203011784373</v>
      </c>
    </row>
    <row r="466" spans="1:8" x14ac:dyDescent="0.35">
      <c r="A466" s="1">
        <v>43474</v>
      </c>
      <c r="B466">
        <v>6296.1152339999999</v>
      </c>
      <c r="C466">
        <v>6311.5791019999997</v>
      </c>
      <c r="D466">
        <v>6265.326172</v>
      </c>
      <c r="E466">
        <v>6272.2377930000002</v>
      </c>
      <c r="F466" s="3">
        <v>6272.2377930000002</v>
      </c>
      <c r="G466" s="3">
        <v>102436100</v>
      </c>
      <c r="H466" s="3">
        <f t="shared" si="7"/>
        <v>0.1499417876262632</v>
      </c>
    </row>
    <row r="467" spans="1:8" x14ac:dyDescent="0.35">
      <c r="A467" s="1">
        <v>43475</v>
      </c>
      <c r="B467">
        <v>6293.9580079999996</v>
      </c>
      <c r="C467">
        <v>6328.7138670000004</v>
      </c>
      <c r="D467">
        <v>6268.5078130000002</v>
      </c>
      <c r="E467">
        <v>6328.7138670000004</v>
      </c>
      <c r="F467" s="3">
        <v>6328.7138670000004</v>
      </c>
      <c r="G467" s="3">
        <v>118788400</v>
      </c>
      <c r="H467" s="3">
        <f t="shared" si="7"/>
        <v>0.90041347066001054</v>
      </c>
    </row>
    <row r="468" spans="1:8" x14ac:dyDescent="0.35">
      <c r="A468" s="1">
        <v>43476</v>
      </c>
      <c r="B468">
        <v>6347.9731449999999</v>
      </c>
      <c r="C468">
        <v>6361.4648440000001</v>
      </c>
      <c r="D468">
        <v>6337.5478519999997</v>
      </c>
      <c r="E468">
        <v>6361.4648440000001</v>
      </c>
      <c r="F468" s="3">
        <v>6361.4648440000001</v>
      </c>
      <c r="G468" s="3">
        <v>75768600</v>
      </c>
      <c r="H468" s="3">
        <f t="shared" si="7"/>
        <v>0.51749814714762321</v>
      </c>
    </row>
    <row r="469" spans="1:8" x14ac:dyDescent="0.35">
      <c r="A469" s="1">
        <v>43479</v>
      </c>
      <c r="B469">
        <v>6351.3291019999997</v>
      </c>
      <c r="C469">
        <v>6359.875</v>
      </c>
      <c r="D469">
        <v>6302.3959960000002</v>
      </c>
      <c r="E469">
        <v>6336.1162109999996</v>
      </c>
      <c r="F469" s="3">
        <v>6336.1162109999996</v>
      </c>
      <c r="G469" s="3">
        <v>77339100</v>
      </c>
      <c r="H469" s="3">
        <f t="shared" si="7"/>
        <v>-0.39847163541128139</v>
      </c>
    </row>
    <row r="470" spans="1:8" x14ac:dyDescent="0.35">
      <c r="A470" s="1">
        <v>43480</v>
      </c>
      <c r="B470">
        <v>6347.1010740000002</v>
      </c>
      <c r="C470">
        <v>6408.7841799999997</v>
      </c>
      <c r="D470">
        <v>6333.6440430000002</v>
      </c>
      <c r="E470">
        <v>6408.7841799999997</v>
      </c>
      <c r="F470" s="3">
        <v>6408.7841799999997</v>
      </c>
      <c r="G470" s="3">
        <v>92285700</v>
      </c>
      <c r="H470" s="3">
        <f t="shared" si="7"/>
        <v>1.1468850409315841</v>
      </c>
    </row>
    <row r="471" spans="1:8" x14ac:dyDescent="0.35">
      <c r="A471" s="1">
        <v>43481</v>
      </c>
      <c r="B471">
        <v>6417.1308589999999</v>
      </c>
      <c r="C471">
        <v>6425.9409180000002</v>
      </c>
      <c r="D471">
        <v>6385.5898440000001</v>
      </c>
      <c r="E471">
        <v>6413.3598629999997</v>
      </c>
      <c r="F471" s="3">
        <v>6413.3598629999997</v>
      </c>
      <c r="G471" s="3">
        <v>101125200</v>
      </c>
      <c r="H471" s="3">
        <f t="shared" si="7"/>
        <v>7.139705241252213E-2</v>
      </c>
    </row>
    <row r="472" spans="1:8" x14ac:dyDescent="0.35">
      <c r="A472" s="1">
        <v>43482</v>
      </c>
      <c r="B472">
        <v>6421.4072269999997</v>
      </c>
      <c r="C472">
        <v>6457.7348629999997</v>
      </c>
      <c r="D472">
        <v>6410.9501950000003</v>
      </c>
      <c r="E472">
        <v>6423.7797849999997</v>
      </c>
      <c r="F472" s="3">
        <v>6423.7797849999997</v>
      </c>
      <c r="G472" s="3">
        <v>96238000</v>
      </c>
      <c r="H472" s="3">
        <f t="shared" si="7"/>
        <v>0.16247212416871737</v>
      </c>
    </row>
    <row r="473" spans="1:8" x14ac:dyDescent="0.35">
      <c r="A473" s="1">
        <v>43483</v>
      </c>
      <c r="B473">
        <v>6444.2128910000001</v>
      </c>
      <c r="C473">
        <v>6452.5581050000001</v>
      </c>
      <c r="D473">
        <v>6409.0952150000003</v>
      </c>
      <c r="E473">
        <v>6448.1557620000003</v>
      </c>
      <c r="F473" s="3">
        <v>6448.1557620000003</v>
      </c>
      <c r="G473" s="3">
        <v>77604300</v>
      </c>
      <c r="H473" s="3">
        <f t="shared" si="7"/>
        <v>0.37946470482877243</v>
      </c>
    </row>
    <row r="474" spans="1:8" x14ac:dyDescent="0.35">
      <c r="A474" s="1">
        <v>43486</v>
      </c>
      <c r="B474">
        <v>6448.5361329999996</v>
      </c>
      <c r="C474">
        <v>6472.1499020000001</v>
      </c>
      <c r="D474">
        <v>6438.9008789999998</v>
      </c>
      <c r="E474">
        <v>6450.8339839999999</v>
      </c>
      <c r="F474" s="3">
        <v>6450.8339839999999</v>
      </c>
      <c r="G474" s="3">
        <v>98715900</v>
      </c>
      <c r="H474" s="3">
        <f t="shared" si="7"/>
        <v>4.153469765390494E-2</v>
      </c>
    </row>
    <row r="475" spans="1:8" x14ac:dyDescent="0.35">
      <c r="A475" s="1">
        <v>43487</v>
      </c>
      <c r="B475">
        <v>6452.6040039999998</v>
      </c>
      <c r="C475">
        <v>6468.5620120000003</v>
      </c>
      <c r="D475">
        <v>6416.5927730000003</v>
      </c>
      <c r="E475">
        <v>6468.5620120000003</v>
      </c>
      <c r="F475" s="3">
        <v>6468.5620120000003</v>
      </c>
      <c r="G475" s="3">
        <v>97752900</v>
      </c>
      <c r="H475" s="3">
        <f t="shared" si="7"/>
        <v>0.27481761341202188</v>
      </c>
    </row>
    <row r="476" spans="1:8" x14ac:dyDescent="0.35">
      <c r="A476" s="1">
        <v>43488</v>
      </c>
      <c r="B476">
        <v>6452.9057620000003</v>
      </c>
      <c r="C476">
        <v>6484.1958009999998</v>
      </c>
      <c r="D476">
        <v>6449.919922</v>
      </c>
      <c r="E476">
        <v>6451.169922</v>
      </c>
      <c r="F476" s="3">
        <v>6451.169922</v>
      </c>
      <c r="G476" s="3">
        <v>106184400</v>
      </c>
      <c r="H476" s="3">
        <f t="shared" si="7"/>
        <v>-0.26887104070017037</v>
      </c>
    </row>
    <row r="477" spans="1:8" x14ac:dyDescent="0.35">
      <c r="A477" s="1">
        <v>43489</v>
      </c>
      <c r="B477">
        <v>6451.2568359999996</v>
      </c>
      <c r="C477">
        <v>6478.8837890000004</v>
      </c>
      <c r="D477">
        <v>6446.5820309999999</v>
      </c>
      <c r="E477">
        <v>6466.6547849999997</v>
      </c>
      <c r="F477" s="3">
        <v>6466.6547849999997</v>
      </c>
      <c r="G477" s="3">
        <v>116779300</v>
      </c>
      <c r="H477" s="3">
        <f t="shared" si="7"/>
        <v>0.24003185758900364</v>
      </c>
    </row>
    <row r="478" spans="1:8" x14ac:dyDescent="0.35">
      <c r="A478" s="1">
        <v>43490</v>
      </c>
      <c r="B478">
        <v>6474.1591799999997</v>
      </c>
      <c r="C478">
        <v>6498.3339839999999</v>
      </c>
      <c r="D478">
        <v>6470.123047</v>
      </c>
      <c r="E478">
        <v>6482.8427730000003</v>
      </c>
      <c r="F478" s="3">
        <v>6482.8427730000003</v>
      </c>
      <c r="G478" s="3">
        <v>89274300</v>
      </c>
      <c r="H478" s="3">
        <f t="shared" si="7"/>
        <v>0.25033017128964596</v>
      </c>
    </row>
    <row r="479" spans="1:8" x14ac:dyDescent="0.35">
      <c r="A479" s="1">
        <v>43493</v>
      </c>
      <c r="B479">
        <v>6488.9018550000001</v>
      </c>
      <c r="C479">
        <v>6501.0859380000002</v>
      </c>
      <c r="D479">
        <v>6433.8198240000002</v>
      </c>
      <c r="E479">
        <v>6458.7119140000004</v>
      </c>
      <c r="F479" s="3">
        <v>6458.7119140000004</v>
      </c>
      <c r="G479" s="3">
        <v>92682100</v>
      </c>
      <c r="H479" s="3">
        <f t="shared" si="7"/>
        <v>-0.37222650378782945</v>
      </c>
    </row>
    <row r="480" spans="1:8" x14ac:dyDescent="0.35">
      <c r="A480" s="1">
        <v>43494</v>
      </c>
      <c r="B480">
        <v>6454.4731449999999</v>
      </c>
      <c r="C480">
        <v>6485.2470700000003</v>
      </c>
      <c r="D480">
        <v>6428.4702150000003</v>
      </c>
      <c r="E480">
        <v>6436.4799800000001</v>
      </c>
      <c r="F480" s="3">
        <v>6436.4799800000001</v>
      </c>
      <c r="G480" s="3">
        <v>70872300</v>
      </c>
      <c r="H480" s="3">
        <f t="shared" si="7"/>
        <v>-0.34421621982875705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2"/>
  <sheetViews>
    <sheetView tabSelected="1" workbookViewId="0">
      <selection activeCell="L3" sqref="L3"/>
    </sheetView>
  </sheetViews>
  <sheetFormatPr defaultRowHeight="14.5" x14ac:dyDescent="0.35"/>
  <cols>
    <col min="3" max="3" width="9.81640625" bestFit="1" customWidth="1"/>
    <col min="4" max="4" width="18.453125" bestFit="1" customWidth="1"/>
    <col min="5" max="5" width="13.90625" customWidth="1"/>
    <col min="6" max="7" width="19.1796875" customWidth="1"/>
    <col min="8" max="8" width="17.7265625" customWidth="1"/>
    <col min="10" max="10" width="16.90625" customWidth="1"/>
  </cols>
  <sheetData>
    <row r="1" spans="1:12" x14ac:dyDescent="0.35">
      <c r="A1" t="s">
        <v>0</v>
      </c>
      <c r="B1" t="s">
        <v>5</v>
      </c>
      <c r="C1" t="s">
        <v>6</v>
      </c>
      <c r="D1" t="s">
        <v>8</v>
      </c>
      <c r="F1" t="s">
        <v>18</v>
      </c>
      <c r="I1" s="4" t="s">
        <v>27</v>
      </c>
      <c r="J1" s="4"/>
    </row>
    <row r="2" spans="1:12" x14ac:dyDescent="0.35">
      <c r="A2">
        <v>42765</v>
      </c>
      <c r="B2">
        <v>5302.6621089999999</v>
      </c>
      <c r="C2">
        <v>193337900</v>
      </c>
      <c r="H2" s="4" t="s">
        <v>11</v>
      </c>
      <c r="I2" s="4" t="s">
        <v>9</v>
      </c>
      <c r="J2" s="4">
        <f>COUNTIF($D$3:$D$480, "&gt;0")</f>
        <v>262</v>
      </c>
      <c r="L2" s="2" t="e">
        <f ca="1">IF(Returns=OFFSET(Returns,1,0),"",1)</f>
        <v>#NAME?</v>
      </c>
    </row>
    <row r="3" spans="1:12" x14ac:dyDescent="0.35">
      <c r="A3">
        <v>42766</v>
      </c>
      <c r="B3">
        <v>5294.1030270000001</v>
      </c>
      <c r="C3">
        <v>191451600</v>
      </c>
      <c r="D3">
        <v>-0.161411038909546</v>
      </c>
      <c r="E3">
        <f>IF(D3&gt;0, 0,1)</f>
        <v>1</v>
      </c>
      <c r="F3">
        <v>1</v>
      </c>
      <c r="H3" s="4" t="s">
        <v>12</v>
      </c>
      <c r="I3" s="4" t="s">
        <v>10</v>
      </c>
      <c r="J3" s="4">
        <f>COUNTIF($D$3:$D$480, "&lt;0")</f>
        <v>215</v>
      </c>
    </row>
    <row r="4" spans="1:12" x14ac:dyDescent="0.35">
      <c r="A4">
        <v>42767</v>
      </c>
      <c r="B4">
        <v>5327.1611329999996</v>
      </c>
      <c r="C4">
        <v>256731400</v>
      </c>
      <c r="D4">
        <v>0.62443261552339824</v>
      </c>
      <c r="E4">
        <f t="shared" ref="E4:E67" si="0">IF(D4&gt;0, 0,1)</f>
        <v>0</v>
      </c>
      <c r="F4">
        <f>IF(E4=E3, F3,F3+1)</f>
        <v>2</v>
      </c>
    </row>
    <row r="5" spans="1:12" x14ac:dyDescent="0.35">
      <c r="A5">
        <v>42768</v>
      </c>
      <c r="B5">
        <v>5353.7128910000001</v>
      </c>
      <c r="C5">
        <v>165664500</v>
      </c>
      <c r="D5">
        <v>0.49842228040599651</v>
      </c>
      <c r="E5">
        <f t="shared" si="0"/>
        <v>0</v>
      </c>
      <c r="F5">
        <f t="shared" ref="F5:F68" si="1">IF(E5=E4, F4,F4+1)</f>
        <v>2</v>
      </c>
      <c r="H5" s="5" t="s">
        <v>13</v>
      </c>
      <c r="I5" s="5"/>
      <c r="J5" s="5">
        <f>(2*J2*J3)/(J3+J2) + 1</f>
        <v>237.18448637316561</v>
      </c>
    </row>
    <row r="6" spans="1:12" x14ac:dyDescent="0.35">
      <c r="A6">
        <v>42769</v>
      </c>
      <c r="B6">
        <v>5360.7670900000003</v>
      </c>
      <c r="C6">
        <v>13055400</v>
      </c>
      <c r="D6">
        <v>0.13176274379335509</v>
      </c>
      <c r="E6">
        <f>IF(D6&gt;0, 0,1)</f>
        <v>0</v>
      </c>
      <c r="F6">
        <f t="shared" si="1"/>
        <v>2</v>
      </c>
    </row>
    <row r="7" spans="1:12" x14ac:dyDescent="0.35">
      <c r="A7">
        <v>42772</v>
      </c>
      <c r="B7">
        <v>5395.9951170000004</v>
      </c>
      <c r="C7">
        <v>153355200</v>
      </c>
      <c r="D7">
        <v>0.6571452631418111</v>
      </c>
      <c r="E7">
        <f t="shared" si="0"/>
        <v>0</v>
      </c>
      <c r="F7">
        <f t="shared" si="1"/>
        <v>2</v>
      </c>
      <c r="H7" s="6" t="s">
        <v>14</v>
      </c>
      <c r="I7" s="6"/>
      <c r="J7" s="6">
        <f>2*J3*J2*(2*J3*J2-J2-J3)</f>
        <v>12638536780</v>
      </c>
    </row>
    <row r="8" spans="1:12" x14ac:dyDescent="0.35">
      <c r="A8">
        <v>42773</v>
      </c>
      <c r="B8">
        <v>5381.4750979999999</v>
      </c>
      <c r="C8">
        <v>171422900</v>
      </c>
      <c r="D8">
        <v>-0.26908880911058286</v>
      </c>
      <c r="E8">
        <f t="shared" si="0"/>
        <v>1</v>
      </c>
      <c r="F8">
        <f>IF(E8=E7, F7,F7+1)</f>
        <v>3</v>
      </c>
      <c r="H8" s="6" t="s">
        <v>15</v>
      </c>
      <c r="I8" s="6"/>
      <c r="J8" s="6">
        <f>(J3+J2)^2*(J3+J2-1)</f>
        <v>108303804</v>
      </c>
    </row>
    <row r="9" spans="1:12" x14ac:dyDescent="0.35">
      <c r="A9">
        <v>42774</v>
      </c>
      <c r="B9">
        <v>5361.0878910000001</v>
      </c>
      <c r="C9">
        <v>325033400</v>
      </c>
      <c r="D9">
        <v>-0.37884049686630666</v>
      </c>
      <c r="E9">
        <f t="shared" si="0"/>
        <v>1</v>
      </c>
      <c r="F9">
        <f t="shared" si="1"/>
        <v>3</v>
      </c>
      <c r="H9" s="6" t="s">
        <v>16</v>
      </c>
      <c r="I9" s="6"/>
      <c r="J9" s="6">
        <f>J7/J8</f>
        <v>116.69522503567833</v>
      </c>
    </row>
    <row r="10" spans="1:12" x14ac:dyDescent="0.35">
      <c r="A10">
        <v>42775</v>
      </c>
      <c r="B10">
        <v>5372.0771480000003</v>
      </c>
      <c r="C10">
        <v>258337100</v>
      </c>
      <c r="D10">
        <v>0.20498184740542205</v>
      </c>
      <c r="E10">
        <f t="shared" si="0"/>
        <v>0</v>
      </c>
      <c r="F10">
        <f t="shared" si="1"/>
        <v>4</v>
      </c>
      <c r="H10" s="6" t="s">
        <v>19</v>
      </c>
      <c r="I10" s="6"/>
      <c r="J10" s="6">
        <v>235</v>
      </c>
    </row>
    <row r="11" spans="1:12" x14ac:dyDescent="0.35">
      <c r="A11">
        <v>42776</v>
      </c>
      <c r="B11">
        <v>5371.6689450000003</v>
      </c>
      <c r="C11">
        <v>167200000</v>
      </c>
      <c r="D11">
        <v>-7.5986064375849448E-3</v>
      </c>
      <c r="E11">
        <f t="shared" si="0"/>
        <v>1</v>
      </c>
      <c r="F11">
        <f t="shared" si="1"/>
        <v>5</v>
      </c>
      <c r="H11" s="6" t="s">
        <v>17</v>
      </c>
      <c r="I11" s="6"/>
      <c r="J11" s="6">
        <f>J10-J5</f>
        <v>-2.1844863731656119</v>
      </c>
    </row>
    <row r="12" spans="1:12" x14ac:dyDescent="0.35">
      <c r="A12">
        <v>42779</v>
      </c>
      <c r="B12">
        <v>5409.5561520000001</v>
      </c>
      <c r="C12">
        <v>182414000</v>
      </c>
      <c r="D12">
        <v>0.70531537568534497</v>
      </c>
      <c r="E12">
        <f t="shared" si="0"/>
        <v>0</v>
      </c>
      <c r="F12">
        <f t="shared" si="1"/>
        <v>6</v>
      </c>
      <c r="H12" s="6" t="s">
        <v>20</v>
      </c>
      <c r="I12" s="6"/>
      <c r="J12" s="6">
        <f>SQRT(J9)</f>
        <v>10.802556412057209</v>
      </c>
    </row>
    <row r="13" spans="1:12" x14ac:dyDescent="0.35">
      <c r="A13">
        <v>42780</v>
      </c>
      <c r="B13">
        <v>5380.669922</v>
      </c>
      <c r="C13">
        <v>142907500</v>
      </c>
      <c r="D13">
        <v>-0.53398521409783994</v>
      </c>
      <c r="E13">
        <f t="shared" si="0"/>
        <v>1</v>
      </c>
      <c r="F13">
        <f t="shared" si="1"/>
        <v>7</v>
      </c>
      <c r="H13" s="6" t="s">
        <v>21</v>
      </c>
      <c r="I13" s="6"/>
      <c r="J13" s="6">
        <f>J11/J12</f>
        <v>-0.20221939047014931</v>
      </c>
    </row>
    <row r="14" spans="1:12" x14ac:dyDescent="0.35">
      <c r="A14">
        <v>42782</v>
      </c>
      <c r="B14">
        <v>5377.998047</v>
      </c>
      <c r="C14">
        <v>218393700</v>
      </c>
      <c r="D14">
        <v>-4.9656920768833594E-2</v>
      </c>
      <c r="E14">
        <f t="shared" si="0"/>
        <v>1</v>
      </c>
      <c r="F14">
        <f t="shared" si="1"/>
        <v>7</v>
      </c>
      <c r="H14" t="s">
        <v>22</v>
      </c>
    </row>
    <row r="15" spans="1:12" x14ac:dyDescent="0.35">
      <c r="A15">
        <v>42783</v>
      </c>
      <c r="B15">
        <v>5350.9321289999998</v>
      </c>
      <c r="C15">
        <v>179271900</v>
      </c>
      <c r="D15">
        <v>-0.5032712500722899</v>
      </c>
      <c r="E15">
        <f t="shared" si="0"/>
        <v>1</v>
      </c>
      <c r="F15">
        <f t="shared" si="1"/>
        <v>7</v>
      </c>
      <c r="H15" t="s">
        <v>23</v>
      </c>
    </row>
    <row r="16" spans="1:12" x14ac:dyDescent="0.35">
      <c r="A16">
        <v>42786</v>
      </c>
      <c r="B16">
        <v>5359.2880859999996</v>
      </c>
      <c r="C16">
        <v>107921200</v>
      </c>
      <c r="D16">
        <v>0.1561589046273579</v>
      </c>
      <c r="E16">
        <f t="shared" si="0"/>
        <v>0</v>
      </c>
      <c r="F16">
        <f t="shared" si="1"/>
        <v>8</v>
      </c>
    </row>
    <row r="17" spans="1:8" x14ac:dyDescent="0.35">
      <c r="A17">
        <v>42787</v>
      </c>
      <c r="B17">
        <v>5340.9902339999999</v>
      </c>
      <c r="C17">
        <v>209661500</v>
      </c>
      <c r="D17">
        <v>-0.34142318357169382</v>
      </c>
      <c r="E17">
        <f t="shared" si="0"/>
        <v>1</v>
      </c>
      <c r="F17">
        <f t="shared" si="1"/>
        <v>9</v>
      </c>
      <c r="H17" t="s">
        <v>24</v>
      </c>
    </row>
    <row r="18" spans="1:8" x14ac:dyDescent="0.35">
      <c r="A18">
        <v>42788</v>
      </c>
      <c r="B18">
        <v>5358.6831050000001</v>
      </c>
      <c r="C18">
        <v>189512900</v>
      </c>
      <c r="D18">
        <v>0.33126574333294684</v>
      </c>
      <c r="E18">
        <f t="shared" si="0"/>
        <v>0</v>
      </c>
      <c r="F18">
        <f t="shared" si="1"/>
        <v>10</v>
      </c>
      <c r="H18" t="s">
        <v>25</v>
      </c>
    </row>
    <row r="19" spans="1:8" x14ac:dyDescent="0.35">
      <c r="A19">
        <v>42789</v>
      </c>
      <c r="B19">
        <v>5372.748047</v>
      </c>
      <c r="C19">
        <v>174887600</v>
      </c>
      <c r="D19">
        <v>0.26247012044575779</v>
      </c>
      <c r="E19">
        <f t="shared" si="0"/>
        <v>0</v>
      </c>
      <c r="F19">
        <f t="shared" si="1"/>
        <v>10</v>
      </c>
      <c r="H19" t="s">
        <v>26</v>
      </c>
    </row>
    <row r="20" spans="1:8" x14ac:dyDescent="0.35">
      <c r="A20">
        <v>42790</v>
      </c>
      <c r="B20">
        <v>5385.9057620000003</v>
      </c>
      <c r="C20">
        <v>116360700</v>
      </c>
      <c r="D20">
        <v>0.24489730180716737</v>
      </c>
      <c r="E20">
        <f t="shared" si="0"/>
        <v>0</v>
      </c>
      <c r="F20">
        <f t="shared" si="1"/>
        <v>10</v>
      </c>
    </row>
    <row r="21" spans="1:8" x14ac:dyDescent="0.35">
      <c r="A21">
        <v>42793</v>
      </c>
      <c r="B21">
        <v>5382.8740230000003</v>
      </c>
      <c r="C21">
        <v>102443500</v>
      </c>
      <c r="D21">
        <v>-5.6290234808605545E-2</v>
      </c>
      <c r="E21">
        <f t="shared" si="0"/>
        <v>1</v>
      </c>
      <c r="F21">
        <f t="shared" si="1"/>
        <v>11</v>
      </c>
    </row>
    <row r="22" spans="1:8" x14ac:dyDescent="0.35">
      <c r="A22">
        <v>42794</v>
      </c>
      <c r="B22">
        <v>5386.6918949999999</v>
      </c>
      <c r="C22">
        <v>82270600</v>
      </c>
      <c r="D22">
        <v>7.0926274397033653E-2</v>
      </c>
      <c r="E22">
        <f t="shared" si="0"/>
        <v>0</v>
      </c>
      <c r="F22">
        <f t="shared" si="1"/>
        <v>12</v>
      </c>
    </row>
    <row r="23" spans="1:8" x14ac:dyDescent="0.35">
      <c r="A23">
        <v>42795</v>
      </c>
      <c r="B23">
        <v>5363.0561520000001</v>
      </c>
      <c r="C23">
        <v>80795600</v>
      </c>
      <c r="D23">
        <v>-0.43878030265549128</v>
      </c>
      <c r="E23">
        <f t="shared" si="0"/>
        <v>1</v>
      </c>
      <c r="F23">
        <f t="shared" si="1"/>
        <v>13</v>
      </c>
    </row>
    <row r="24" spans="1:8" x14ac:dyDescent="0.35">
      <c r="A24">
        <v>42796</v>
      </c>
      <c r="B24">
        <v>5408.2539059999999</v>
      </c>
      <c r="C24">
        <v>74167000</v>
      </c>
      <c r="D24">
        <v>0.84276115556136</v>
      </c>
      <c r="E24">
        <f t="shared" si="0"/>
        <v>0</v>
      </c>
      <c r="F24">
        <f t="shared" si="1"/>
        <v>14</v>
      </c>
    </row>
    <row r="25" spans="1:8" x14ac:dyDescent="0.35">
      <c r="A25">
        <v>42797</v>
      </c>
      <c r="B25">
        <v>5391.2148440000001</v>
      </c>
      <c r="C25">
        <v>106883400</v>
      </c>
      <c r="D25">
        <v>-0.31505662079024127</v>
      </c>
      <c r="E25">
        <f t="shared" si="0"/>
        <v>1</v>
      </c>
      <c r="F25">
        <f t="shared" si="1"/>
        <v>15</v>
      </c>
    </row>
    <row r="26" spans="1:8" x14ac:dyDescent="0.35">
      <c r="A26">
        <v>42800</v>
      </c>
      <c r="B26">
        <v>5409.8168949999999</v>
      </c>
      <c r="C26">
        <v>102030600</v>
      </c>
      <c r="D26">
        <v>0.34504377099166195</v>
      </c>
      <c r="E26">
        <f t="shared" si="0"/>
        <v>0</v>
      </c>
      <c r="F26">
        <f t="shared" si="1"/>
        <v>16</v>
      </c>
    </row>
    <row r="27" spans="1:8" x14ac:dyDescent="0.35">
      <c r="A27">
        <v>42801</v>
      </c>
      <c r="B27">
        <v>5402.6152339999999</v>
      </c>
      <c r="C27">
        <v>96160400</v>
      </c>
      <c r="D27">
        <v>-0.13312208416251875</v>
      </c>
      <c r="E27">
        <f t="shared" si="0"/>
        <v>1</v>
      </c>
      <c r="F27">
        <f t="shared" si="1"/>
        <v>17</v>
      </c>
    </row>
    <row r="28" spans="1:8" x14ac:dyDescent="0.35">
      <c r="A28">
        <v>42802</v>
      </c>
      <c r="B28">
        <v>5393.7641599999997</v>
      </c>
      <c r="C28">
        <v>72878500</v>
      </c>
      <c r="D28">
        <v>-0.16382943475778444</v>
      </c>
      <c r="E28">
        <f t="shared" si="0"/>
        <v>1</v>
      </c>
      <c r="F28">
        <f t="shared" si="1"/>
        <v>17</v>
      </c>
    </row>
    <row r="29" spans="1:8" x14ac:dyDescent="0.35">
      <c r="A29">
        <v>42803</v>
      </c>
      <c r="B29">
        <v>5402.3862300000001</v>
      </c>
      <c r="C29">
        <v>69424400</v>
      </c>
      <c r="D29">
        <v>0.15985255832914189</v>
      </c>
      <c r="E29">
        <f t="shared" si="0"/>
        <v>0</v>
      </c>
      <c r="F29">
        <f t="shared" si="1"/>
        <v>18</v>
      </c>
    </row>
    <row r="30" spans="1:8" x14ac:dyDescent="0.35">
      <c r="A30">
        <v>42804</v>
      </c>
      <c r="B30">
        <v>5390.6767579999996</v>
      </c>
      <c r="C30">
        <v>79484800</v>
      </c>
      <c r="D30">
        <v>-0.21674629509042823</v>
      </c>
      <c r="E30">
        <f t="shared" si="0"/>
        <v>1</v>
      </c>
      <c r="F30">
        <f t="shared" si="1"/>
        <v>19</v>
      </c>
    </row>
    <row r="31" spans="1:8" x14ac:dyDescent="0.35">
      <c r="A31">
        <v>42807</v>
      </c>
      <c r="B31">
        <v>5409.3720700000003</v>
      </c>
      <c r="C31">
        <v>70965500</v>
      </c>
      <c r="D31">
        <v>0.3468082550536179</v>
      </c>
      <c r="E31">
        <f t="shared" si="0"/>
        <v>0</v>
      </c>
      <c r="F31">
        <f t="shared" si="1"/>
        <v>20</v>
      </c>
    </row>
    <row r="32" spans="1:8" x14ac:dyDescent="0.35">
      <c r="A32">
        <v>42808</v>
      </c>
      <c r="B32">
        <v>5431.5849609999996</v>
      </c>
      <c r="C32">
        <v>82241800</v>
      </c>
      <c r="D32">
        <v>0.41063714443290678</v>
      </c>
      <c r="E32">
        <f t="shared" si="0"/>
        <v>0</v>
      </c>
      <c r="F32">
        <f t="shared" si="1"/>
        <v>20</v>
      </c>
    </row>
    <row r="33" spans="1:6" x14ac:dyDescent="0.35">
      <c r="A33">
        <v>42809</v>
      </c>
      <c r="B33">
        <v>5432.3808589999999</v>
      </c>
      <c r="C33">
        <v>75739600</v>
      </c>
      <c r="D33">
        <v>1.4653144629330723E-2</v>
      </c>
      <c r="E33">
        <f t="shared" si="0"/>
        <v>0</v>
      </c>
      <c r="F33">
        <f t="shared" si="1"/>
        <v>20</v>
      </c>
    </row>
    <row r="34" spans="1:6" x14ac:dyDescent="0.35">
      <c r="A34">
        <v>42810</v>
      </c>
      <c r="B34">
        <v>5518.2412109999996</v>
      </c>
      <c r="C34">
        <v>79972200</v>
      </c>
      <c r="D34">
        <v>1.5805289472249004</v>
      </c>
      <c r="E34">
        <f t="shared" si="0"/>
        <v>0</v>
      </c>
      <c r="F34">
        <f t="shared" si="1"/>
        <v>20</v>
      </c>
    </row>
    <row r="35" spans="1:6" x14ac:dyDescent="0.35">
      <c r="A35">
        <v>42811</v>
      </c>
      <c r="B35">
        <v>5540.4321289999998</v>
      </c>
      <c r="C35">
        <v>87948800</v>
      </c>
      <c r="D35">
        <v>0.40213751359337313</v>
      </c>
      <c r="E35">
        <f t="shared" si="0"/>
        <v>0</v>
      </c>
      <c r="F35">
        <f t="shared" si="1"/>
        <v>20</v>
      </c>
    </row>
    <row r="36" spans="1:6" x14ac:dyDescent="0.35">
      <c r="A36">
        <v>42814</v>
      </c>
      <c r="B36">
        <v>5533.9921880000002</v>
      </c>
      <c r="C36">
        <v>83916000</v>
      </c>
      <c r="D36">
        <v>-0.11623535583607969</v>
      </c>
      <c r="E36">
        <f t="shared" si="0"/>
        <v>1</v>
      </c>
      <c r="F36">
        <f t="shared" si="1"/>
        <v>21</v>
      </c>
    </row>
    <row r="37" spans="1:6" x14ac:dyDescent="0.35">
      <c r="A37">
        <v>42815</v>
      </c>
      <c r="B37">
        <v>5543.0927730000003</v>
      </c>
      <c r="C37">
        <v>78762300</v>
      </c>
      <c r="D37">
        <v>0.16444882267333147</v>
      </c>
      <c r="E37">
        <f t="shared" si="0"/>
        <v>0</v>
      </c>
      <c r="F37">
        <f t="shared" si="1"/>
        <v>22</v>
      </c>
    </row>
    <row r="38" spans="1:6" x14ac:dyDescent="0.35">
      <c r="A38">
        <v>42816</v>
      </c>
      <c r="B38">
        <v>5534.0927730000003</v>
      </c>
      <c r="C38">
        <v>81597500</v>
      </c>
      <c r="D38">
        <v>-0.162364231820877</v>
      </c>
      <c r="E38">
        <f t="shared" si="0"/>
        <v>1</v>
      </c>
      <c r="F38">
        <f t="shared" si="1"/>
        <v>23</v>
      </c>
    </row>
    <row r="39" spans="1:6" x14ac:dyDescent="0.35">
      <c r="A39">
        <v>42817</v>
      </c>
      <c r="B39">
        <v>5563.7587890000004</v>
      </c>
      <c r="C39">
        <v>71128500</v>
      </c>
      <c r="D39">
        <v>0.53605924614665157</v>
      </c>
      <c r="E39">
        <f t="shared" si="0"/>
        <v>0</v>
      </c>
      <c r="F39">
        <f t="shared" si="1"/>
        <v>24</v>
      </c>
    </row>
    <row r="40" spans="1:6" x14ac:dyDescent="0.35">
      <c r="A40">
        <v>42818</v>
      </c>
      <c r="B40">
        <v>5567.1337890000004</v>
      </c>
      <c r="C40">
        <v>64734100</v>
      </c>
      <c r="D40">
        <v>6.0660429899884356E-2</v>
      </c>
      <c r="E40">
        <f t="shared" si="0"/>
        <v>0</v>
      </c>
      <c r="F40">
        <f t="shared" si="1"/>
        <v>24</v>
      </c>
    </row>
    <row r="41" spans="1:6" x14ac:dyDescent="0.35">
      <c r="A41">
        <v>42821</v>
      </c>
      <c r="B41">
        <v>5541.2021480000003</v>
      </c>
      <c r="C41">
        <v>62855600</v>
      </c>
      <c r="D41">
        <v>-0.46579877514777879</v>
      </c>
      <c r="E41">
        <f t="shared" si="0"/>
        <v>1</v>
      </c>
      <c r="F41">
        <f t="shared" si="1"/>
        <v>25</v>
      </c>
    </row>
    <row r="42" spans="1:6" x14ac:dyDescent="0.35">
      <c r="A42">
        <v>42823</v>
      </c>
      <c r="B42">
        <v>5592.5097660000001</v>
      </c>
      <c r="C42">
        <v>72492200</v>
      </c>
      <c r="D42">
        <v>0.92592936748424526</v>
      </c>
      <c r="E42">
        <f t="shared" si="0"/>
        <v>0</v>
      </c>
      <c r="F42">
        <f t="shared" si="1"/>
        <v>26</v>
      </c>
    </row>
    <row r="43" spans="1:6" x14ac:dyDescent="0.35">
      <c r="A43">
        <v>42824</v>
      </c>
      <c r="B43">
        <v>5592.9521480000003</v>
      </c>
      <c r="C43">
        <v>98370200</v>
      </c>
      <c r="D43">
        <v>7.9102588732105159E-3</v>
      </c>
      <c r="E43">
        <f t="shared" si="0"/>
        <v>0</v>
      </c>
      <c r="F43">
        <f t="shared" si="1"/>
        <v>26</v>
      </c>
    </row>
    <row r="44" spans="1:6" x14ac:dyDescent="0.35">
      <c r="A44">
        <v>42825</v>
      </c>
      <c r="B44">
        <v>5568.1059569999998</v>
      </c>
      <c r="C44">
        <v>73764600</v>
      </c>
      <c r="D44">
        <v>-0.44424107953230685</v>
      </c>
      <c r="E44">
        <f t="shared" si="0"/>
        <v>1</v>
      </c>
      <c r="F44">
        <f t="shared" si="1"/>
        <v>27</v>
      </c>
    </row>
    <row r="45" spans="1:6" x14ac:dyDescent="0.35">
      <c r="A45">
        <v>42828</v>
      </c>
      <c r="B45">
        <v>5606.7890630000002</v>
      </c>
      <c r="C45">
        <v>81392100</v>
      </c>
      <c r="D45">
        <v>0.6947264707017573</v>
      </c>
      <c r="E45">
        <f t="shared" si="0"/>
        <v>0</v>
      </c>
      <c r="F45">
        <f t="shared" si="1"/>
        <v>28</v>
      </c>
    </row>
    <row r="46" spans="1:6" x14ac:dyDescent="0.35">
      <c r="A46">
        <v>42829</v>
      </c>
      <c r="B46">
        <v>5651.8232420000004</v>
      </c>
      <c r="C46">
        <v>106415400</v>
      </c>
      <c r="D46">
        <v>0.80320801253585916</v>
      </c>
      <c r="E46">
        <f t="shared" si="0"/>
        <v>0</v>
      </c>
      <c r="F46">
        <f t="shared" si="1"/>
        <v>28</v>
      </c>
    </row>
    <row r="47" spans="1:6" x14ac:dyDescent="0.35">
      <c r="A47">
        <v>42830</v>
      </c>
      <c r="B47">
        <v>5676.9799800000001</v>
      </c>
      <c r="C47">
        <v>83898800</v>
      </c>
      <c r="D47">
        <v>0.4451083645548955</v>
      </c>
      <c r="E47">
        <f t="shared" si="0"/>
        <v>0</v>
      </c>
      <c r="F47">
        <f t="shared" si="1"/>
        <v>28</v>
      </c>
    </row>
    <row r="48" spans="1:6" x14ac:dyDescent="0.35">
      <c r="A48">
        <v>42831</v>
      </c>
      <c r="B48">
        <v>5680.2387699999999</v>
      </c>
      <c r="C48">
        <v>68797100</v>
      </c>
      <c r="D48">
        <v>5.740358450233362E-2</v>
      </c>
      <c r="E48">
        <f t="shared" si="0"/>
        <v>0</v>
      </c>
      <c r="F48">
        <f t="shared" si="1"/>
        <v>28</v>
      </c>
    </row>
    <row r="49" spans="1:6" x14ac:dyDescent="0.35">
      <c r="A49">
        <v>42832</v>
      </c>
      <c r="B49">
        <v>5653.4858400000003</v>
      </c>
      <c r="C49">
        <v>64404200</v>
      </c>
      <c r="D49">
        <v>-0.47098249005472093</v>
      </c>
      <c r="E49">
        <f t="shared" si="0"/>
        <v>1</v>
      </c>
      <c r="F49">
        <f t="shared" si="1"/>
        <v>29</v>
      </c>
    </row>
    <row r="50" spans="1:6" x14ac:dyDescent="0.35">
      <c r="A50">
        <v>42835</v>
      </c>
      <c r="B50">
        <v>5644.298828</v>
      </c>
      <c r="C50">
        <v>72743800</v>
      </c>
      <c r="D50">
        <v>-0.16250172477659061</v>
      </c>
      <c r="E50">
        <f t="shared" si="0"/>
        <v>1</v>
      </c>
      <c r="F50">
        <f t="shared" si="1"/>
        <v>29</v>
      </c>
    </row>
    <row r="51" spans="1:6" x14ac:dyDescent="0.35">
      <c r="A51">
        <v>42836</v>
      </c>
      <c r="B51">
        <v>5627.9331050000001</v>
      </c>
      <c r="C51">
        <v>95131900</v>
      </c>
      <c r="D51">
        <v>-0.28995139163811628</v>
      </c>
      <c r="E51">
        <f t="shared" si="0"/>
        <v>1</v>
      </c>
      <c r="F51">
        <f t="shared" si="1"/>
        <v>29</v>
      </c>
    </row>
    <row r="52" spans="1:6" x14ac:dyDescent="0.35">
      <c r="A52">
        <v>42837</v>
      </c>
      <c r="B52">
        <v>5644.1547849999997</v>
      </c>
      <c r="C52">
        <v>84273900</v>
      </c>
      <c r="D52">
        <v>0.28823512464261336</v>
      </c>
      <c r="E52">
        <f t="shared" si="0"/>
        <v>0</v>
      </c>
      <c r="F52">
        <f t="shared" si="1"/>
        <v>30</v>
      </c>
    </row>
    <row r="53" spans="1:6" x14ac:dyDescent="0.35">
      <c r="A53">
        <v>42838</v>
      </c>
      <c r="B53">
        <v>5616.544922</v>
      </c>
      <c r="C53">
        <v>62159000</v>
      </c>
      <c r="D53">
        <v>-0.4891762195001475</v>
      </c>
      <c r="E53">
        <f t="shared" si="0"/>
        <v>1</v>
      </c>
      <c r="F53">
        <f t="shared" si="1"/>
        <v>31</v>
      </c>
    </row>
    <row r="54" spans="1:6" x14ac:dyDescent="0.35">
      <c r="A54">
        <v>42842</v>
      </c>
      <c r="B54">
        <v>5577.4868159999996</v>
      </c>
      <c r="C54">
        <v>60945800</v>
      </c>
      <c r="D54">
        <v>-0.69541161946394925</v>
      </c>
      <c r="E54">
        <f t="shared" si="0"/>
        <v>1</v>
      </c>
      <c r="F54">
        <f t="shared" si="1"/>
        <v>31</v>
      </c>
    </row>
    <row r="55" spans="1:6" x14ac:dyDescent="0.35">
      <c r="A55">
        <v>42843</v>
      </c>
      <c r="B55">
        <v>5606.5170900000003</v>
      </c>
      <c r="C55">
        <v>69950500</v>
      </c>
      <c r="D55">
        <v>0.52049023077422985</v>
      </c>
      <c r="E55">
        <f t="shared" si="0"/>
        <v>0</v>
      </c>
      <c r="F55">
        <f t="shared" si="1"/>
        <v>32</v>
      </c>
    </row>
    <row r="56" spans="1:6" x14ac:dyDescent="0.35">
      <c r="A56">
        <v>42845</v>
      </c>
      <c r="B56">
        <v>5595.3061520000001</v>
      </c>
      <c r="C56">
        <v>73938500</v>
      </c>
      <c r="D56">
        <v>-0.19996261172549407</v>
      </c>
      <c r="E56">
        <f t="shared" si="0"/>
        <v>1</v>
      </c>
      <c r="F56">
        <f t="shared" si="1"/>
        <v>33</v>
      </c>
    </row>
    <row r="57" spans="1:6" x14ac:dyDescent="0.35">
      <c r="A57">
        <v>42846</v>
      </c>
      <c r="B57">
        <v>5664.4750979999999</v>
      </c>
      <c r="C57">
        <v>53480800</v>
      </c>
      <c r="D57">
        <v>1.2361959135207616</v>
      </c>
      <c r="E57">
        <f t="shared" si="0"/>
        <v>0</v>
      </c>
      <c r="F57">
        <f t="shared" si="1"/>
        <v>34</v>
      </c>
    </row>
    <row r="58" spans="1:6" x14ac:dyDescent="0.35">
      <c r="A58">
        <v>42850</v>
      </c>
      <c r="B58">
        <v>5680.7958980000003</v>
      </c>
      <c r="C58">
        <v>59697700</v>
      </c>
      <c r="D58">
        <v>0.28812554945758223</v>
      </c>
      <c r="E58">
        <f t="shared" si="0"/>
        <v>0</v>
      </c>
      <c r="F58">
        <f t="shared" si="1"/>
        <v>34</v>
      </c>
    </row>
    <row r="59" spans="1:6" x14ac:dyDescent="0.35">
      <c r="A59">
        <v>42851</v>
      </c>
      <c r="B59">
        <v>5726.5297849999997</v>
      </c>
      <c r="C59">
        <v>65935900</v>
      </c>
      <c r="D59">
        <v>0.80506125939325923</v>
      </c>
      <c r="E59">
        <f t="shared" si="0"/>
        <v>0</v>
      </c>
      <c r="F59">
        <f t="shared" si="1"/>
        <v>34</v>
      </c>
    </row>
    <row r="60" spans="1:6" x14ac:dyDescent="0.35">
      <c r="A60">
        <v>42852</v>
      </c>
      <c r="B60">
        <v>5707.0278319999998</v>
      </c>
      <c r="C60">
        <v>68662300</v>
      </c>
      <c r="D60">
        <v>-0.3405544672287068</v>
      </c>
      <c r="E60">
        <f t="shared" si="0"/>
        <v>1</v>
      </c>
      <c r="F60">
        <f t="shared" si="1"/>
        <v>35</v>
      </c>
    </row>
    <row r="61" spans="1:6" x14ac:dyDescent="0.35">
      <c r="A61">
        <v>42853</v>
      </c>
      <c r="B61">
        <v>5685.2978519999997</v>
      </c>
      <c r="C61">
        <v>57985100</v>
      </c>
      <c r="D61">
        <v>-0.38075826226319465</v>
      </c>
      <c r="E61">
        <f t="shared" si="0"/>
        <v>1</v>
      </c>
      <c r="F61">
        <f t="shared" si="1"/>
        <v>35</v>
      </c>
    </row>
    <row r="62" spans="1:6" x14ac:dyDescent="0.35">
      <c r="A62">
        <v>42857</v>
      </c>
      <c r="B62">
        <v>5675.8081050000001</v>
      </c>
      <c r="C62">
        <v>57814800</v>
      </c>
      <c r="D62">
        <v>-0.16691732336699439</v>
      </c>
      <c r="E62">
        <f t="shared" si="0"/>
        <v>1</v>
      </c>
      <c r="F62">
        <f t="shared" si="1"/>
        <v>35</v>
      </c>
    </row>
    <row r="63" spans="1:6" x14ac:dyDescent="0.35">
      <c r="A63">
        <v>42858</v>
      </c>
      <c r="B63">
        <v>5647.3681640000004</v>
      </c>
      <c r="C63">
        <v>65683200</v>
      </c>
      <c r="D63">
        <v>-0.50107298333335104</v>
      </c>
      <c r="E63">
        <f t="shared" si="0"/>
        <v>1</v>
      </c>
      <c r="F63">
        <f t="shared" si="1"/>
        <v>35</v>
      </c>
    </row>
    <row r="64" spans="1:6" x14ac:dyDescent="0.35">
      <c r="A64">
        <v>42859</v>
      </c>
      <c r="B64">
        <v>5669.4428710000002</v>
      </c>
      <c r="C64">
        <v>66172000</v>
      </c>
      <c r="D64">
        <v>0.39088485749376689</v>
      </c>
      <c r="E64">
        <f t="shared" si="0"/>
        <v>0</v>
      </c>
      <c r="F64">
        <f t="shared" si="1"/>
        <v>36</v>
      </c>
    </row>
    <row r="65" spans="1:6" x14ac:dyDescent="0.35">
      <c r="A65">
        <v>42860</v>
      </c>
      <c r="B65">
        <v>5683.376953</v>
      </c>
      <c r="C65">
        <v>75048200</v>
      </c>
      <c r="D65">
        <v>0.24577515493232246</v>
      </c>
      <c r="E65">
        <f t="shared" si="0"/>
        <v>0</v>
      </c>
      <c r="F65">
        <f t="shared" si="1"/>
        <v>36</v>
      </c>
    </row>
    <row r="66" spans="1:6" x14ac:dyDescent="0.35">
      <c r="A66">
        <v>42863</v>
      </c>
      <c r="B66">
        <v>5707.8618159999996</v>
      </c>
      <c r="C66">
        <v>69605600</v>
      </c>
      <c r="D66">
        <v>0.43081539729781981</v>
      </c>
      <c r="E66">
        <f t="shared" si="0"/>
        <v>0</v>
      </c>
      <c r="F66">
        <f t="shared" si="1"/>
        <v>36</v>
      </c>
    </row>
    <row r="67" spans="1:6" x14ac:dyDescent="0.35">
      <c r="A67">
        <v>42864</v>
      </c>
      <c r="B67">
        <v>5697.0561520000001</v>
      </c>
      <c r="C67">
        <v>59581000</v>
      </c>
      <c r="D67">
        <v>-0.18931194111444</v>
      </c>
      <c r="E67">
        <f t="shared" si="0"/>
        <v>1</v>
      </c>
      <c r="F67">
        <f t="shared" si="1"/>
        <v>37</v>
      </c>
    </row>
    <row r="68" spans="1:6" x14ac:dyDescent="0.35">
      <c r="A68">
        <v>42865</v>
      </c>
      <c r="B68">
        <v>5653.0078130000002</v>
      </c>
      <c r="C68">
        <v>73073800</v>
      </c>
      <c r="D68">
        <v>-0.77317719581430489</v>
      </c>
      <c r="E68">
        <f t="shared" ref="E68:E131" si="2">IF(D68&gt;0, 0,1)</f>
        <v>1</v>
      </c>
      <c r="F68">
        <f t="shared" si="1"/>
        <v>37</v>
      </c>
    </row>
    <row r="69" spans="1:6" x14ac:dyDescent="0.35">
      <c r="A69">
        <v>42867</v>
      </c>
      <c r="B69">
        <v>5675.2158200000003</v>
      </c>
      <c r="C69">
        <v>79691200</v>
      </c>
      <c r="D69">
        <v>0.39285293306917596</v>
      </c>
      <c r="E69">
        <f t="shared" si="2"/>
        <v>0</v>
      </c>
      <c r="F69">
        <f t="shared" ref="F69:F132" si="3">IF(E69=E68, F68,F68+1)</f>
        <v>38</v>
      </c>
    </row>
    <row r="70" spans="1:6" x14ac:dyDescent="0.35">
      <c r="A70">
        <v>42870</v>
      </c>
      <c r="B70">
        <v>5688.8701170000004</v>
      </c>
      <c r="C70">
        <v>61924800</v>
      </c>
      <c r="D70">
        <v>0.24059520259795236</v>
      </c>
      <c r="E70">
        <f t="shared" si="2"/>
        <v>0</v>
      </c>
      <c r="F70">
        <f t="shared" si="3"/>
        <v>38</v>
      </c>
    </row>
    <row r="71" spans="1:6" x14ac:dyDescent="0.35">
      <c r="A71">
        <v>42871</v>
      </c>
      <c r="B71">
        <v>5646.9990230000003</v>
      </c>
      <c r="C71">
        <v>54203300</v>
      </c>
      <c r="D71">
        <v>-0.73601775289045646</v>
      </c>
      <c r="E71">
        <f t="shared" si="2"/>
        <v>1</v>
      </c>
      <c r="F71">
        <f t="shared" si="3"/>
        <v>39</v>
      </c>
    </row>
    <row r="72" spans="1:6" x14ac:dyDescent="0.35">
      <c r="A72">
        <v>42872</v>
      </c>
      <c r="B72">
        <v>5615.4921880000002</v>
      </c>
      <c r="C72">
        <v>53254300</v>
      </c>
      <c r="D72">
        <v>-0.55793944485688884</v>
      </c>
      <c r="E72">
        <f t="shared" si="2"/>
        <v>1</v>
      </c>
      <c r="F72">
        <f t="shared" si="3"/>
        <v>39</v>
      </c>
    </row>
    <row r="73" spans="1:6" x14ac:dyDescent="0.35">
      <c r="A73">
        <v>42873</v>
      </c>
      <c r="B73">
        <v>5645.451172</v>
      </c>
      <c r="C73">
        <v>68547400</v>
      </c>
      <c r="D73">
        <v>0.53350593317573447</v>
      </c>
      <c r="E73">
        <f t="shared" si="2"/>
        <v>0</v>
      </c>
      <c r="F73">
        <f t="shared" si="3"/>
        <v>40</v>
      </c>
    </row>
    <row r="74" spans="1:6" x14ac:dyDescent="0.35">
      <c r="A74">
        <v>42874</v>
      </c>
      <c r="B74">
        <v>5791.8837890000004</v>
      </c>
      <c r="C74">
        <v>70741400</v>
      </c>
      <c r="D74">
        <v>2.5938160217604729</v>
      </c>
      <c r="E74">
        <f t="shared" si="2"/>
        <v>0</v>
      </c>
      <c r="F74">
        <f t="shared" si="3"/>
        <v>40</v>
      </c>
    </row>
    <row r="75" spans="1:6" x14ac:dyDescent="0.35">
      <c r="A75">
        <v>42877</v>
      </c>
      <c r="B75">
        <v>5749.4448240000002</v>
      </c>
      <c r="C75">
        <v>58742100</v>
      </c>
      <c r="D75">
        <v>-0.73273163872177061</v>
      </c>
      <c r="E75">
        <f t="shared" si="2"/>
        <v>1</v>
      </c>
      <c r="F75">
        <f t="shared" si="3"/>
        <v>41</v>
      </c>
    </row>
    <row r="76" spans="1:6" x14ac:dyDescent="0.35">
      <c r="A76">
        <v>42878</v>
      </c>
      <c r="B76">
        <v>5730.6127930000002</v>
      </c>
      <c r="C76">
        <v>53659300</v>
      </c>
      <c r="D76">
        <v>-0.32754520786753294</v>
      </c>
      <c r="E76">
        <f t="shared" si="2"/>
        <v>1</v>
      </c>
      <c r="F76">
        <f t="shared" si="3"/>
        <v>41</v>
      </c>
    </row>
    <row r="77" spans="1:6" x14ac:dyDescent="0.35">
      <c r="A77">
        <v>42879</v>
      </c>
      <c r="B77">
        <v>5703.4331050000001</v>
      </c>
      <c r="C77">
        <v>59809800</v>
      </c>
      <c r="D77">
        <v>-0.47428938198721832</v>
      </c>
      <c r="E77">
        <f t="shared" si="2"/>
        <v>1</v>
      </c>
      <c r="F77">
        <f t="shared" si="3"/>
        <v>41</v>
      </c>
    </row>
    <row r="78" spans="1:6" x14ac:dyDescent="0.35">
      <c r="A78">
        <v>42881</v>
      </c>
      <c r="B78">
        <v>5716.8149409999996</v>
      </c>
      <c r="C78">
        <v>57655300</v>
      </c>
      <c r="D78">
        <v>0.23462773655166008</v>
      </c>
      <c r="E78">
        <f t="shared" si="2"/>
        <v>0</v>
      </c>
      <c r="F78">
        <f t="shared" si="3"/>
        <v>42</v>
      </c>
    </row>
    <row r="79" spans="1:6" x14ac:dyDescent="0.35">
      <c r="A79">
        <v>42884</v>
      </c>
      <c r="B79">
        <v>5712.3310549999997</v>
      </c>
      <c r="C79">
        <v>50129600</v>
      </c>
      <c r="D79">
        <v>-7.8433289275158025E-2</v>
      </c>
      <c r="E79">
        <f t="shared" si="2"/>
        <v>1</v>
      </c>
      <c r="F79">
        <f t="shared" si="3"/>
        <v>43</v>
      </c>
    </row>
    <row r="80" spans="1:6" x14ac:dyDescent="0.35">
      <c r="A80">
        <v>42885</v>
      </c>
      <c r="B80">
        <v>5693.3911129999997</v>
      </c>
      <c r="C80">
        <v>62769800</v>
      </c>
      <c r="D80">
        <v>-0.33156240101703938</v>
      </c>
      <c r="E80">
        <f t="shared" si="2"/>
        <v>1</v>
      </c>
      <c r="F80">
        <f t="shared" si="3"/>
        <v>43</v>
      </c>
    </row>
    <row r="81" spans="1:6" x14ac:dyDescent="0.35">
      <c r="A81">
        <v>42886</v>
      </c>
      <c r="B81">
        <v>5738.1547849999997</v>
      </c>
      <c r="C81">
        <v>91263500</v>
      </c>
      <c r="D81">
        <v>0.7862391870073524</v>
      </c>
      <c r="E81">
        <f t="shared" si="2"/>
        <v>0</v>
      </c>
      <c r="F81">
        <f t="shared" si="3"/>
        <v>44</v>
      </c>
    </row>
    <row r="82" spans="1:6" x14ac:dyDescent="0.35">
      <c r="A82">
        <v>42888</v>
      </c>
      <c r="B82">
        <v>5742.4458009999998</v>
      </c>
      <c r="C82">
        <v>64775200</v>
      </c>
      <c r="D82">
        <v>7.4780415669810613E-2</v>
      </c>
      <c r="E82">
        <f t="shared" si="2"/>
        <v>0</v>
      </c>
      <c r="F82">
        <f t="shared" si="3"/>
        <v>44</v>
      </c>
    </row>
    <row r="83" spans="1:6" x14ac:dyDescent="0.35">
      <c r="A83">
        <v>42891</v>
      </c>
      <c r="B83">
        <v>5748.2348629999997</v>
      </c>
      <c r="C83">
        <v>56536500</v>
      </c>
      <c r="D83">
        <v>0.10081178300353681</v>
      </c>
      <c r="E83">
        <f t="shared" si="2"/>
        <v>0</v>
      </c>
      <c r="F83">
        <f t="shared" si="3"/>
        <v>44</v>
      </c>
    </row>
    <row r="84" spans="1:6" x14ac:dyDescent="0.35">
      <c r="A84">
        <v>42892</v>
      </c>
      <c r="B84">
        <v>5707.8310549999997</v>
      </c>
      <c r="C84">
        <v>61071500</v>
      </c>
      <c r="D84">
        <v>-0.70289069536927906</v>
      </c>
      <c r="E84">
        <f t="shared" si="2"/>
        <v>1</v>
      </c>
      <c r="F84">
        <f t="shared" si="3"/>
        <v>45</v>
      </c>
    </row>
    <row r="85" spans="1:6" x14ac:dyDescent="0.35">
      <c r="A85">
        <v>42893</v>
      </c>
      <c r="B85">
        <v>5717.3251950000003</v>
      </c>
      <c r="C85">
        <v>46852400</v>
      </c>
      <c r="D85">
        <v>0.16633533663691624</v>
      </c>
      <c r="E85">
        <f t="shared" si="2"/>
        <v>0</v>
      </c>
      <c r="F85">
        <f t="shared" si="3"/>
        <v>46</v>
      </c>
    </row>
    <row r="86" spans="1:6" x14ac:dyDescent="0.35">
      <c r="A86">
        <v>42894</v>
      </c>
      <c r="B86">
        <v>5702.921875</v>
      </c>
      <c r="C86">
        <v>45346000</v>
      </c>
      <c r="D86">
        <v>-0.25192409927279547</v>
      </c>
      <c r="E86">
        <f t="shared" si="2"/>
        <v>1</v>
      </c>
      <c r="F86">
        <f t="shared" si="3"/>
        <v>47</v>
      </c>
    </row>
    <row r="87" spans="1:6" x14ac:dyDescent="0.35">
      <c r="A87">
        <v>42895</v>
      </c>
      <c r="B87">
        <v>5675.5229490000002</v>
      </c>
      <c r="C87">
        <v>51126700</v>
      </c>
      <c r="D87">
        <v>-0.48043663582538287</v>
      </c>
      <c r="E87">
        <f t="shared" si="2"/>
        <v>1</v>
      </c>
      <c r="F87">
        <f t="shared" si="3"/>
        <v>47</v>
      </c>
    </row>
    <row r="88" spans="1:6" x14ac:dyDescent="0.35">
      <c r="A88">
        <v>42898</v>
      </c>
      <c r="B88">
        <v>5691.4360349999997</v>
      </c>
      <c r="C88">
        <v>37789600</v>
      </c>
      <c r="D88">
        <v>0.28038096476736785</v>
      </c>
      <c r="E88">
        <f t="shared" si="2"/>
        <v>0</v>
      </c>
      <c r="F88">
        <f t="shared" si="3"/>
        <v>48</v>
      </c>
    </row>
    <row r="89" spans="1:6" x14ac:dyDescent="0.35">
      <c r="A89">
        <v>42899</v>
      </c>
      <c r="B89">
        <v>5707.6450199999999</v>
      </c>
      <c r="C89">
        <v>43934000</v>
      </c>
      <c r="D89">
        <v>0.28479604971964184</v>
      </c>
      <c r="E89">
        <f t="shared" si="2"/>
        <v>0</v>
      </c>
      <c r="F89">
        <f t="shared" si="3"/>
        <v>48</v>
      </c>
    </row>
    <row r="90" spans="1:6" x14ac:dyDescent="0.35">
      <c r="A90">
        <v>42900</v>
      </c>
      <c r="B90">
        <v>5792.8969729999999</v>
      </c>
      <c r="C90">
        <v>49219200</v>
      </c>
      <c r="D90">
        <v>1.4936449744381608</v>
      </c>
      <c r="E90">
        <f t="shared" si="2"/>
        <v>0</v>
      </c>
      <c r="F90">
        <f t="shared" si="3"/>
        <v>48</v>
      </c>
    </row>
    <row r="91" spans="1:6" x14ac:dyDescent="0.35">
      <c r="A91">
        <v>42901</v>
      </c>
      <c r="B91">
        <v>5776.283203</v>
      </c>
      <c r="C91">
        <v>33694700</v>
      </c>
      <c r="D91">
        <v>-0.28679553731811092</v>
      </c>
      <c r="E91">
        <f t="shared" si="2"/>
        <v>1</v>
      </c>
      <c r="F91">
        <f t="shared" si="3"/>
        <v>49</v>
      </c>
    </row>
    <row r="92" spans="1:6" x14ac:dyDescent="0.35">
      <c r="A92">
        <v>42902</v>
      </c>
      <c r="B92">
        <v>5723.6362300000001</v>
      </c>
      <c r="C92">
        <v>52479900</v>
      </c>
      <c r="D92">
        <v>-0.91143337592341189</v>
      </c>
      <c r="E92">
        <f t="shared" si="2"/>
        <v>1</v>
      </c>
      <c r="F92">
        <f t="shared" si="3"/>
        <v>49</v>
      </c>
    </row>
    <row r="93" spans="1:6" x14ac:dyDescent="0.35">
      <c r="A93">
        <v>42905</v>
      </c>
      <c r="B93">
        <v>5741.9091799999997</v>
      </c>
      <c r="C93">
        <v>55163600</v>
      </c>
      <c r="D93">
        <v>0.31925421647559149</v>
      </c>
      <c r="E93">
        <f t="shared" si="2"/>
        <v>0</v>
      </c>
      <c r="F93">
        <f t="shared" si="3"/>
        <v>50</v>
      </c>
    </row>
    <row r="94" spans="1:6" x14ac:dyDescent="0.35">
      <c r="A94">
        <v>42906</v>
      </c>
      <c r="B94">
        <v>5791.9038090000004</v>
      </c>
      <c r="C94">
        <v>47631600</v>
      </c>
      <c r="D94">
        <v>0.87069696563888743</v>
      </c>
      <c r="E94">
        <f t="shared" si="2"/>
        <v>0</v>
      </c>
      <c r="F94">
        <f t="shared" si="3"/>
        <v>50</v>
      </c>
    </row>
    <row r="95" spans="1:6" x14ac:dyDescent="0.35">
      <c r="A95">
        <v>42907</v>
      </c>
      <c r="B95">
        <v>5818.5517579999996</v>
      </c>
      <c r="C95">
        <v>41419800</v>
      </c>
      <c r="D95">
        <v>0.46008963337048475</v>
      </c>
      <c r="E95">
        <f t="shared" si="2"/>
        <v>0</v>
      </c>
      <c r="F95">
        <f t="shared" si="3"/>
        <v>50</v>
      </c>
    </row>
    <row r="96" spans="1:6" x14ac:dyDescent="0.35">
      <c r="A96">
        <v>42908</v>
      </c>
      <c r="B96">
        <v>5829.7080079999996</v>
      </c>
      <c r="C96">
        <v>36295400</v>
      </c>
      <c r="D96">
        <v>0.19173585565619713</v>
      </c>
      <c r="E96">
        <f t="shared" si="2"/>
        <v>0</v>
      </c>
      <c r="F96">
        <f t="shared" si="3"/>
        <v>50</v>
      </c>
    </row>
    <row r="97" spans="1:6" x14ac:dyDescent="0.35">
      <c r="A97">
        <v>42919</v>
      </c>
      <c r="B97">
        <v>5910.2368159999996</v>
      </c>
      <c r="C97">
        <v>47327700</v>
      </c>
      <c r="D97">
        <v>1.3813523402800252</v>
      </c>
      <c r="E97">
        <f t="shared" si="2"/>
        <v>0</v>
      </c>
      <c r="F97">
        <f t="shared" si="3"/>
        <v>50</v>
      </c>
    </row>
    <row r="98" spans="1:6" x14ac:dyDescent="0.35">
      <c r="A98">
        <v>42920</v>
      </c>
      <c r="B98">
        <v>5865.3637699999999</v>
      </c>
      <c r="C98">
        <v>38141000</v>
      </c>
      <c r="D98">
        <v>-0.75924277481607616</v>
      </c>
      <c r="E98">
        <f t="shared" si="2"/>
        <v>1</v>
      </c>
      <c r="F98">
        <f t="shared" si="3"/>
        <v>51</v>
      </c>
    </row>
    <row r="99" spans="1:6" x14ac:dyDescent="0.35">
      <c r="A99">
        <v>42921</v>
      </c>
      <c r="B99">
        <v>5825.0541990000002</v>
      </c>
      <c r="C99">
        <v>45875400</v>
      </c>
      <c r="D99">
        <v>-0.68724758737342184</v>
      </c>
      <c r="E99">
        <f t="shared" si="2"/>
        <v>1</v>
      </c>
      <c r="F99">
        <f t="shared" si="3"/>
        <v>51</v>
      </c>
    </row>
    <row r="100" spans="1:6" x14ac:dyDescent="0.35">
      <c r="A100">
        <v>42922</v>
      </c>
      <c r="B100">
        <v>5849.5751950000003</v>
      </c>
      <c r="C100">
        <v>40285800</v>
      </c>
      <c r="D100">
        <v>0.4209573879022408</v>
      </c>
      <c r="E100">
        <f t="shared" si="2"/>
        <v>0</v>
      </c>
      <c r="F100">
        <f t="shared" si="3"/>
        <v>52</v>
      </c>
    </row>
    <row r="101" spans="1:6" x14ac:dyDescent="0.35">
      <c r="A101">
        <v>42923</v>
      </c>
      <c r="B101">
        <v>5814.7929690000001</v>
      </c>
      <c r="C101">
        <v>36388600</v>
      </c>
      <c r="D101">
        <v>-0.59461114423712036</v>
      </c>
      <c r="E101">
        <f t="shared" si="2"/>
        <v>1</v>
      </c>
      <c r="F101">
        <f t="shared" si="3"/>
        <v>53</v>
      </c>
    </row>
    <row r="102" spans="1:6" x14ac:dyDescent="0.35">
      <c r="A102">
        <v>42926</v>
      </c>
      <c r="B102">
        <v>5771.5058589999999</v>
      </c>
      <c r="C102">
        <v>29086900</v>
      </c>
      <c r="D102">
        <v>-0.74443080313905852</v>
      </c>
      <c r="E102">
        <f t="shared" si="2"/>
        <v>1</v>
      </c>
      <c r="F102">
        <f t="shared" si="3"/>
        <v>53</v>
      </c>
    </row>
    <row r="103" spans="1:6" x14ac:dyDescent="0.35">
      <c r="A103">
        <v>42927</v>
      </c>
      <c r="B103">
        <v>5773.326172</v>
      </c>
      <c r="C103">
        <v>50424600</v>
      </c>
      <c r="D103">
        <v>3.1539654372205142E-2</v>
      </c>
      <c r="E103">
        <f t="shared" si="2"/>
        <v>0</v>
      </c>
      <c r="F103">
        <f t="shared" si="3"/>
        <v>54</v>
      </c>
    </row>
    <row r="104" spans="1:6" x14ac:dyDescent="0.35">
      <c r="A104">
        <v>42928</v>
      </c>
      <c r="B104">
        <v>5819.1318359999996</v>
      </c>
      <c r="C104">
        <v>43977100</v>
      </c>
      <c r="D104">
        <v>0.79340163079910464</v>
      </c>
      <c r="E104">
        <f t="shared" si="2"/>
        <v>0</v>
      </c>
      <c r="F104">
        <f t="shared" si="3"/>
        <v>54</v>
      </c>
    </row>
    <row r="105" spans="1:6" x14ac:dyDescent="0.35">
      <c r="A105">
        <v>42929</v>
      </c>
      <c r="B105">
        <v>5830.0439450000003</v>
      </c>
      <c r="C105">
        <v>41691200</v>
      </c>
      <c r="D105">
        <v>0.18752125415844906</v>
      </c>
      <c r="E105">
        <f t="shared" si="2"/>
        <v>0</v>
      </c>
      <c r="F105">
        <f t="shared" si="3"/>
        <v>54</v>
      </c>
    </row>
    <row r="106" spans="1:6" x14ac:dyDescent="0.35">
      <c r="A106">
        <v>42930</v>
      </c>
      <c r="B106">
        <v>5831.794922</v>
      </c>
      <c r="C106">
        <v>35734600</v>
      </c>
      <c r="D106">
        <v>3.0033684420189964E-2</v>
      </c>
      <c r="E106">
        <f t="shared" si="2"/>
        <v>0</v>
      </c>
      <c r="F106">
        <f t="shared" si="3"/>
        <v>54</v>
      </c>
    </row>
    <row r="107" spans="1:6" x14ac:dyDescent="0.35">
      <c r="A107">
        <v>42933</v>
      </c>
      <c r="B107">
        <v>5841.2797849999997</v>
      </c>
      <c r="C107">
        <v>49922900</v>
      </c>
      <c r="D107">
        <v>0.1626405442382543</v>
      </c>
      <c r="E107">
        <f t="shared" si="2"/>
        <v>0</v>
      </c>
      <c r="F107">
        <f t="shared" si="3"/>
        <v>54</v>
      </c>
    </row>
    <row r="108" spans="1:6" x14ac:dyDescent="0.35">
      <c r="A108">
        <v>42934</v>
      </c>
      <c r="B108">
        <v>5822.3520509999998</v>
      </c>
      <c r="C108">
        <v>53830100</v>
      </c>
      <c r="D108">
        <v>-0.32403402501973932</v>
      </c>
      <c r="E108">
        <f t="shared" si="2"/>
        <v>1</v>
      </c>
      <c r="F108">
        <f t="shared" si="3"/>
        <v>55</v>
      </c>
    </row>
    <row r="109" spans="1:6" x14ac:dyDescent="0.35">
      <c r="A109">
        <v>42935</v>
      </c>
      <c r="B109">
        <v>5806.6899409999996</v>
      </c>
      <c r="C109">
        <v>43518400</v>
      </c>
      <c r="D109">
        <v>-0.26899970772654008</v>
      </c>
      <c r="E109">
        <f t="shared" si="2"/>
        <v>1</v>
      </c>
      <c r="F109">
        <f t="shared" si="3"/>
        <v>55</v>
      </c>
    </row>
    <row r="110" spans="1:6" x14ac:dyDescent="0.35">
      <c r="A110">
        <v>42936</v>
      </c>
      <c r="B110">
        <v>5825.2080079999996</v>
      </c>
      <c r="C110">
        <v>43771900</v>
      </c>
      <c r="D110">
        <v>0.3189091752471096</v>
      </c>
      <c r="E110">
        <f t="shared" si="2"/>
        <v>0</v>
      </c>
      <c r="F110">
        <f t="shared" si="3"/>
        <v>56</v>
      </c>
    </row>
    <row r="111" spans="1:6" x14ac:dyDescent="0.35">
      <c r="A111">
        <v>42937</v>
      </c>
      <c r="B111">
        <v>5765.423828</v>
      </c>
      <c r="C111">
        <v>40711100</v>
      </c>
      <c r="D111">
        <v>-1.0263012053457243</v>
      </c>
      <c r="E111">
        <f t="shared" si="2"/>
        <v>1</v>
      </c>
      <c r="F111">
        <f t="shared" si="3"/>
        <v>57</v>
      </c>
    </row>
    <row r="112" spans="1:6" x14ac:dyDescent="0.35">
      <c r="A112">
        <v>42940</v>
      </c>
      <c r="B112">
        <v>5801.5869140000004</v>
      </c>
      <c r="C112">
        <v>49340900</v>
      </c>
      <c r="D112">
        <v>0.62724072121763319</v>
      </c>
      <c r="E112">
        <f t="shared" si="2"/>
        <v>0</v>
      </c>
      <c r="F112">
        <f t="shared" si="3"/>
        <v>58</v>
      </c>
    </row>
    <row r="113" spans="1:6" x14ac:dyDescent="0.35">
      <c r="A113">
        <v>42941</v>
      </c>
      <c r="B113">
        <v>5813.5351559999999</v>
      </c>
      <c r="C113">
        <v>46895400</v>
      </c>
      <c r="D113">
        <v>0.20594782388188973</v>
      </c>
      <c r="E113">
        <f t="shared" si="2"/>
        <v>0</v>
      </c>
      <c r="F113">
        <f t="shared" si="3"/>
        <v>58</v>
      </c>
    </row>
    <row r="114" spans="1:6" x14ac:dyDescent="0.35">
      <c r="A114">
        <v>42942</v>
      </c>
      <c r="B114">
        <v>5800.2060549999997</v>
      </c>
      <c r="C114">
        <v>56453600</v>
      </c>
      <c r="D114">
        <v>-0.22927703440897992</v>
      </c>
      <c r="E114">
        <f t="shared" si="2"/>
        <v>1</v>
      </c>
      <c r="F114">
        <f t="shared" si="3"/>
        <v>59</v>
      </c>
    </row>
    <row r="115" spans="1:6" x14ac:dyDescent="0.35">
      <c r="A115">
        <v>42943</v>
      </c>
      <c r="B115">
        <v>5819.7441410000001</v>
      </c>
      <c r="C115">
        <v>49848700</v>
      </c>
      <c r="D115">
        <v>0.33685158449082853</v>
      </c>
      <c r="E115">
        <f t="shared" si="2"/>
        <v>0</v>
      </c>
      <c r="F115">
        <f t="shared" si="3"/>
        <v>60</v>
      </c>
    </row>
    <row r="116" spans="1:6" x14ac:dyDescent="0.35">
      <c r="A116">
        <v>42944</v>
      </c>
      <c r="B116">
        <v>5831.0268550000001</v>
      </c>
      <c r="C116">
        <v>63785400</v>
      </c>
      <c r="D116">
        <v>0.19386958819226108</v>
      </c>
      <c r="E116">
        <f t="shared" si="2"/>
        <v>0</v>
      </c>
      <c r="F116">
        <f t="shared" si="3"/>
        <v>60</v>
      </c>
    </row>
    <row r="117" spans="1:6" x14ac:dyDescent="0.35">
      <c r="A117">
        <v>42947</v>
      </c>
      <c r="B117">
        <v>5840.9389650000003</v>
      </c>
      <c r="C117">
        <v>52731300</v>
      </c>
      <c r="D117">
        <v>0.16998909877255591</v>
      </c>
      <c r="E117">
        <f t="shared" si="2"/>
        <v>0</v>
      </c>
      <c r="F117">
        <f t="shared" si="3"/>
        <v>60</v>
      </c>
    </row>
    <row r="118" spans="1:6" x14ac:dyDescent="0.35">
      <c r="A118">
        <v>42948</v>
      </c>
      <c r="B118">
        <v>5805.205078</v>
      </c>
      <c r="C118">
        <v>69809900</v>
      </c>
      <c r="D118">
        <v>-0.61178326317265874</v>
      </c>
      <c r="E118">
        <f t="shared" si="2"/>
        <v>1</v>
      </c>
      <c r="F118">
        <f t="shared" si="3"/>
        <v>61</v>
      </c>
    </row>
    <row r="119" spans="1:6" x14ac:dyDescent="0.35">
      <c r="A119">
        <v>42949</v>
      </c>
      <c r="B119">
        <v>5824.2490230000003</v>
      </c>
      <c r="C119">
        <v>51290400</v>
      </c>
      <c r="D119">
        <v>0.32804947877158092</v>
      </c>
      <c r="E119">
        <f t="shared" si="2"/>
        <v>0</v>
      </c>
      <c r="F119">
        <f t="shared" si="3"/>
        <v>62</v>
      </c>
    </row>
    <row r="120" spans="1:6" x14ac:dyDescent="0.35">
      <c r="A120">
        <v>42950</v>
      </c>
      <c r="B120">
        <v>5780.576172</v>
      </c>
      <c r="C120">
        <v>44658800</v>
      </c>
      <c r="D120">
        <v>-0.74984518738013894</v>
      </c>
      <c r="E120">
        <f t="shared" si="2"/>
        <v>1</v>
      </c>
      <c r="F120">
        <f t="shared" si="3"/>
        <v>63</v>
      </c>
    </row>
    <row r="121" spans="1:6" x14ac:dyDescent="0.35">
      <c r="A121">
        <v>42951</v>
      </c>
      <c r="B121">
        <v>5777.4819340000004</v>
      </c>
      <c r="C121">
        <v>39744400</v>
      </c>
      <c r="D121">
        <v>-5.3528193521392757E-2</v>
      </c>
      <c r="E121">
        <f t="shared" si="2"/>
        <v>1</v>
      </c>
      <c r="F121">
        <f t="shared" si="3"/>
        <v>63</v>
      </c>
    </row>
    <row r="122" spans="1:6" x14ac:dyDescent="0.35">
      <c r="A122">
        <v>42954</v>
      </c>
      <c r="B122">
        <v>5749.2919920000004</v>
      </c>
      <c r="C122">
        <v>42147500</v>
      </c>
      <c r="D122">
        <v>-0.48792782603273083</v>
      </c>
      <c r="E122">
        <f t="shared" si="2"/>
        <v>1</v>
      </c>
      <c r="F122">
        <f t="shared" si="3"/>
        <v>63</v>
      </c>
    </row>
    <row r="123" spans="1:6" x14ac:dyDescent="0.35">
      <c r="A123">
        <v>42955</v>
      </c>
      <c r="B123">
        <v>5810.5629879999997</v>
      </c>
      <c r="C123">
        <v>48403600</v>
      </c>
      <c r="D123">
        <v>1.0657137624120743</v>
      </c>
      <c r="E123">
        <f t="shared" si="2"/>
        <v>0</v>
      </c>
      <c r="F123">
        <f t="shared" si="3"/>
        <v>64</v>
      </c>
    </row>
    <row r="124" spans="1:6" x14ac:dyDescent="0.35">
      <c r="A124">
        <v>42956</v>
      </c>
      <c r="B124">
        <v>5824.0068359999996</v>
      </c>
      <c r="C124">
        <v>55021100</v>
      </c>
      <c r="D124">
        <v>0.23136911221449938</v>
      </c>
      <c r="E124">
        <f t="shared" si="2"/>
        <v>0</v>
      </c>
      <c r="F124">
        <f t="shared" si="3"/>
        <v>64</v>
      </c>
    </row>
    <row r="125" spans="1:6" x14ac:dyDescent="0.35">
      <c r="A125">
        <v>42957</v>
      </c>
      <c r="B125">
        <v>5825.9458009999998</v>
      </c>
      <c r="C125">
        <v>56586000</v>
      </c>
      <c r="D125">
        <v>3.3292629191554755E-2</v>
      </c>
      <c r="E125">
        <f t="shared" si="2"/>
        <v>0</v>
      </c>
      <c r="F125">
        <f t="shared" si="3"/>
        <v>64</v>
      </c>
    </row>
    <row r="126" spans="1:6" x14ac:dyDescent="0.35">
      <c r="A126">
        <v>42958</v>
      </c>
      <c r="B126">
        <v>5766.1381840000004</v>
      </c>
      <c r="C126">
        <v>55175200</v>
      </c>
      <c r="D126">
        <v>-1.0265735220148076</v>
      </c>
      <c r="E126">
        <f t="shared" si="2"/>
        <v>1</v>
      </c>
      <c r="F126">
        <f t="shared" si="3"/>
        <v>65</v>
      </c>
    </row>
    <row r="127" spans="1:6" x14ac:dyDescent="0.35">
      <c r="A127">
        <v>42961</v>
      </c>
      <c r="B127">
        <v>5801.4877930000002</v>
      </c>
      <c r="C127">
        <v>48743500</v>
      </c>
      <c r="D127">
        <v>0.61305518307016471</v>
      </c>
      <c r="E127">
        <f t="shared" si="2"/>
        <v>0</v>
      </c>
      <c r="F127">
        <f t="shared" si="3"/>
        <v>66</v>
      </c>
    </row>
    <row r="128" spans="1:6" x14ac:dyDescent="0.35">
      <c r="A128">
        <v>42962</v>
      </c>
      <c r="B128">
        <v>5835.0410160000001</v>
      </c>
      <c r="C128">
        <v>62419400</v>
      </c>
      <c r="D128">
        <v>0.57835548737144249</v>
      </c>
      <c r="E128">
        <f t="shared" si="2"/>
        <v>0</v>
      </c>
      <c r="F128">
        <f t="shared" si="3"/>
        <v>66</v>
      </c>
    </row>
    <row r="129" spans="1:6" x14ac:dyDescent="0.35">
      <c r="A129">
        <v>42963</v>
      </c>
      <c r="B129">
        <v>5891.9492190000001</v>
      </c>
      <c r="C129">
        <v>57886400</v>
      </c>
      <c r="D129">
        <v>0.97528368427838918</v>
      </c>
      <c r="E129">
        <f t="shared" si="2"/>
        <v>0</v>
      </c>
      <c r="F129">
        <f t="shared" si="3"/>
        <v>66</v>
      </c>
    </row>
    <row r="130" spans="1:6" x14ac:dyDescent="0.35">
      <c r="A130">
        <v>42965</v>
      </c>
      <c r="B130">
        <v>5893.8408200000003</v>
      </c>
      <c r="C130">
        <v>46506900</v>
      </c>
      <c r="D130">
        <v>3.2104842212494711E-2</v>
      </c>
      <c r="E130">
        <f t="shared" si="2"/>
        <v>0</v>
      </c>
      <c r="F130">
        <f t="shared" si="3"/>
        <v>66</v>
      </c>
    </row>
    <row r="131" spans="1:6" x14ac:dyDescent="0.35">
      <c r="A131">
        <v>42968</v>
      </c>
      <c r="B131">
        <v>5861.0039059999999</v>
      </c>
      <c r="C131">
        <v>42745100</v>
      </c>
      <c r="D131">
        <v>-0.55713947836141986</v>
      </c>
      <c r="E131">
        <f t="shared" si="2"/>
        <v>1</v>
      </c>
      <c r="F131">
        <f t="shared" si="3"/>
        <v>67</v>
      </c>
    </row>
    <row r="132" spans="1:6" x14ac:dyDescent="0.35">
      <c r="A132">
        <v>42969</v>
      </c>
      <c r="B132">
        <v>5880.296875</v>
      </c>
      <c r="C132">
        <v>58668100</v>
      </c>
      <c r="D132">
        <v>0.32917516025282934</v>
      </c>
      <c r="E132">
        <f t="shared" ref="E132:E195" si="4">IF(D132&gt;0, 0,1)</f>
        <v>0</v>
      </c>
      <c r="F132">
        <f t="shared" si="3"/>
        <v>68</v>
      </c>
    </row>
    <row r="133" spans="1:6" x14ac:dyDescent="0.35">
      <c r="A133">
        <v>42970</v>
      </c>
      <c r="B133">
        <v>5914.0239259999998</v>
      </c>
      <c r="C133">
        <v>77528100</v>
      </c>
      <c r="D133">
        <v>0.57356034426407854</v>
      </c>
      <c r="E133">
        <f t="shared" si="4"/>
        <v>0</v>
      </c>
      <c r="F133">
        <f t="shared" ref="F133:F196" si="5">IF(E133=E132, F132,F132+1)</f>
        <v>68</v>
      </c>
    </row>
    <row r="134" spans="1:6" x14ac:dyDescent="0.35">
      <c r="A134">
        <v>42971</v>
      </c>
      <c r="B134">
        <v>5894.1171880000002</v>
      </c>
      <c r="C134">
        <v>86700500</v>
      </c>
      <c r="D134">
        <v>-0.33660225675589661</v>
      </c>
      <c r="E134">
        <f t="shared" si="4"/>
        <v>1</v>
      </c>
      <c r="F134">
        <f t="shared" si="5"/>
        <v>69</v>
      </c>
    </row>
    <row r="135" spans="1:6" x14ac:dyDescent="0.35">
      <c r="A135">
        <v>42972</v>
      </c>
      <c r="B135">
        <v>5915.3627930000002</v>
      </c>
      <c r="C135">
        <v>64107900</v>
      </c>
      <c r="D135">
        <v>0.36045440432122039</v>
      </c>
      <c r="E135">
        <f t="shared" si="4"/>
        <v>0</v>
      </c>
      <c r="F135">
        <f t="shared" si="5"/>
        <v>70</v>
      </c>
    </row>
    <row r="136" spans="1:6" x14ac:dyDescent="0.35">
      <c r="A136">
        <v>42975</v>
      </c>
      <c r="B136">
        <v>5903.3408200000003</v>
      </c>
      <c r="C136">
        <v>86874800</v>
      </c>
      <c r="D136">
        <v>-0.20323306313902173</v>
      </c>
      <c r="E136">
        <f t="shared" si="4"/>
        <v>1</v>
      </c>
      <c r="F136">
        <f t="shared" si="5"/>
        <v>71</v>
      </c>
    </row>
    <row r="137" spans="1:6" x14ac:dyDescent="0.35">
      <c r="A137">
        <v>42976</v>
      </c>
      <c r="B137">
        <v>5888.2119140000004</v>
      </c>
      <c r="C137">
        <v>57947400</v>
      </c>
      <c r="D137">
        <v>-0.25627702111903333</v>
      </c>
      <c r="E137">
        <f t="shared" si="4"/>
        <v>1</v>
      </c>
      <c r="F137">
        <f t="shared" si="5"/>
        <v>71</v>
      </c>
    </row>
    <row r="138" spans="1:6" x14ac:dyDescent="0.35">
      <c r="A138">
        <v>42977</v>
      </c>
      <c r="B138">
        <v>5872.5058589999999</v>
      </c>
      <c r="C138">
        <v>51307600</v>
      </c>
      <c r="D138">
        <v>-0.2667372579213283</v>
      </c>
      <c r="E138">
        <f t="shared" si="4"/>
        <v>1</v>
      </c>
      <c r="F138">
        <f t="shared" si="5"/>
        <v>71</v>
      </c>
    </row>
    <row r="139" spans="1:6" x14ac:dyDescent="0.35">
      <c r="A139">
        <v>42978</v>
      </c>
      <c r="B139">
        <v>5864.0590819999998</v>
      </c>
      <c r="C139">
        <v>63529600</v>
      </c>
      <c r="D139">
        <v>-0.14383599101999825</v>
      </c>
      <c r="E139">
        <f t="shared" si="4"/>
        <v>1</v>
      </c>
      <c r="F139">
        <f t="shared" si="5"/>
        <v>71</v>
      </c>
    </row>
    <row r="140" spans="1:6" x14ac:dyDescent="0.35">
      <c r="A140">
        <v>42982</v>
      </c>
      <c r="B140">
        <v>5813.7412109999996</v>
      </c>
      <c r="C140">
        <v>50726200</v>
      </c>
      <c r="D140">
        <v>-0.858072374380627</v>
      </c>
      <c r="E140">
        <f t="shared" si="4"/>
        <v>1</v>
      </c>
      <c r="F140">
        <f t="shared" si="5"/>
        <v>71</v>
      </c>
    </row>
    <row r="141" spans="1:6" x14ac:dyDescent="0.35">
      <c r="A141">
        <v>42983</v>
      </c>
      <c r="B141">
        <v>5829.9790039999998</v>
      </c>
      <c r="C141">
        <v>64988500</v>
      </c>
      <c r="D141">
        <v>0.27930023732871379</v>
      </c>
      <c r="E141">
        <f t="shared" si="4"/>
        <v>0</v>
      </c>
      <c r="F141">
        <f t="shared" si="5"/>
        <v>72</v>
      </c>
    </row>
    <row r="142" spans="1:6" x14ac:dyDescent="0.35">
      <c r="A142">
        <v>42984</v>
      </c>
      <c r="B142">
        <v>5824.1381840000004</v>
      </c>
      <c r="C142">
        <v>61681800</v>
      </c>
      <c r="D142">
        <v>-0.10018595257361992</v>
      </c>
      <c r="E142">
        <f t="shared" si="4"/>
        <v>1</v>
      </c>
      <c r="F142">
        <f t="shared" si="5"/>
        <v>73</v>
      </c>
    </row>
    <row r="143" spans="1:6" x14ac:dyDescent="0.35">
      <c r="A143">
        <v>42985</v>
      </c>
      <c r="B143">
        <v>5832.3110349999997</v>
      </c>
      <c r="C143">
        <v>50424900</v>
      </c>
      <c r="D143">
        <v>0.14032721652195185</v>
      </c>
      <c r="E143">
        <f t="shared" si="4"/>
        <v>0</v>
      </c>
      <c r="F143">
        <f t="shared" si="5"/>
        <v>74</v>
      </c>
    </row>
    <row r="144" spans="1:6" x14ac:dyDescent="0.35">
      <c r="A144">
        <v>42986</v>
      </c>
      <c r="B144">
        <v>5857.1191410000001</v>
      </c>
      <c r="C144">
        <v>46573100</v>
      </c>
      <c r="D144">
        <v>0.42535636133130894</v>
      </c>
      <c r="E144">
        <f t="shared" si="4"/>
        <v>0</v>
      </c>
      <c r="F144">
        <f t="shared" si="5"/>
        <v>74</v>
      </c>
    </row>
    <row r="145" spans="1:6" x14ac:dyDescent="0.35">
      <c r="A145">
        <v>42989</v>
      </c>
      <c r="B145">
        <v>5871.8808589999999</v>
      </c>
      <c r="C145">
        <v>51533200</v>
      </c>
      <c r="D145">
        <v>0.25203035220279713</v>
      </c>
      <c r="E145">
        <f t="shared" si="4"/>
        <v>0</v>
      </c>
      <c r="F145">
        <f t="shared" si="5"/>
        <v>74</v>
      </c>
    </row>
    <row r="146" spans="1:6" x14ac:dyDescent="0.35">
      <c r="A146">
        <v>42990</v>
      </c>
      <c r="B146">
        <v>5872.376953</v>
      </c>
      <c r="C146">
        <v>59543200</v>
      </c>
      <c r="D146">
        <v>8.4486387226284931E-3</v>
      </c>
      <c r="E146">
        <f t="shared" si="4"/>
        <v>0</v>
      </c>
      <c r="F146">
        <f t="shared" si="5"/>
        <v>74</v>
      </c>
    </row>
    <row r="147" spans="1:6" x14ac:dyDescent="0.35">
      <c r="A147">
        <v>42991</v>
      </c>
      <c r="B147">
        <v>5845.7338870000003</v>
      </c>
      <c r="C147">
        <v>67508200</v>
      </c>
      <c r="D147">
        <v>-0.45370156264216976</v>
      </c>
      <c r="E147">
        <f t="shared" si="4"/>
        <v>1</v>
      </c>
      <c r="F147">
        <f t="shared" si="5"/>
        <v>75</v>
      </c>
    </row>
    <row r="148" spans="1:6" x14ac:dyDescent="0.35">
      <c r="A148">
        <v>42992</v>
      </c>
      <c r="B148">
        <v>5852.001953</v>
      </c>
      <c r="C148">
        <v>73420600</v>
      </c>
      <c r="D148">
        <v>0.10722462091438743</v>
      </c>
      <c r="E148">
        <f t="shared" si="4"/>
        <v>0</v>
      </c>
      <c r="F148">
        <f t="shared" si="5"/>
        <v>76</v>
      </c>
    </row>
    <row r="149" spans="1:6" x14ac:dyDescent="0.35">
      <c r="A149">
        <v>42993</v>
      </c>
      <c r="B149">
        <v>5872.3920900000003</v>
      </c>
      <c r="C149">
        <v>62775100</v>
      </c>
      <c r="D149">
        <v>0.34843011269925189</v>
      </c>
      <c r="E149">
        <f t="shared" si="4"/>
        <v>0</v>
      </c>
      <c r="F149">
        <f t="shared" si="5"/>
        <v>76</v>
      </c>
    </row>
    <row r="150" spans="1:6" x14ac:dyDescent="0.35">
      <c r="A150">
        <v>42996</v>
      </c>
      <c r="B150">
        <v>5884.6108400000003</v>
      </c>
      <c r="C150">
        <v>51691500</v>
      </c>
      <c r="D150">
        <v>0.20807108607082125</v>
      </c>
      <c r="E150">
        <f t="shared" si="4"/>
        <v>0</v>
      </c>
      <c r="F150">
        <f t="shared" si="5"/>
        <v>76</v>
      </c>
    </row>
    <row r="151" spans="1:6" x14ac:dyDescent="0.35">
      <c r="A151">
        <v>42997</v>
      </c>
      <c r="B151">
        <v>5901.326172</v>
      </c>
      <c r="C151">
        <v>57340500</v>
      </c>
      <c r="D151">
        <v>0.28405161283358138</v>
      </c>
      <c r="E151">
        <f t="shared" si="4"/>
        <v>0</v>
      </c>
      <c r="F151">
        <f t="shared" si="5"/>
        <v>76</v>
      </c>
    </row>
    <row r="152" spans="1:6" x14ac:dyDescent="0.35">
      <c r="A152">
        <v>42998</v>
      </c>
      <c r="B152">
        <v>5906.5732420000004</v>
      </c>
      <c r="C152">
        <v>59948400</v>
      </c>
      <c r="D152">
        <v>8.8913404327591691E-2</v>
      </c>
      <c r="E152">
        <f t="shared" si="4"/>
        <v>0</v>
      </c>
      <c r="F152">
        <f t="shared" si="5"/>
        <v>76</v>
      </c>
    </row>
    <row r="153" spans="1:6" x14ac:dyDescent="0.35">
      <c r="A153">
        <v>43000</v>
      </c>
      <c r="B153">
        <v>5911.7080079999996</v>
      </c>
      <c r="C153">
        <v>50278100</v>
      </c>
      <c r="D153">
        <v>8.6933079293545767E-2</v>
      </c>
      <c r="E153">
        <f t="shared" si="4"/>
        <v>0</v>
      </c>
      <c r="F153">
        <f t="shared" si="5"/>
        <v>76</v>
      </c>
    </row>
    <row r="154" spans="1:6" x14ac:dyDescent="0.35">
      <c r="A154">
        <v>43003</v>
      </c>
      <c r="B154">
        <v>5894.6118159999996</v>
      </c>
      <c r="C154">
        <v>46527500</v>
      </c>
      <c r="D154">
        <v>-0.28919209096363702</v>
      </c>
      <c r="E154">
        <f t="shared" si="4"/>
        <v>1</v>
      </c>
      <c r="F154">
        <f t="shared" si="5"/>
        <v>77</v>
      </c>
    </row>
    <row r="155" spans="1:6" x14ac:dyDescent="0.35">
      <c r="A155">
        <v>43004</v>
      </c>
      <c r="B155">
        <v>5863.9619140000004</v>
      </c>
      <c r="C155">
        <v>59271800</v>
      </c>
      <c r="D155">
        <v>-0.51996472298319707</v>
      </c>
      <c r="E155">
        <f t="shared" si="4"/>
        <v>1</v>
      </c>
      <c r="F155">
        <f t="shared" si="5"/>
        <v>77</v>
      </c>
    </row>
    <row r="156" spans="1:6" x14ac:dyDescent="0.35">
      <c r="A156">
        <v>43005</v>
      </c>
      <c r="B156">
        <v>5863.0268550000001</v>
      </c>
      <c r="C156">
        <v>53676700</v>
      </c>
      <c r="D156">
        <v>-1.5945857318205716E-2</v>
      </c>
      <c r="E156">
        <f t="shared" si="4"/>
        <v>1</v>
      </c>
      <c r="F156">
        <f t="shared" si="5"/>
        <v>77</v>
      </c>
    </row>
    <row r="157" spans="1:6" x14ac:dyDescent="0.35">
      <c r="A157">
        <v>43006</v>
      </c>
      <c r="B157">
        <v>5841.046875</v>
      </c>
      <c r="C157">
        <v>60274300</v>
      </c>
      <c r="D157">
        <v>-0.37489134100171317</v>
      </c>
      <c r="E157">
        <f t="shared" si="4"/>
        <v>1</v>
      </c>
      <c r="F157">
        <f t="shared" si="5"/>
        <v>77</v>
      </c>
    </row>
    <row r="158" spans="1:6" x14ac:dyDescent="0.35">
      <c r="A158">
        <v>43007</v>
      </c>
      <c r="B158">
        <v>5900.8540039999998</v>
      </c>
      <c r="C158">
        <v>50217900</v>
      </c>
      <c r="D158">
        <v>1.023911128944669</v>
      </c>
      <c r="E158">
        <f t="shared" si="4"/>
        <v>0</v>
      </c>
      <c r="F158">
        <f t="shared" si="5"/>
        <v>78</v>
      </c>
    </row>
    <row r="159" spans="1:6" x14ac:dyDescent="0.35">
      <c r="A159">
        <v>43010</v>
      </c>
      <c r="B159">
        <v>5914.0297849999997</v>
      </c>
      <c r="C159">
        <v>48741000</v>
      </c>
      <c r="D159">
        <v>0.22328600217982811</v>
      </c>
      <c r="E159">
        <f t="shared" si="4"/>
        <v>0</v>
      </c>
      <c r="F159">
        <f t="shared" si="5"/>
        <v>78</v>
      </c>
    </row>
    <row r="160" spans="1:6" x14ac:dyDescent="0.35">
      <c r="A160">
        <v>43011</v>
      </c>
      <c r="B160">
        <v>5939.453125</v>
      </c>
      <c r="C160">
        <v>60605100</v>
      </c>
      <c r="D160">
        <v>0.42988183902087468</v>
      </c>
      <c r="E160">
        <f t="shared" si="4"/>
        <v>0</v>
      </c>
      <c r="F160">
        <f t="shared" si="5"/>
        <v>78</v>
      </c>
    </row>
    <row r="161" spans="1:6" x14ac:dyDescent="0.35">
      <c r="A161">
        <v>43012</v>
      </c>
      <c r="B161">
        <v>5951.4750979999999</v>
      </c>
      <c r="C161">
        <v>58319800</v>
      </c>
      <c r="D161">
        <v>0.20240875291022503</v>
      </c>
      <c r="E161">
        <f t="shared" si="4"/>
        <v>0</v>
      </c>
      <c r="F161">
        <f t="shared" si="5"/>
        <v>78</v>
      </c>
    </row>
    <row r="162" spans="1:6" x14ac:dyDescent="0.35">
      <c r="A162">
        <v>43013</v>
      </c>
      <c r="B162">
        <v>5901.9057620000003</v>
      </c>
      <c r="C162">
        <v>56536700</v>
      </c>
      <c r="D162">
        <v>-0.83289159718835748</v>
      </c>
      <c r="E162">
        <f t="shared" si="4"/>
        <v>1</v>
      </c>
      <c r="F162">
        <f t="shared" si="5"/>
        <v>79</v>
      </c>
    </row>
    <row r="163" spans="1:6" x14ac:dyDescent="0.35">
      <c r="A163">
        <v>43014</v>
      </c>
      <c r="B163">
        <v>5905.3779299999997</v>
      </c>
      <c r="C163">
        <v>46067100</v>
      </c>
      <c r="D163">
        <v>5.8831301955975357E-2</v>
      </c>
      <c r="E163">
        <f t="shared" si="4"/>
        <v>0</v>
      </c>
      <c r="F163">
        <f t="shared" si="5"/>
        <v>80</v>
      </c>
    </row>
    <row r="164" spans="1:6" x14ac:dyDescent="0.35">
      <c r="A164">
        <v>43017</v>
      </c>
      <c r="B164">
        <v>5914.9331050000001</v>
      </c>
      <c r="C164">
        <v>41022200</v>
      </c>
      <c r="D164">
        <v>0.16180463152847557</v>
      </c>
      <c r="E164">
        <f t="shared" si="4"/>
        <v>0</v>
      </c>
      <c r="F164">
        <f t="shared" si="5"/>
        <v>80</v>
      </c>
    </row>
    <row r="165" spans="1:6" x14ac:dyDescent="0.35">
      <c r="A165">
        <v>43018</v>
      </c>
      <c r="B165">
        <v>5905.7622069999998</v>
      </c>
      <c r="C165">
        <v>47250700</v>
      </c>
      <c r="D165">
        <v>-0.15504652102063471</v>
      </c>
      <c r="E165">
        <f t="shared" si="4"/>
        <v>1</v>
      </c>
      <c r="F165">
        <f t="shared" si="5"/>
        <v>81</v>
      </c>
    </row>
    <row r="166" spans="1:6" x14ac:dyDescent="0.35">
      <c r="A166">
        <v>43019</v>
      </c>
      <c r="B166">
        <v>5882.7871089999999</v>
      </c>
      <c r="C166">
        <v>47636200</v>
      </c>
      <c r="D166">
        <v>-0.389028497841784</v>
      </c>
      <c r="E166">
        <f t="shared" si="4"/>
        <v>1</v>
      </c>
      <c r="F166">
        <f t="shared" si="5"/>
        <v>81</v>
      </c>
    </row>
    <row r="167" spans="1:6" x14ac:dyDescent="0.35">
      <c r="A167">
        <v>43020</v>
      </c>
      <c r="B167">
        <v>5926.2041019999997</v>
      </c>
      <c r="C167">
        <v>73889100</v>
      </c>
      <c r="D167">
        <v>0.73803440776527041</v>
      </c>
      <c r="E167">
        <f t="shared" si="4"/>
        <v>0</v>
      </c>
      <c r="F167">
        <f t="shared" si="5"/>
        <v>82</v>
      </c>
    </row>
    <row r="168" spans="1:6" x14ac:dyDescent="0.35">
      <c r="A168">
        <v>43021</v>
      </c>
      <c r="B168">
        <v>5924.1240230000003</v>
      </c>
      <c r="C168">
        <v>66819100</v>
      </c>
      <c r="D168">
        <v>-3.5099685468095727E-2</v>
      </c>
      <c r="E168">
        <f t="shared" si="4"/>
        <v>1</v>
      </c>
      <c r="F168">
        <f t="shared" si="5"/>
        <v>83</v>
      </c>
    </row>
    <row r="169" spans="1:6" x14ac:dyDescent="0.35">
      <c r="A169">
        <v>43024</v>
      </c>
      <c r="B169">
        <v>5949.701172</v>
      </c>
      <c r="C169">
        <v>71106000</v>
      </c>
      <c r="D169">
        <v>0.43174567076412024</v>
      </c>
      <c r="E169">
        <f t="shared" si="4"/>
        <v>0</v>
      </c>
      <c r="F169">
        <f t="shared" si="5"/>
        <v>84</v>
      </c>
    </row>
    <row r="170" spans="1:6" x14ac:dyDescent="0.35">
      <c r="A170">
        <v>43025</v>
      </c>
      <c r="B170">
        <v>5947.330078</v>
      </c>
      <c r="C170">
        <v>51689400</v>
      </c>
      <c r="D170">
        <v>-3.9852320838544536E-2</v>
      </c>
      <c r="E170">
        <f t="shared" si="4"/>
        <v>1</v>
      </c>
      <c r="F170">
        <f t="shared" si="5"/>
        <v>85</v>
      </c>
    </row>
    <row r="171" spans="1:6" x14ac:dyDescent="0.35">
      <c r="A171">
        <v>43026</v>
      </c>
      <c r="B171">
        <v>5929.201172</v>
      </c>
      <c r="C171">
        <v>71998500</v>
      </c>
      <c r="D171">
        <v>-0.30482427849534122</v>
      </c>
      <c r="E171">
        <f t="shared" si="4"/>
        <v>1</v>
      </c>
      <c r="F171">
        <f t="shared" si="5"/>
        <v>85</v>
      </c>
    </row>
    <row r="172" spans="1:6" x14ac:dyDescent="0.35">
      <c r="A172">
        <v>43027</v>
      </c>
      <c r="B172">
        <v>5910.5297849999997</v>
      </c>
      <c r="C172">
        <v>74254100</v>
      </c>
      <c r="D172">
        <v>-0.31490560799613099</v>
      </c>
      <c r="E172">
        <f t="shared" si="4"/>
        <v>1</v>
      </c>
      <c r="F172">
        <f t="shared" si="5"/>
        <v>85</v>
      </c>
    </row>
    <row r="173" spans="1:6" x14ac:dyDescent="0.35">
      <c r="A173">
        <v>43028</v>
      </c>
      <c r="B173">
        <v>5929.548828</v>
      </c>
      <c r="C173">
        <v>63590000</v>
      </c>
      <c r="D173">
        <v>0.32178237301616508</v>
      </c>
      <c r="E173">
        <f t="shared" si="4"/>
        <v>0</v>
      </c>
      <c r="F173">
        <f t="shared" si="5"/>
        <v>86</v>
      </c>
    </row>
    <row r="174" spans="1:6" x14ac:dyDescent="0.35">
      <c r="A174">
        <v>43031</v>
      </c>
      <c r="B174">
        <v>5950.0258789999998</v>
      </c>
      <c r="C174">
        <v>77697000</v>
      </c>
      <c r="D174">
        <v>0.3453391074765233</v>
      </c>
      <c r="E174">
        <f t="shared" si="4"/>
        <v>0</v>
      </c>
      <c r="F174">
        <f t="shared" si="5"/>
        <v>86</v>
      </c>
    </row>
    <row r="175" spans="1:6" x14ac:dyDescent="0.35">
      <c r="A175">
        <v>43032</v>
      </c>
      <c r="B175">
        <v>5952.076172</v>
      </c>
      <c r="C175">
        <v>80765300</v>
      </c>
      <c r="D175">
        <v>3.4458556007908044E-2</v>
      </c>
      <c r="E175">
        <f t="shared" si="4"/>
        <v>0</v>
      </c>
      <c r="F175">
        <f t="shared" si="5"/>
        <v>86</v>
      </c>
    </row>
    <row r="176" spans="1:6" x14ac:dyDescent="0.35">
      <c r="A176">
        <v>43033</v>
      </c>
      <c r="B176">
        <v>6025.4340819999998</v>
      </c>
      <c r="C176">
        <v>63953500</v>
      </c>
      <c r="D176">
        <v>1.2324759945965242</v>
      </c>
      <c r="E176">
        <f t="shared" si="4"/>
        <v>0</v>
      </c>
      <c r="F176">
        <f t="shared" si="5"/>
        <v>86</v>
      </c>
    </row>
    <row r="177" spans="1:6" x14ac:dyDescent="0.35">
      <c r="A177">
        <v>43034</v>
      </c>
      <c r="B177">
        <v>5995.8471680000002</v>
      </c>
      <c r="C177">
        <v>59713900</v>
      </c>
      <c r="D177">
        <v>-0.4910337346214706</v>
      </c>
      <c r="E177">
        <f t="shared" si="4"/>
        <v>1</v>
      </c>
      <c r="F177">
        <f t="shared" si="5"/>
        <v>87</v>
      </c>
    </row>
    <row r="178" spans="1:6" x14ac:dyDescent="0.35">
      <c r="A178">
        <v>43035</v>
      </c>
      <c r="B178">
        <v>5975.2807620000003</v>
      </c>
      <c r="C178">
        <v>48687400</v>
      </c>
      <c r="D178">
        <v>-0.34301084440182839</v>
      </c>
      <c r="E178">
        <f t="shared" si="4"/>
        <v>1</v>
      </c>
      <c r="F178">
        <f t="shared" si="5"/>
        <v>87</v>
      </c>
    </row>
    <row r="179" spans="1:6" x14ac:dyDescent="0.35">
      <c r="A179">
        <v>43038</v>
      </c>
      <c r="B179">
        <v>5974.0771480000003</v>
      </c>
      <c r="C179">
        <v>58489300</v>
      </c>
      <c r="D179">
        <v>-2.0143220845026059E-2</v>
      </c>
      <c r="E179">
        <f t="shared" si="4"/>
        <v>1</v>
      </c>
      <c r="F179">
        <f t="shared" si="5"/>
        <v>87</v>
      </c>
    </row>
    <row r="180" spans="1:6" x14ac:dyDescent="0.35">
      <c r="A180">
        <v>43039</v>
      </c>
      <c r="B180">
        <v>6005.7841799999997</v>
      </c>
      <c r="C180">
        <v>54137200</v>
      </c>
      <c r="D180">
        <v>0.53074359795661852</v>
      </c>
      <c r="E180">
        <f t="shared" si="4"/>
        <v>0</v>
      </c>
      <c r="F180">
        <f t="shared" si="5"/>
        <v>88</v>
      </c>
    </row>
    <row r="181" spans="1:6" x14ac:dyDescent="0.35">
      <c r="A181">
        <v>43040</v>
      </c>
      <c r="B181">
        <v>6038.1459960000002</v>
      </c>
      <c r="C181">
        <v>54590800</v>
      </c>
      <c r="D181">
        <v>0.53884413808557041</v>
      </c>
      <c r="E181">
        <f t="shared" si="4"/>
        <v>0</v>
      </c>
      <c r="F181">
        <f t="shared" si="5"/>
        <v>88</v>
      </c>
    </row>
    <row r="182" spans="1:6" x14ac:dyDescent="0.35">
      <c r="A182">
        <v>43041</v>
      </c>
      <c r="B182">
        <v>6031.1069340000004</v>
      </c>
      <c r="C182">
        <v>54973300</v>
      </c>
      <c r="D182">
        <v>-0.11657654526178883</v>
      </c>
      <c r="E182">
        <f t="shared" si="4"/>
        <v>1</v>
      </c>
      <c r="F182">
        <f t="shared" si="5"/>
        <v>89</v>
      </c>
    </row>
    <row r="183" spans="1:6" x14ac:dyDescent="0.35">
      <c r="A183">
        <v>43042</v>
      </c>
      <c r="B183">
        <v>6039.5410160000001</v>
      </c>
      <c r="C183">
        <v>46256000</v>
      </c>
      <c r="D183">
        <v>0.13984301874094016</v>
      </c>
      <c r="E183">
        <f t="shared" si="4"/>
        <v>0</v>
      </c>
      <c r="F183">
        <f t="shared" si="5"/>
        <v>90</v>
      </c>
    </row>
    <row r="184" spans="1:6" x14ac:dyDescent="0.35">
      <c r="A184">
        <v>43045</v>
      </c>
      <c r="B184">
        <v>6050.8232420000004</v>
      </c>
      <c r="C184">
        <v>60106200</v>
      </c>
      <c r="D184">
        <v>0.18680601671735156</v>
      </c>
      <c r="E184">
        <f t="shared" si="4"/>
        <v>0</v>
      </c>
      <c r="F184">
        <f t="shared" si="5"/>
        <v>90</v>
      </c>
    </row>
    <row r="185" spans="1:6" x14ac:dyDescent="0.35">
      <c r="A185">
        <v>43046</v>
      </c>
      <c r="B185">
        <v>6060.453125</v>
      </c>
      <c r="C185">
        <v>48839400</v>
      </c>
      <c r="D185">
        <v>0.15914996381247137</v>
      </c>
      <c r="E185">
        <f t="shared" si="4"/>
        <v>0</v>
      </c>
      <c r="F185">
        <f t="shared" si="5"/>
        <v>90</v>
      </c>
    </row>
    <row r="186" spans="1:6" x14ac:dyDescent="0.35">
      <c r="A186">
        <v>43047</v>
      </c>
      <c r="B186">
        <v>6049.3837890000004</v>
      </c>
      <c r="C186">
        <v>69448300</v>
      </c>
      <c r="D186">
        <v>-0.18264865302459651</v>
      </c>
      <c r="E186">
        <f t="shared" si="4"/>
        <v>1</v>
      </c>
      <c r="F186">
        <f t="shared" si="5"/>
        <v>91</v>
      </c>
    </row>
    <row r="187" spans="1:6" x14ac:dyDescent="0.35">
      <c r="A187">
        <v>43048</v>
      </c>
      <c r="B187">
        <v>6042.4599609999996</v>
      </c>
      <c r="C187">
        <v>55020000</v>
      </c>
      <c r="D187">
        <v>-0.1144550956180186</v>
      </c>
      <c r="E187">
        <f t="shared" si="4"/>
        <v>1</v>
      </c>
      <c r="F187">
        <f t="shared" si="5"/>
        <v>91</v>
      </c>
    </row>
    <row r="188" spans="1:6" x14ac:dyDescent="0.35">
      <c r="A188">
        <v>43049</v>
      </c>
      <c r="B188">
        <v>6021.828125</v>
      </c>
      <c r="C188">
        <v>52158500</v>
      </c>
      <c r="D188">
        <v>-0.34144762452981303</v>
      </c>
      <c r="E188">
        <f t="shared" si="4"/>
        <v>1</v>
      </c>
      <c r="F188">
        <f t="shared" si="5"/>
        <v>91</v>
      </c>
    </row>
    <row r="189" spans="1:6" x14ac:dyDescent="0.35">
      <c r="A189">
        <v>43052</v>
      </c>
      <c r="B189">
        <v>6021.4560549999997</v>
      </c>
      <c r="C189">
        <v>52371100</v>
      </c>
      <c r="D189">
        <v>-6.1786884692984993E-3</v>
      </c>
      <c r="E189">
        <f t="shared" si="4"/>
        <v>1</v>
      </c>
      <c r="F189">
        <f t="shared" si="5"/>
        <v>91</v>
      </c>
    </row>
    <row r="190" spans="1:6" x14ac:dyDescent="0.35">
      <c r="A190">
        <v>43053</v>
      </c>
      <c r="B190">
        <v>5988.2919920000004</v>
      </c>
      <c r="C190">
        <v>61832000</v>
      </c>
      <c r="D190">
        <v>-0.55076484320534103</v>
      </c>
      <c r="E190">
        <f t="shared" si="4"/>
        <v>1</v>
      </c>
      <c r="F190">
        <f t="shared" si="5"/>
        <v>91</v>
      </c>
    </row>
    <row r="191" spans="1:6" x14ac:dyDescent="0.35">
      <c r="A191">
        <v>43054</v>
      </c>
      <c r="B191">
        <v>5972.3110349999997</v>
      </c>
      <c r="C191">
        <v>71148600</v>
      </c>
      <c r="D191">
        <v>-0.2668700360862542</v>
      </c>
      <c r="E191">
        <f t="shared" si="4"/>
        <v>1</v>
      </c>
      <c r="F191">
        <f t="shared" si="5"/>
        <v>91</v>
      </c>
    </row>
    <row r="192" spans="1:6" x14ac:dyDescent="0.35">
      <c r="A192">
        <v>43055</v>
      </c>
      <c r="B192">
        <v>6037.9072269999997</v>
      </c>
      <c r="C192">
        <v>53679500</v>
      </c>
      <c r="D192">
        <v>1.0983385094242664</v>
      </c>
      <c r="E192">
        <f t="shared" si="4"/>
        <v>0</v>
      </c>
      <c r="F192">
        <f t="shared" si="5"/>
        <v>92</v>
      </c>
    </row>
    <row r="193" spans="1:6" x14ac:dyDescent="0.35">
      <c r="A193">
        <v>43056</v>
      </c>
      <c r="B193">
        <v>6051.7319340000004</v>
      </c>
      <c r="C193">
        <v>50404200</v>
      </c>
      <c r="D193">
        <v>0.22896521063092962</v>
      </c>
      <c r="E193">
        <f t="shared" si="4"/>
        <v>0</v>
      </c>
      <c r="F193">
        <f t="shared" si="5"/>
        <v>92</v>
      </c>
    </row>
    <row r="194" spans="1:6" x14ac:dyDescent="0.35">
      <c r="A194">
        <v>43059</v>
      </c>
      <c r="B194">
        <v>6053.2822269999997</v>
      </c>
      <c r="C194">
        <v>52184800</v>
      </c>
      <c r="D194">
        <v>2.5617344206696126E-2</v>
      </c>
      <c r="E194">
        <f t="shared" si="4"/>
        <v>0</v>
      </c>
      <c r="F194">
        <f t="shared" si="5"/>
        <v>92</v>
      </c>
    </row>
    <row r="195" spans="1:6" x14ac:dyDescent="0.35">
      <c r="A195">
        <v>43060</v>
      </c>
      <c r="B195">
        <v>6031.8618159999996</v>
      </c>
      <c r="C195">
        <v>55320400</v>
      </c>
      <c r="D195">
        <v>-0.35386440276081416</v>
      </c>
      <c r="E195">
        <f t="shared" si="4"/>
        <v>1</v>
      </c>
      <c r="F195">
        <f t="shared" si="5"/>
        <v>93</v>
      </c>
    </row>
    <row r="196" spans="1:6" x14ac:dyDescent="0.35">
      <c r="A196">
        <v>43061</v>
      </c>
      <c r="B196">
        <v>6069.7851559999999</v>
      </c>
      <c r="C196">
        <v>63604500</v>
      </c>
      <c r="D196">
        <v>0.62871698916254282</v>
      </c>
      <c r="E196">
        <f t="shared" ref="E196:E259" si="6">IF(D196&gt;0, 0,1)</f>
        <v>0</v>
      </c>
      <c r="F196">
        <f t="shared" si="5"/>
        <v>94</v>
      </c>
    </row>
    <row r="197" spans="1:6" x14ac:dyDescent="0.35">
      <c r="A197">
        <v>43062</v>
      </c>
      <c r="B197">
        <v>6063.2451170000004</v>
      </c>
      <c r="C197">
        <v>64708300</v>
      </c>
      <c r="D197">
        <v>-0.10774745451302634</v>
      </c>
      <c r="E197">
        <f t="shared" si="6"/>
        <v>1</v>
      </c>
      <c r="F197">
        <f t="shared" ref="F197:F260" si="7">IF(E197=E196, F196,F196+1)</f>
        <v>95</v>
      </c>
    </row>
    <row r="198" spans="1:6" x14ac:dyDescent="0.35">
      <c r="A198">
        <v>43063</v>
      </c>
      <c r="B198">
        <v>6067.1420900000003</v>
      </c>
      <c r="C198">
        <v>55260100</v>
      </c>
      <c r="D198">
        <v>6.4272067594193696E-2</v>
      </c>
      <c r="E198">
        <f t="shared" si="6"/>
        <v>0</v>
      </c>
      <c r="F198">
        <f t="shared" si="7"/>
        <v>96</v>
      </c>
    </row>
    <row r="199" spans="1:6" x14ac:dyDescent="0.35">
      <c r="A199">
        <v>43066</v>
      </c>
      <c r="B199">
        <v>6064.5888670000004</v>
      </c>
      <c r="C199">
        <v>58933800</v>
      </c>
      <c r="D199">
        <v>-4.2082795525889671E-2</v>
      </c>
      <c r="E199">
        <f t="shared" si="6"/>
        <v>1</v>
      </c>
      <c r="F199">
        <f t="shared" si="7"/>
        <v>97</v>
      </c>
    </row>
    <row r="200" spans="1:6" x14ac:dyDescent="0.35">
      <c r="A200">
        <v>43067</v>
      </c>
      <c r="B200">
        <v>6070.7158200000003</v>
      </c>
      <c r="C200">
        <v>64775900</v>
      </c>
      <c r="D200">
        <v>0.10102833241242959</v>
      </c>
      <c r="E200">
        <f t="shared" si="6"/>
        <v>0</v>
      </c>
      <c r="F200">
        <f t="shared" si="7"/>
        <v>98</v>
      </c>
    </row>
    <row r="201" spans="1:6" x14ac:dyDescent="0.35">
      <c r="A201">
        <v>43068</v>
      </c>
      <c r="B201">
        <v>6061.3671880000002</v>
      </c>
      <c r="C201">
        <v>62226800</v>
      </c>
      <c r="D201">
        <v>-0.15399554644282756</v>
      </c>
      <c r="E201">
        <f t="shared" si="6"/>
        <v>1</v>
      </c>
      <c r="F201">
        <f t="shared" si="7"/>
        <v>99</v>
      </c>
    </row>
    <row r="202" spans="1:6" x14ac:dyDescent="0.35">
      <c r="A202">
        <v>43069</v>
      </c>
      <c r="B202">
        <v>5952.1381840000004</v>
      </c>
      <c r="C202">
        <v>92104400</v>
      </c>
      <c r="D202">
        <v>-1.8020522534296566</v>
      </c>
      <c r="E202">
        <f t="shared" si="6"/>
        <v>1</v>
      </c>
      <c r="F202">
        <f t="shared" si="7"/>
        <v>99</v>
      </c>
    </row>
    <row r="203" spans="1:6" x14ac:dyDescent="0.35">
      <c r="A203">
        <v>43070</v>
      </c>
      <c r="B203">
        <v>5952.1381840000004</v>
      </c>
      <c r="C203">
        <v>0</v>
      </c>
      <c r="D203">
        <v>0</v>
      </c>
      <c r="E203">
        <f t="shared" si="6"/>
        <v>1</v>
      </c>
      <c r="F203">
        <f t="shared" si="7"/>
        <v>99</v>
      </c>
    </row>
    <row r="204" spans="1:6" x14ac:dyDescent="0.35">
      <c r="A204">
        <v>43073</v>
      </c>
      <c r="B204">
        <v>5998.1948240000002</v>
      </c>
      <c r="C204">
        <v>64002400</v>
      </c>
      <c r="D204">
        <v>0.77378311081226381</v>
      </c>
      <c r="E204">
        <f t="shared" si="6"/>
        <v>0</v>
      </c>
      <c r="F204">
        <f t="shared" si="7"/>
        <v>100</v>
      </c>
    </row>
    <row r="205" spans="1:6" x14ac:dyDescent="0.35">
      <c r="A205">
        <v>43074</v>
      </c>
      <c r="B205">
        <v>6000.4741210000002</v>
      </c>
      <c r="C205">
        <v>65146500</v>
      </c>
      <c r="D205">
        <v>3.7999716029231169E-2</v>
      </c>
      <c r="E205">
        <f t="shared" si="6"/>
        <v>0</v>
      </c>
      <c r="F205">
        <f t="shared" si="7"/>
        <v>100</v>
      </c>
    </row>
    <row r="206" spans="1:6" x14ac:dyDescent="0.35">
      <c r="A206">
        <v>43075</v>
      </c>
      <c r="B206">
        <v>6035.5078130000002</v>
      </c>
      <c r="C206">
        <v>49403800</v>
      </c>
      <c r="D206">
        <v>0.58384873084264688</v>
      </c>
      <c r="E206">
        <f t="shared" si="6"/>
        <v>0</v>
      </c>
      <c r="F206">
        <f t="shared" si="7"/>
        <v>100</v>
      </c>
    </row>
    <row r="207" spans="1:6" x14ac:dyDescent="0.35">
      <c r="A207">
        <v>43076</v>
      </c>
      <c r="B207">
        <v>6006.8349609999996</v>
      </c>
      <c r="C207">
        <v>48461900</v>
      </c>
      <c r="D207">
        <v>-0.47506942064164975</v>
      </c>
      <c r="E207">
        <f t="shared" si="6"/>
        <v>1</v>
      </c>
      <c r="F207">
        <f t="shared" si="7"/>
        <v>101</v>
      </c>
    </row>
    <row r="208" spans="1:6" x14ac:dyDescent="0.35">
      <c r="A208">
        <v>43077</v>
      </c>
      <c r="B208">
        <v>6030.9580079999996</v>
      </c>
      <c r="C208">
        <v>51772100</v>
      </c>
      <c r="D208">
        <v>0.40159330423794615</v>
      </c>
      <c r="E208">
        <f t="shared" si="6"/>
        <v>0</v>
      </c>
      <c r="F208">
        <f t="shared" si="7"/>
        <v>102</v>
      </c>
    </row>
    <row r="209" spans="1:6" x14ac:dyDescent="0.35">
      <c r="A209">
        <v>43080</v>
      </c>
      <c r="B209">
        <v>6026.6328130000002</v>
      </c>
      <c r="C209">
        <v>55665900</v>
      </c>
      <c r="D209">
        <v>-7.1716549746526442E-2</v>
      </c>
      <c r="E209">
        <f t="shared" si="6"/>
        <v>1</v>
      </c>
      <c r="F209">
        <f t="shared" si="7"/>
        <v>103</v>
      </c>
    </row>
    <row r="210" spans="1:6" x14ac:dyDescent="0.35">
      <c r="A210">
        <v>43081</v>
      </c>
      <c r="B210">
        <v>6032.3710940000001</v>
      </c>
      <c r="C210">
        <v>52951400</v>
      </c>
      <c r="D210">
        <v>9.5215374456228977E-2</v>
      </c>
      <c r="E210">
        <f t="shared" si="6"/>
        <v>0</v>
      </c>
      <c r="F210">
        <f t="shared" si="7"/>
        <v>104</v>
      </c>
    </row>
    <row r="211" spans="1:6" x14ac:dyDescent="0.35">
      <c r="A211">
        <v>43082</v>
      </c>
      <c r="B211">
        <v>6054.6040039999998</v>
      </c>
      <c r="C211">
        <v>54220300</v>
      </c>
      <c r="D211">
        <v>0.36856005132232866</v>
      </c>
      <c r="E211">
        <f t="shared" si="6"/>
        <v>0</v>
      </c>
      <c r="F211">
        <f t="shared" si="7"/>
        <v>104</v>
      </c>
    </row>
    <row r="212" spans="1:6" x14ac:dyDescent="0.35">
      <c r="A212">
        <v>43083</v>
      </c>
      <c r="B212">
        <v>6113.6528319999998</v>
      </c>
      <c r="C212">
        <v>65223300</v>
      </c>
      <c r="D212">
        <v>0.97527151174526194</v>
      </c>
      <c r="E212">
        <f t="shared" si="6"/>
        <v>0</v>
      </c>
      <c r="F212">
        <f t="shared" si="7"/>
        <v>104</v>
      </c>
    </row>
    <row r="213" spans="1:6" x14ac:dyDescent="0.35">
      <c r="A213">
        <v>43084</v>
      </c>
      <c r="B213">
        <v>6119.4189450000003</v>
      </c>
      <c r="C213">
        <v>54744800</v>
      </c>
      <c r="D213">
        <v>9.431534891578526E-2</v>
      </c>
      <c r="E213">
        <f t="shared" si="6"/>
        <v>0</v>
      </c>
      <c r="F213">
        <f t="shared" si="7"/>
        <v>104</v>
      </c>
    </row>
    <row r="214" spans="1:6" x14ac:dyDescent="0.35">
      <c r="A214">
        <v>43087</v>
      </c>
      <c r="B214">
        <v>6133.9628910000001</v>
      </c>
      <c r="C214">
        <v>49833300</v>
      </c>
      <c r="D214">
        <v>0.2376687416030441</v>
      </c>
      <c r="E214">
        <f t="shared" si="6"/>
        <v>0</v>
      </c>
      <c r="F214">
        <f t="shared" si="7"/>
        <v>104</v>
      </c>
    </row>
    <row r="215" spans="1:6" x14ac:dyDescent="0.35">
      <c r="A215">
        <v>43088</v>
      </c>
      <c r="B215">
        <v>6167.6660160000001</v>
      </c>
      <c r="C215">
        <v>54873700</v>
      </c>
      <c r="D215">
        <v>0.54945107427126105</v>
      </c>
      <c r="E215">
        <f t="shared" si="6"/>
        <v>0</v>
      </c>
      <c r="F215">
        <f t="shared" si="7"/>
        <v>104</v>
      </c>
    </row>
    <row r="216" spans="1:6" x14ac:dyDescent="0.35">
      <c r="A216">
        <v>43089</v>
      </c>
      <c r="B216">
        <v>6109.4819340000004</v>
      </c>
      <c r="C216">
        <v>57345000</v>
      </c>
      <c r="D216">
        <v>-0.94337277422383314</v>
      </c>
      <c r="E216">
        <f t="shared" si="6"/>
        <v>1</v>
      </c>
      <c r="F216">
        <f t="shared" si="7"/>
        <v>105</v>
      </c>
    </row>
    <row r="217" spans="1:6" x14ac:dyDescent="0.35">
      <c r="A217">
        <v>43090</v>
      </c>
      <c r="B217">
        <v>6183.3911129999997</v>
      </c>
      <c r="C217">
        <v>50733000</v>
      </c>
      <c r="D217">
        <v>1.2097454382946262</v>
      </c>
      <c r="E217">
        <f t="shared" si="6"/>
        <v>0</v>
      </c>
      <c r="F217">
        <f t="shared" si="7"/>
        <v>106</v>
      </c>
    </row>
    <row r="218" spans="1:6" x14ac:dyDescent="0.35">
      <c r="A218">
        <v>43091</v>
      </c>
      <c r="B218">
        <v>6221.0131840000004</v>
      </c>
      <c r="C218">
        <v>43710700</v>
      </c>
      <c r="D218">
        <v>0.60843751126956558</v>
      </c>
      <c r="E218">
        <f t="shared" si="6"/>
        <v>0</v>
      </c>
      <c r="F218">
        <f t="shared" si="7"/>
        <v>106</v>
      </c>
    </row>
    <row r="219" spans="1:6" x14ac:dyDescent="0.35">
      <c r="A219">
        <v>43096</v>
      </c>
      <c r="B219">
        <v>6277.1650390000004</v>
      </c>
      <c r="C219">
        <v>43398400</v>
      </c>
      <c r="D219">
        <v>0.90261591382604056</v>
      </c>
      <c r="E219">
        <f t="shared" si="6"/>
        <v>0</v>
      </c>
      <c r="F219">
        <f t="shared" si="7"/>
        <v>106</v>
      </c>
    </row>
    <row r="220" spans="1:6" x14ac:dyDescent="0.35">
      <c r="A220">
        <v>43097</v>
      </c>
      <c r="B220">
        <v>6314.0458980000003</v>
      </c>
      <c r="C220">
        <v>57218200</v>
      </c>
      <c r="D220">
        <v>0.58754005623333538</v>
      </c>
      <c r="E220">
        <f t="shared" si="6"/>
        <v>0</v>
      </c>
      <c r="F220">
        <f t="shared" si="7"/>
        <v>106</v>
      </c>
    </row>
    <row r="221" spans="1:6" x14ac:dyDescent="0.35">
      <c r="A221">
        <v>43098</v>
      </c>
      <c r="B221">
        <v>6355.6538090000004</v>
      </c>
      <c r="C221">
        <v>63985200</v>
      </c>
      <c r="D221">
        <v>0.65897384453888008</v>
      </c>
      <c r="E221">
        <f t="shared" si="6"/>
        <v>0</v>
      </c>
      <c r="F221">
        <f t="shared" si="7"/>
        <v>106</v>
      </c>
    </row>
    <row r="222" spans="1:6" x14ac:dyDescent="0.35">
      <c r="A222">
        <v>43102</v>
      </c>
      <c r="B222">
        <v>6339.2377930000002</v>
      </c>
      <c r="C222">
        <v>50603200</v>
      </c>
      <c r="D222">
        <v>-0.25828996501908313</v>
      </c>
      <c r="E222">
        <f t="shared" si="6"/>
        <v>1</v>
      </c>
      <c r="F222">
        <f t="shared" si="7"/>
        <v>107</v>
      </c>
    </row>
    <row r="223" spans="1:6" x14ac:dyDescent="0.35">
      <c r="A223">
        <v>43103</v>
      </c>
      <c r="B223">
        <v>6251.4790039999998</v>
      </c>
      <c r="C223">
        <v>47400400</v>
      </c>
      <c r="D223">
        <v>-1.3843744605527599</v>
      </c>
      <c r="E223">
        <f t="shared" si="6"/>
        <v>1</v>
      </c>
      <c r="F223">
        <f t="shared" si="7"/>
        <v>107</v>
      </c>
    </row>
    <row r="224" spans="1:6" x14ac:dyDescent="0.35">
      <c r="A224">
        <v>43104</v>
      </c>
      <c r="B224">
        <v>6292.3208009999998</v>
      </c>
      <c r="C224">
        <v>56129000</v>
      </c>
      <c r="D224">
        <v>0.65331415132111104</v>
      </c>
      <c r="E224">
        <f t="shared" si="6"/>
        <v>0</v>
      </c>
      <c r="F224">
        <f t="shared" si="7"/>
        <v>108</v>
      </c>
    </row>
    <row r="225" spans="1:6" x14ac:dyDescent="0.35">
      <c r="A225">
        <v>43105</v>
      </c>
      <c r="B225">
        <v>6353.7377930000002</v>
      </c>
      <c r="C225">
        <v>71997000</v>
      </c>
      <c r="D225">
        <v>0.97606263161661688</v>
      </c>
      <c r="E225">
        <f t="shared" si="6"/>
        <v>0</v>
      </c>
      <c r="F225">
        <f t="shared" si="7"/>
        <v>108</v>
      </c>
    </row>
    <row r="226" spans="1:6" x14ac:dyDescent="0.35">
      <c r="A226">
        <v>43108</v>
      </c>
      <c r="B226">
        <v>6385.4038090000004</v>
      </c>
      <c r="C226">
        <v>64701300</v>
      </c>
      <c r="D226">
        <v>0.49838405410571096</v>
      </c>
      <c r="E226">
        <f t="shared" si="6"/>
        <v>0</v>
      </c>
      <c r="F226">
        <f t="shared" si="7"/>
        <v>108</v>
      </c>
    </row>
    <row r="227" spans="1:6" x14ac:dyDescent="0.35">
      <c r="A227">
        <v>43109</v>
      </c>
      <c r="B227">
        <v>6373.1440430000002</v>
      </c>
      <c r="C227">
        <v>64924000</v>
      </c>
      <c r="D227">
        <v>-0.19199672200402457</v>
      </c>
      <c r="E227">
        <f t="shared" si="6"/>
        <v>1</v>
      </c>
      <c r="F227">
        <f t="shared" si="7"/>
        <v>109</v>
      </c>
    </row>
    <row r="228" spans="1:6" x14ac:dyDescent="0.35">
      <c r="A228">
        <v>43110</v>
      </c>
      <c r="B228">
        <v>6371.173828</v>
      </c>
      <c r="C228">
        <v>67964900</v>
      </c>
      <c r="D228">
        <v>-3.0914333438992071E-2</v>
      </c>
      <c r="E228">
        <f t="shared" si="6"/>
        <v>1</v>
      </c>
      <c r="F228">
        <f t="shared" si="7"/>
        <v>109</v>
      </c>
    </row>
    <row r="229" spans="1:6" x14ac:dyDescent="0.35">
      <c r="A229">
        <v>43111</v>
      </c>
      <c r="B229">
        <v>6386.3388670000004</v>
      </c>
      <c r="C229">
        <v>113826300</v>
      </c>
      <c r="D229">
        <v>0.23802582395967917</v>
      </c>
      <c r="E229">
        <f t="shared" si="6"/>
        <v>0</v>
      </c>
      <c r="F229">
        <f t="shared" si="7"/>
        <v>110</v>
      </c>
    </row>
    <row r="230" spans="1:6" x14ac:dyDescent="0.35">
      <c r="A230">
        <v>43112</v>
      </c>
      <c r="B230">
        <v>6370.0649409999996</v>
      </c>
      <c r="C230">
        <v>86340200</v>
      </c>
      <c r="D230">
        <v>-0.25482402889850841</v>
      </c>
      <c r="E230">
        <f t="shared" si="6"/>
        <v>1</v>
      </c>
      <c r="F230">
        <f t="shared" si="7"/>
        <v>111</v>
      </c>
    </row>
    <row r="231" spans="1:6" x14ac:dyDescent="0.35">
      <c r="A231">
        <v>43115</v>
      </c>
      <c r="B231">
        <v>6382.1948240000002</v>
      </c>
      <c r="C231">
        <v>71325300</v>
      </c>
      <c r="D231">
        <v>0.19042008381937026</v>
      </c>
      <c r="E231">
        <f t="shared" si="6"/>
        <v>0</v>
      </c>
      <c r="F231">
        <f t="shared" si="7"/>
        <v>112</v>
      </c>
    </row>
    <row r="232" spans="1:6" x14ac:dyDescent="0.35">
      <c r="A232">
        <v>43116</v>
      </c>
      <c r="B232">
        <v>6429.6918949999999</v>
      </c>
      <c r="C232">
        <v>79495900</v>
      </c>
      <c r="D232">
        <v>0.74421217637212911</v>
      </c>
      <c r="E232">
        <f t="shared" si="6"/>
        <v>0</v>
      </c>
      <c r="F232">
        <f t="shared" si="7"/>
        <v>112</v>
      </c>
    </row>
    <row r="233" spans="1:6" x14ac:dyDescent="0.35">
      <c r="A233">
        <v>43117</v>
      </c>
      <c r="B233">
        <v>6444.5180659999996</v>
      </c>
      <c r="C233">
        <v>84319900</v>
      </c>
      <c r="D233">
        <v>0.23058913618441285</v>
      </c>
      <c r="E233">
        <f t="shared" si="6"/>
        <v>0</v>
      </c>
      <c r="F233">
        <f t="shared" si="7"/>
        <v>112</v>
      </c>
    </row>
    <row r="234" spans="1:6" x14ac:dyDescent="0.35">
      <c r="A234">
        <v>43118</v>
      </c>
      <c r="B234">
        <v>6472.6660160000001</v>
      </c>
      <c r="C234">
        <v>108347200</v>
      </c>
      <c r="D234">
        <v>0.43677354476672969</v>
      </c>
      <c r="E234">
        <f t="shared" si="6"/>
        <v>0</v>
      </c>
      <c r="F234">
        <f t="shared" si="7"/>
        <v>112</v>
      </c>
    </row>
    <row r="235" spans="1:6" x14ac:dyDescent="0.35">
      <c r="A235">
        <v>43119</v>
      </c>
      <c r="B235">
        <v>6490.8959960000002</v>
      </c>
      <c r="C235">
        <v>68063800</v>
      </c>
      <c r="D235">
        <v>0.28164561488166961</v>
      </c>
      <c r="E235">
        <f t="shared" si="6"/>
        <v>0</v>
      </c>
      <c r="F235">
        <f t="shared" si="7"/>
        <v>112</v>
      </c>
    </row>
    <row r="236" spans="1:6" x14ac:dyDescent="0.35">
      <c r="A236">
        <v>43122</v>
      </c>
      <c r="B236">
        <v>6500.5288090000004</v>
      </c>
      <c r="C236">
        <v>85178200</v>
      </c>
      <c r="D236">
        <v>0.1484049814684501</v>
      </c>
      <c r="E236">
        <f t="shared" si="6"/>
        <v>0</v>
      </c>
      <c r="F236">
        <f t="shared" si="7"/>
        <v>112</v>
      </c>
    </row>
    <row r="237" spans="1:6" x14ac:dyDescent="0.35">
      <c r="A237">
        <v>43123</v>
      </c>
      <c r="B237">
        <v>6635.3339839999999</v>
      </c>
      <c r="C237">
        <v>82770200</v>
      </c>
      <c r="D237">
        <v>2.0737570582467288</v>
      </c>
      <c r="E237">
        <f t="shared" si="6"/>
        <v>0</v>
      </c>
      <c r="F237">
        <f t="shared" si="7"/>
        <v>112</v>
      </c>
    </row>
    <row r="238" spans="1:6" x14ac:dyDescent="0.35">
      <c r="A238">
        <v>43124</v>
      </c>
      <c r="B238">
        <v>6615.4921880000002</v>
      </c>
      <c r="C238">
        <v>112564800</v>
      </c>
      <c r="D238">
        <v>-0.29903236292016172</v>
      </c>
      <c r="E238">
        <f t="shared" si="6"/>
        <v>1</v>
      </c>
      <c r="F238">
        <f t="shared" si="7"/>
        <v>113</v>
      </c>
    </row>
    <row r="239" spans="1:6" x14ac:dyDescent="0.35">
      <c r="A239">
        <v>43125</v>
      </c>
      <c r="B239">
        <v>6615.328125</v>
      </c>
      <c r="C239">
        <v>118308500</v>
      </c>
      <c r="D239">
        <v>-2.4799817660999899E-3</v>
      </c>
      <c r="E239">
        <f t="shared" si="6"/>
        <v>1</v>
      </c>
      <c r="F239">
        <f t="shared" si="7"/>
        <v>113</v>
      </c>
    </row>
    <row r="240" spans="1:6" x14ac:dyDescent="0.35">
      <c r="A240">
        <v>43126</v>
      </c>
      <c r="B240">
        <v>6660.6181640000004</v>
      </c>
      <c r="C240">
        <v>99432600</v>
      </c>
      <c r="D240">
        <v>0.68462271476519443</v>
      </c>
      <c r="E240">
        <f t="shared" si="6"/>
        <v>0</v>
      </c>
      <c r="F240">
        <f t="shared" si="7"/>
        <v>114</v>
      </c>
    </row>
    <row r="241" spans="1:6" x14ac:dyDescent="0.35">
      <c r="A241">
        <v>43129</v>
      </c>
      <c r="B241">
        <v>6680.6191410000001</v>
      </c>
      <c r="C241">
        <v>96284600</v>
      </c>
      <c r="D241">
        <v>0.30028709809703624</v>
      </c>
      <c r="E241">
        <f t="shared" si="6"/>
        <v>0</v>
      </c>
      <c r="F241">
        <f t="shared" si="7"/>
        <v>114</v>
      </c>
    </row>
    <row r="242" spans="1:6" x14ac:dyDescent="0.35">
      <c r="A242">
        <v>43130</v>
      </c>
      <c r="B242">
        <v>6575.4921880000002</v>
      </c>
      <c r="C242">
        <v>96971700</v>
      </c>
      <c r="D242">
        <v>-1.5736109300831038</v>
      </c>
      <c r="E242">
        <f t="shared" si="6"/>
        <v>1</v>
      </c>
      <c r="F242">
        <f t="shared" si="7"/>
        <v>115</v>
      </c>
    </row>
    <row r="243" spans="1:6" x14ac:dyDescent="0.35">
      <c r="A243">
        <v>43131</v>
      </c>
      <c r="B243">
        <v>6605.6308589999999</v>
      </c>
      <c r="C243">
        <v>110431300</v>
      </c>
      <c r="D243">
        <v>0.45834851807749877</v>
      </c>
      <c r="E243">
        <f t="shared" si="6"/>
        <v>0</v>
      </c>
      <c r="F243">
        <f t="shared" si="7"/>
        <v>116</v>
      </c>
    </row>
    <row r="244" spans="1:6" x14ac:dyDescent="0.35">
      <c r="A244">
        <v>43132</v>
      </c>
      <c r="B244">
        <v>6598.4589839999999</v>
      </c>
      <c r="C244">
        <v>116130400</v>
      </c>
      <c r="D244">
        <v>-0.10857214326817108</v>
      </c>
      <c r="E244">
        <f t="shared" si="6"/>
        <v>1</v>
      </c>
      <c r="F244">
        <f t="shared" si="7"/>
        <v>117</v>
      </c>
    </row>
    <row r="245" spans="1:6" x14ac:dyDescent="0.35">
      <c r="A245">
        <v>43133</v>
      </c>
      <c r="B245">
        <v>6628.8198240000002</v>
      </c>
      <c r="C245">
        <v>85463000</v>
      </c>
      <c r="D245">
        <v>0.46012015947389395</v>
      </c>
      <c r="E245">
        <f t="shared" si="6"/>
        <v>0</v>
      </c>
      <c r="F245">
        <f t="shared" si="7"/>
        <v>118</v>
      </c>
    </row>
    <row r="246" spans="1:6" x14ac:dyDescent="0.35">
      <c r="A246">
        <v>43136</v>
      </c>
      <c r="B246">
        <v>6589.6748049999997</v>
      </c>
      <c r="C246">
        <v>94615400</v>
      </c>
      <c r="D246">
        <v>-0.5905277264932417</v>
      </c>
      <c r="E246">
        <f t="shared" si="6"/>
        <v>1</v>
      </c>
      <c r="F246">
        <f t="shared" si="7"/>
        <v>119</v>
      </c>
    </row>
    <row r="247" spans="1:6" x14ac:dyDescent="0.35">
      <c r="A247">
        <v>43137</v>
      </c>
      <c r="B247">
        <v>6478.5429690000001</v>
      </c>
      <c r="C247">
        <v>134862900</v>
      </c>
      <c r="D247">
        <v>-1.6864540252529134</v>
      </c>
      <c r="E247">
        <f t="shared" si="6"/>
        <v>1</v>
      </c>
      <c r="F247">
        <f t="shared" si="7"/>
        <v>119</v>
      </c>
    </row>
    <row r="248" spans="1:6" x14ac:dyDescent="0.35">
      <c r="A248">
        <v>43138</v>
      </c>
      <c r="B248">
        <v>6534.8691410000001</v>
      </c>
      <c r="C248">
        <v>113707800</v>
      </c>
      <c r="D248">
        <v>0.86942654034282507</v>
      </c>
      <c r="E248">
        <f t="shared" si="6"/>
        <v>0</v>
      </c>
      <c r="F248">
        <f t="shared" si="7"/>
        <v>120</v>
      </c>
    </row>
    <row r="249" spans="1:6" x14ac:dyDescent="0.35">
      <c r="A249">
        <v>43139</v>
      </c>
      <c r="B249">
        <v>6544.6337890000004</v>
      </c>
      <c r="C249">
        <v>103133000</v>
      </c>
      <c r="D249">
        <v>0.14942377252417435</v>
      </c>
      <c r="E249">
        <f t="shared" si="6"/>
        <v>0</v>
      </c>
      <c r="F249">
        <f t="shared" si="7"/>
        <v>120</v>
      </c>
    </row>
    <row r="250" spans="1:6" x14ac:dyDescent="0.35">
      <c r="A250">
        <v>43140</v>
      </c>
      <c r="B250">
        <v>6505.5229490000002</v>
      </c>
      <c r="C250">
        <v>92756700</v>
      </c>
      <c r="D250">
        <v>-0.59760165749436522</v>
      </c>
      <c r="E250">
        <f t="shared" si="6"/>
        <v>1</v>
      </c>
      <c r="F250">
        <f t="shared" si="7"/>
        <v>121</v>
      </c>
    </row>
    <row r="251" spans="1:6" x14ac:dyDescent="0.35">
      <c r="A251">
        <v>43143</v>
      </c>
      <c r="B251">
        <v>6523.4541019999997</v>
      </c>
      <c r="C251">
        <v>115230000</v>
      </c>
      <c r="D251">
        <v>0.27562969403952126</v>
      </c>
      <c r="E251">
        <f t="shared" si="6"/>
        <v>0</v>
      </c>
      <c r="F251">
        <f t="shared" si="7"/>
        <v>122</v>
      </c>
    </row>
    <row r="252" spans="1:6" x14ac:dyDescent="0.35">
      <c r="A252">
        <v>43144</v>
      </c>
      <c r="B252">
        <v>6578.1782229999999</v>
      </c>
      <c r="C252">
        <v>99795600</v>
      </c>
      <c r="D252">
        <v>0.83888259416468569</v>
      </c>
      <c r="E252">
        <f t="shared" si="6"/>
        <v>0</v>
      </c>
      <c r="F252">
        <f t="shared" si="7"/>
        <v>122</v>
      </c>
    </row>
    <row r="253" spans="1:6" x14ac:dyDescent="0.35">
      <c r="A253">
        <v>43145</v>
      </c>
      <c r="B253">
        <v>6594.4008789999998</v>
      </c>
      <c r="C253">
        <v>74749000</v>
      </c>
      <c r="D253">
        <v>0.24661320277518292</v>
      </c>
      <c r="E253">
        <f t="shared" si="6"/>
        <v>0</v>
      </c>
      <c r="F253">
        <f t="shared" si="7"/>
        <v>122</v>
      </c>
    </row>
    <row r="254" spans="1:6" x14ac:dyDescent="0.35">
      <c r="A254">
        <v>43146</v>
      </c>
      <c r="B254">
        <v>6591.5820309999999</v>
      </c>
      <c r="C254">
        <v>82869100</v>
      </c>
      <c r="D254">
        <v>-4.2746081891632738E-2</v>
      </c>
      <c r="E254">
        <f t="shared" si="6"/>
        <v>1</v>
      </c>
      <c r="F254">
        <f t="shared" si="7"/>
        <v>123</v>
      </c>
    </row>
    <row r="255" spans="1:6" x14ac:dyDescent="0.35">
      <c r="A255">
        <v>43150</v>
      </c>
      <c r="B255">
        <v>6689.2871089999999</v>
      </c>
      <c r="C255">
        <v>93827400</v>
      </c>
      <c r="D255">
        <v>1.4822705314216844</v>
      </c>
      <c r="E255">
        <f t="shared" si="6"/>
        <v>0</v>
      </c>
      <c r="F255">
        <f t="shared" si="7"/>
        <v>124</v>
      </c>
    </row>
    <row r="256" spans="1:6" x14ac:dyDescent="0.35">
      <c r="A256">
        <v>43151</v>
      </c>
      <c r="B256">
        <v>6662.8759769999997</v>
      </c>
      <c r="C256">
        <v>125483200</v>
      </c>
      <c r="D256">
        <v>-0.39482730475816658</v>
      </c>
      <c r="E256">
        <f t="shared" si="6"/>
        <v>1</v>
      </c>
      <c r="F256">
        <f t="shared" si="7"/>
        <v>125</v>
      </c>
    </row>
    <row r="257" spans="1:6" x14ac:dyDescent="0.35">
      <c r="A257">
        <v>43152</v>
      </c>
      <c r="B257">
        <v>6643.3999020000001</v>
      </c>
      <c r="C257">
        <v>173825300</v>
      </c>
      <c r="D257">
        <v>-0.29230733195740505</v>
      </c>
      <c r="E257">
        <f t="shared" si="6"/>
        <v>1</v>
      </c>
      <c r="F257">
        <f t="shared" si="7"/>
        <v>125</v>
      </c>
    </row>
    <row r="258" spans="1:6" x14ac:dyDescent="0.35">
      <c r="A258">
        <v>43153</v>
      </c>
      <c r="B258">
        <v>6593.0600590000004</v>
      </c>
      <c r="C258">
        <v>103854100</v>
      </c>
      <c r="D258">
        <v>-0.75774217633421259</v>
      </c>
      <c r="E258">
        <f t="shared" si="6"/>
        <v>1</v>
      </c>
      <c r="F258">
        <f t="shared" si="7"/>
        <v>125</v>
      </c>
    </row>
    <row r="259" spans="1:6" x14ac:dyDescent="0.35">
      <c r="A259">
        <v>43154</v>
      </c>
      <c r="B259">
        <v>6619.8041990000002</v>
      </c>
      <c r="C259">
        <v>90925200</v>
      </c>
      <c r="D259">
        <v>0.40564077622032457</v>
      </c>
      <c r="E259">
        <f t="shared" si="6"/>
        <v>0</v>
      </c>
      <c r="F259">
        <f t="shared" si="7"/>
        <v>126</v>
      </c>
    </row>
    <row r="260" spans="1:6" x14ac:dyDescent="0.35">
      <c r="A260">
        <v>43157</v>
      </c>
      <c r="B260">
        <v>6554.6728519999997</v>
      </c>
      <c r="C260">
        <v>94845400</v>
      </c>
      <c r="D260">
        <v>-0.98388630603061222</v>
      </c>
      <c r="E260">
        <f t="shared" ref="E260:E323" si="8">IF(D260&gt;0, 0,1)</f>
        <v>1</v>
      </c>
      <c r="F260">
        <f t="shared" si="7"/>
        <v>127</v>
      </c>
    </row>
    <row r="261" spans="1:6" x14ac:dyDescent="0.35">
      <c r="A261">
        <v>43158</v>
      </c>
      <c r="B261">
        <v>6598.9257809999999</v>
      </c>
      <c r="C261">
        <v>103886600</v>
      </c>
      <c r="D261">
        <v>0.67513558646176386</v>
      </c>
      <c r="E261">
        <f t="shared" si="8"/>
        <v>0</v>
      </c>
      <c r="F261">
        <f t="shared" ref="F261:F324" si="9">IF(E261=E260, F260,F260+1)</f>
        <v>128</v>
      </c>
    </row>
    <row r="262" spans="1:6" x14ac:dyDescent="0.35">
      <c r="A262">
        <v>43159</v>
      </c>
      <c r="B262">
        <v>6597.2177730000003</v>
      </c>
      <c r="C262">
        <v>94193000</v>
      </c>
      <c r="D262">
        <v>-2.5883121839578829E-2</v>
      </c>
      <c r="E262">
        <f t="shared" si="8"/>
        <v>1</v>
      </c>
      <c r="F262">
        <f t="shared" si="9"/>
        <v>129</v>
      </c>
    </row>
    <row r="263" spans="1:6" x14ac:dyDescent="0.35">
      <c r="A263">
        <v>43160</v>
      </c>
      <c r="B263">
        <v>6606.0532229999999</v>
      </c>
      <c r="C263">
        <v>89581300</v>
      </c>
      <c r="D263">
        <v>0.13392691137406207</v>
      </c>
      <c r="E263">
        <f t="shared" si="8"/>
        <v>0</v>
      </c>
      <c r="F263">
        <f t="shared" si="9"/>
        <v>130</v>
      </c>
    </row>
    <row r="264" spans="1:6" x14ac:dyDescent="0.35">
      <c r="A264">
        <v>43161</v>
      </c>
      <c r="B264">
        <v>6582.3159180000002</v>
      </c>
      <c r="C264">
        <v>79837700</v>
      </c>
      <c r="D264">
        <v>-0.35932657819580593</v>
      </c>
      <c r="E264">
        <f t="shared" si="8"/>
        <v>1</v>
      </c>
      <c r="F264">
        <f t="shared" si="9"/>
        <v>131</v>
      </c>
    </row>
    <row r="265" spans="1:6" x14ac:dyDescent="0.35">
      <c r="A265">
        <v>43164</v>
      </c>
      <c r="B265">
        <v>6550.5927730000003</v>
      </c>
      <c r="C265">
        <v>75427600</v>
      </c>
      <c r="D265">
        <v>-0.48194503872489353</v>
      </c>
      <c r="E265">
        <f t="shared" si="8"/>
        <v>1</v>
      </c>
      <c r="F265">
        <f t="shared" si="9"/>
        <v>131</v>
      </c>
    </row>
    <row r="266" spans="1:6" x14ac:dyDescent="0.35">
      <c r="A266">
        <v>43165</v>
      </c>
      <c r="B266">
        <v>6500.1108400000003</v>
      </c>
      <c r="C266">
        <v>75435900</v>
      </c>
      <c r="D266">
        <v>-0.77064679105186729</v>
      </c>
      <c r="E266">
        <f t="shared" si="8"/>
        <v>1</v>
      </c>
      <c r="F266">
        <f t="shared" si="9"/>
        <v>131</v>
      </c>
    </row>
    <row r="267" spans="1:6" x14ac:dyDescent="0.35">
      <c r="A267">
        <v>43166</v>
      </c>
      <c r="B267">
        <v>6368.2670900000003</v>
      </c>
      <c r="C267">
        <v>105341800</v>
      </c>
      <c r="D267">
        <v>-2.0283307968945339</v>
      </c>
      <c r="E267">
        <f t="shared" si="8"/>
        <v>1</v>
      </c>
      <c r="F267">
        <f t="shared" si="9"/>
        <v>131</v>
      </c>
    </row>
    <row r="268" spans="1:6" x14ac:dyDescent="0.35">
      <c r="A268">
        <v>43167</v>
      </c>
      <c r="B268">
        <v>6443.0209960000002</v>
      </c>
      <c r="C268">
        <v>84704600</v>
      </c>
      <c r="D268">
        <v>1.1738500434032504</v>
      </c>
      <c r="E268">
        <f t="shared" si="8"/>
        <v>0</v>
      </c>
      <c r="F268">
        <f t="shared" si="9"/>
        <v>132</v>
      </c>
    </row>
    <row r="269" spans="1:6" x14ac:dyDescent="0.35">
      <c r="A269">
        <v>43168</v>
      </c>
      <c r="B269">
        <v>6433.3217770000001</v>
      </c>
      <c r="C269">
        <v>71400800</v>
      </c>
      <c r="D269">
        <v>-0.15053837331931122</v>
      </c>
      <c r="E269">
        <f t="shared" si="8"/>
        <v>1</v>
      </c>
      <c r="F269">
        <f t="shared" si="9"/>
        <v>133</v>
      </c>
    </row>
    <row r="270" spans="1:6" x14ac:dyDescent="0.35">
      <c r="A270">
        <v>43171</v>
      </c>
      <c r="B270">
        <v>6500.6860349999997</v>
      </c>
      <c r="C270">
        <v>73892300</v>
      </c>
      <c r="D270">
        <v>1.0471146996072229</v>
      </c>
      <c r="E270">
        <f t="shared" si="8"/>
        <v>0</v>
      </c>
      <c r="F270">
        <f t="shared" si="9"/>
        <v>134</v>
      </c>
    </row>
    <row r="271" spans="1:6" x14ac:dyDescent="0.35">
      <c r="A271">
        <v>43172</v>
      </c>
      <c r="B271">
        <v>6412.8461909999996</v>
      </c>
      <c r="C271">
        <v>80130600</v>
      </c>
      <c r="D271">
        <v>-1.3512396003601193</v>
      </c>
      <c r="E271">
        <f t="shared" si="8"/>
        <v>1</v>
      </c>
      <c r="F271">
        <f t="shared" si="9"/>
        <v>135</v>
      </c>
    </row>
    <row r="272" spans="1:6" x14ac:dyDescent="0.35">
      <c r="A272">
        <v>43173</v>
      </c>
      <c r="B272">
        <v>6382.623047</v>
      </c>
      <c r="C272">
        <v>83659200</v>
      </c>
      <c r="D272">
        <v>-0.47129064224892453</v>
      </c>
      <c r="E272">
        <f t="shared" si="8"/>
        <v>1</v>
      </c>
      <c r="F272">
        <f t="shared" si="9"/>
        <v>135</v>
      </c>
    </row>
    <row r="273" spans="1:6" x14ac:dyDescent="0.35">
      <c r="A273">
        <v>43174</v>
      </c>
      <c r="B273">
        <v>6321.9038090000004</v>
      </c>
      <c r="C273">
        <v>79721900</v>
      </c>
      <c r="D273">
        <v>-0.95132107211844985</v>
      </c>
      <c r="E273">
        <f t="shared" si="8"/>
        <v>1</v>
      </c>
      <c r="F273">
        <f t="shared" si="9"/>
        <v>135</v>
      </c>
    </row>
    <row r="274" spans="1:6" x14ac:dyDescent="0.35">
      <c r="A274">
        <v>43175</v>
      </c>
      <c r="B274">
        <v>6304.9521480000003</v>
      </c>
      <c r="C274">
        <v>85648200</v>
      </c>
      <c r="D274">
        <v>-0.26814171034787498</v>
      </c>
      <c r="E274">
        <f t="shared" si="8"/>
        <v>1</v>
      </c>
      <c r="F274">
        <f t="shared" si="9"/>
        <v>135</v>
      </c>
    </row>
    <row r="275" spans="1:6" x14ac:dyDescent="0.35">
      <c r="A275">
        <v>43178</v>
      </c>
      <c r="B275">
        <v>6289.5717770000001</v>
      </c>
      <c r="C275">
        <v>75328800</v>
      </c>
      <c r="D275">
        <v>-0.24394112181928321</v>
      </c>
      <c r="E275">
        <f t="shared" si="8"/>
        <v>1</v>
      </c>
      <c r="F275">
        <f t="shared" si="9"/>
        <v>135</v>
      </c>
    </row>
    <row r="276" spans="1:6" x14ac:dyDescent="0.35">
      <c r="A276">
        <v>43179</v>
      </c>
      <c r="B276">
        <v>6243.5771480000003</v>
      </c>
      <c r="C276">
        <v>74362700</v>
      </c>
      <c r="D276">
        <v>-0.73128395112994993</v>
      </c>
      <c r="E276">
        <f t="shared" si="8"/>
        <v>1</v>
      </c>
      <c r="F276">
        <f t="shared" si="9"/>
        <v>135</v>
      </c>
    </row>
    <row r="277" spans="1:6" x14ac:dyDescent="0.35">
      <c r="A277">
        <v>43180</v>
      </c>
      <c r="B277">
        <v>6312.8310549999997</v>
      </c>
      <c r="C277">
        <v>89583500</v>
      </c>
      <c r="D277">
        <v>1.1092023908471025</v>
      </c>
      <c r="E277">
        <f t="shared" si="8"/>
        <v>0</v>
      </c>
      <c r="F277">
        <f t="shared" si="9"/>
        <v>136</v>
      </c>
    </row>
    <row r="278" spans="1:6" x14ac:dyDescent="0.35">
      <c r="A278">
        <v>43181</v>
      </c>
      <c r="B278">
        <v>6254.0742190000001</v>
      </c>
      <c r="C278">
        <v>75652600</v>
      </c>
      <c r="D278">
        <v>-0.93075254965776322</v>
      </c>
      <c r="E278">
        <f t="shared" si="8"/>
        <v>1</v>
      </c>
      <c r="F278">
        <f t="shared" si="9"/>
        <v>137</v>
      </c>
    </row>
    <row r="279" spans="1:6" x14ac:dyDescent="0.35">
      <c r="A279">
        <v>43182</v>
      </c>
      <c r="B279">
        <v>6210.6982420000004</v>
      </c>
      <c r="C279">
        <v>73272900</v>
      </c>
      <c r="D279">
        <v>-0.69356351525574522</v>
      </c>
      <c r="E279">
        <f t="shared" si="8"/>
        <v>1</v>
      </c>
      <c r="F279">
        <f t="shared" si="9"/>
        <v>137</v>
      </c>
    </row>
    <row r="280" spans="1:6" x14ac:dyDescent="0.35">
      <c r="A280">
        <v>43185</v>
      </c>
      <c r="B280">
        <v>6200.171875</v>
      </c>
      <c r="C280">
        <v>60281000</v>
      </c>
      <c r="D280">
        <v>-0.16948765806742266</v>
      </c>
      <c r="E280">
        <f t="shared" si="8"/>
        <v>1</v>
      </c>
      <c r="F280">
        <f t="shared" si="9"/>
        <v>137</v>
      </c>
    </row>
    <row r="281" spans="1:6" x14ac:dyDescent="0.35">
      <c r="A281">
        <v>43186</v>
      </c>
      <c r="B281">
        <v>6209.3500979999999</v>
      </c>
      <c r="C281">
        <v>68752500</v>
      </c>
      <c r="D281">
        <v>0.14803175113592942</v>
      </c>
      <c r="E281">
        <f t="shared" si="8"/>
        <v>0</v>
      </c>
      <c r="F281">
        <f t="shared" si="9"/>
        <v>138</v>
      </c>
    </row>
    <row r="282" spans="1:6" x14ac:dyDescent="0.35">
      <c r="A282">
        <v>43187</v>
      </c>
      <c r="B282">
        <v>6140.8369140000004</v>
      </c>
      <c r="C282">
        <v>59603400</v>
      </c>
      <c r="D282">
        <v>-1.1033873580758027</v>
      </c>
      <c r="E282">
        <f t="shared" si="8"/>
        <v>1</v>
      </c>
      <c r="F282">
        <f t="shared" si="9"/>
        <v>139</v>
      </c>
    </row>
    <row r="283" spans="1:6" x14ac:dyDescent="0.35">
      <c r="A283">
        <v>43188</v>
      </c>
      <c r="B283">
        <v>6188.9868159999996</v>
      </c>
      <c r="C283">
        <v>57387100</v>
      </c>
      <c r="D283">
        <v>0.78409348227806064</v>
      </c>
      <c r="E283">
        <f t="shared" si="8"/>
        <v>0</v>
      </c>
      <c r="F283">
        <f t="shared" si="9"/>
        <v>140</v>
      </c>
    </row>
    <row r="284" spans="1:6" x14ac:dyDescent="0.35">
      <c r="A284">
        <v>43192</v>
      </c>
      <c r="B284">
        <v>6240.5708009999998</v>
      </c>
      <c r="C284">
        <v>57197000</v>
      </c>
      <c r="D284">
        <v>0.83348028576573108</v>
      </c>
      <c r="E284">
        <f t="shared" si="8"/>
        <v>0</v>
      </c>
      <c r="F284">
        <f t="shared" si="9"/>
        <v>140</v>
      </c>
    </row>
    <row r="285" spans="1:6" x14ac:dyDescent="0.35">
      <c r="A285">
        <v>43193</v>
      </c>
      <c r="B285">
        <v>6229.0131840000004</v>
      </c>
      <c r="C285">
        <v>59934900</v>
      </c>
      <c r="D285">
        <v>-0.18520127995579297</v>
      </c>
      <c r="E285">
        <f t="shared" si="8"/>
        <v>1</v>
      </c>
      <c r="F285">
        <f t="shared" si="9"/>
        <v>141</v>
      </c>
    </row>
    <row r="286" spans="1:6" x14ac:dyDescent="0.35">
      <c r="A286">
        <v>43194</v>
      </c>
      <c r="B286">
        <v>6157.0961909999996</v>
      </c>
      <c r="C286">
        <v>70548700</v>
      </c>
      <c r="D286">
        <v>-1.1545487363027023</v>
      </c>
      <c r="E286">
        <f t="shared" si="8"/>
        <v>1</v>
      </c>
      <c r="F286">
        <f t="shared" si="9"/>
        <v>141</v>
      </c>
    </row>
    <row r="287" spans="1:6" x14ac:dyDescent="0.35">
      <c r="A287">
        <v>43195</v>
      </c>
      <c r="B287">
        <v>6183.2270509999998</v>
      </c>
      <c r="C287">
        <v>60202000</v>
      </c>
      <c r="D287">
        <v>0.42440233495452645</v>
      </c>
      <c r="E287">
        <f t="shared" si="8"/>
        <v>0</v>
      </c>
      <c r="F287">
        <f t="shared" si="9"/>
        <v>142</v>
      </c>
    </row>
    <row r="288" spans="1:6" x14ac:dyDescent="0.35">
      <c r="A288">
        <v>43196</v>
      </c>
      <c r="B288">
        <v>6175.0517579999996</v>
      </c>
      <c r="C288">
        <v>57869900</v>
      </c>
      <c r="D288">
        <v>-0.1322172537506619</v>
      </c>
      <c r="E288">
        <f t="shared" si="8"/>
        <v>1</v>
      </c>
      <c r="F288">
        <f t="shared" si="9"/>
        <v>143</v>
      </c>
    </row>
    <row r="289" spans="1:6" x14ac:dyDescent="0.35">
      <c r="A289">
        <v>43199</v>
      </c>
      <c r="B289">
        <v>6246.1308589999999</v>
      </c>
      <c r="C289">
        <v>62323600</v>
      </c>
      <c r="D289">
        <v>1.1510689106032959</v>
      </c>
      <c r="E289">
        <f t="shared" si="8"/>
        <v>0</v>
      </c>
      <c r="F289">
        <f t="shared" si="9"/>
        <v>144</v>
      </c>
    </row>
    <row r="290" spans="1:6" x14ac:dyDescent="0.35">
      <c r="A290">
        <v>43200</v>
      </c>
      <c r="B290">
        <v>6325.8178710000002</v>
      </c>
      <c r="C290">
        <v>61980400</v>
      </c>
      <c r="D290">
        <v>1.2757819808590776</v>
      </c>
      <c r="E290">
        <f t="shared" si="8"/>
        <v>0</v>
      </c>
      <c r="F290">
        <f t="shared" si="9"/>
        <v>144</v>
      </c>
    </row>
    <row r="291" spans="1:6" x14ac:dyDescent="0.35">
      <c r="A291">
        <v>43201</v>
      </c>
      <c r="B291">
        <v>6360.9321289999998</v>
      </c>
      <c r="C291">
        <v>70565000</v>
      </c>
      <c r="D291">
        <v>0.55509435643060434</v>
      </c>
      <c r="E291">
        <f t="shared" si="8"/>
        <v>0</v>
      </c>
      <c r="F291">
        <f t="shared" si="9"/>
        <v>144</v>
      </c>
    </row>
    <row r="292" spans="1:6" x14ac:dyDescent="0.35">
      <c r="A292">
        <v>43202</v>
      </c>
      <c r="B292">
        <v>6310.8017579999996</v>
      </c>
      <c r="C292">
        <v>63189300</v>
      </c>
      <c r="D292">
        <v>-0.78809787596147762</v>
      </c>
      <c r="E292">
        <f t="shared" si="8"/>
        <v>1</v>
      </c>
      <c r="F292">
        <f t="shared" si="9"/>
        <v>145</v>
      </c>
    </row>
    <row r="293" spans="1:6" x14ac:dyDescent="0.35">
      <c r="A293">
        <v>43203</v>
      </c>
      <c r="B293">
        <v>6270.3271480000003</v>
      </c>
      <c r="C293">
        <v>54091400</v>
      </c>
      <c r="D293">
        <v>-0.64135448318735333</v>
      </c>
      <c r="E293">
        <f t="shared" si="8"/>
        <v>1</v>
      </c>
      <c r="F293">
        <f t="shared" si="9"/>
        <v>145</v>
      </c>
    </row>
    <row r="294" spans="1:6" x14ac:dyDescent="0.35">
      <c r="A294">
        <v>43206</v>
      </c>
      <c r="B294">
        <v>6286.748047</v>
      </c>
      <c r="C294">
        <v>55275300</v>
      </c>
      <c r="D294">
        <v>0.26188265161312019</v>
      </c>
      <c r="E294">
        <f t="shared" si="8"/>
        <v>0</v>
      </c>
      <c r="F294">
        <f t="shared" si="9"/>
        <v>146</v>
      </c>
    </row>
    <row r="295" spans="1:6" x14ac:dyDescent="0.35">
      <c r="A295">
        <v>43207</v>
      </c>
      <c r="B295">
        <v>6285.7622069999998</v>
      </c>
      <c r="C295">
        <v>89647000</v>
      </c>
      <c r="D295">
        <v>-1.5681239213502719E-2</v>
      </c>
      <c r="E295">
        <f t="shared" si="8"/>
        <v>1</v>
      </c>
      <c r="F295">
        <f t="shared" si="9"/>
        <v>147</v>
      </c>
    </row>
    <row r="296" spans="1:6" x14ac:dyDescent="0.35">
      <c r="A296">
        <v>43208</v>
      </c>
      <c r="B296">
        <v>6320.0048829999996</v>
      </c>
      <c r="C296">
        <v>77279700</v>
      </c>
      <c r="D296">
        <v>0.54476569224757265</v>
      </c>
      <c r="E296">
        <f t="shared" si="8"/>
        <v>0</v>
      </c>
      <c r="F296">
        <f t="shared" si="9"/>
        <v>148</v>
      </c>
    </row>
    <row r="297" spans="1:6" x14ac:dyDescent="0.35">
      <c r="A297">
        <v>43209</v>
      </c>
      <c r="B297">
        <v>6355.9008789999998</v>
      </c>
      <c r="C297">
        <v>72770300</v>
      </c>
      <c r="D297">
        <v>0.56797418142121714</v>
      </c>
      <c r="E297">
        <f t="shared" si="8"/>
        <v>0</v>
      </c>
      <c r="F297">
        <f t="shared" si="9"/>
        <v>148</v>
      </c>
    </row>
    <row r="298" spans="1:6" x14ac:dyDescent="0.35">
      <c r="A298">
        <v>43210</v>
      </c>
      <c r="B298">
        <v>6337.6948240000002</v>
      </c>
      <c r="C298">
        <v>58377500</v>
      </c>
      <c r="D298">
        <v>-0.28644334369896729</v>
      </c>
      <c r="E298">
        <f t="shared" si="8"/>
        <v>1</v>
      </c>
      <c r="F298">
        <f t="shared" si="9"/>
        <v>149</v>
      </c>
    </row>
    <row r="299" spans="1:6" x14ac:dyDescent="0.35">
      <c r="A299">
        <v>43213</v>
      </c>
      <c r="B299">
        <v>6308.1479490000002</v>
      </c>
      <c r="C299">
        <v>60247300</v>
      </c>
      <c r="D299">
        <v>-0.46620854775319798</v>
      </c>
      <c r="E299">
        <f t="shared" si="8"/>
        <v>1</v>
      </c>
      <c r="F299">
        <f t="shared" si="9"/>
        <v>149</v>
      </c>
    </row>
    <row r="300" spans="1:6" x14ac:dyDescent="0.35">
      <c r="A300">
        <v>43214</v>
      </c>
      <c r="B300">
        <v>6229.6347660000001</v>
      </c>
      <c r="C300">
        <v>56872100</v>
      </c>
      <c r="D300">
        <v>-1.2446312869444722</v>
      </c>
      <c r="E300">
        <f t="shared" si="8"/>
        <v>1</v>
      </c>
      <c r="F300">
        <f t="shared" si="9"/>
        <v>149</v>
      </c>
    </row>
    <row r="301" spans="1:6" x14ac:dyDescent="0.35">
      <c r="A301">
        <v>43215</v>
      </c>
      <c r="B301">
        <v>6079.8500979999999</v>
      </c>
      <c r="C301">
        <v>56605400</v>
      </c>
      <c r="D301">
        <v>-2.4043892399196913</v>
      </c>
      <c r="E301">
        <f t="shared" si="8"/>
        <v>1</v>
      </c>
      <c r="F301">
        <f t="shared" si="9"/>
        <v>149</v>
      </c>
    </row>
    <row r="302" spans="1:6" x14ac:dyDescent="0.35">
      <c r="A302">
        <v>43216</v>
      </c>
      <c r="B302">
        <v>5909.1982420000004</v>
      </c>
      <c r="C302">
        <v>65634200</v>
      </c>
      <c r="D302">
        <v>-2.8068431499016127</v>
      </c>
      <c r="E302">
        <f t="shared" si="8"/>
        <v>1</v>
      </c>
      <c r="F302">
        <f t="shared" si="9"/>
        <v>149</v>
      </c>
    </row>
    <row r="303" spans="1:6" x14ac:dyDescent="0.35">
      <c r="A303">
        <v>43217</v>
      </c>
      <c r="B303">
        <v>5919.2377930000002</v>
      </c>
      <c r="C303">
        <v>53510000</v>
      </c>
      <c r="D303">
        <v>0.16989700783167339</v>
      </c>
      <c r="E303">
        <f t="shared" si="8"/>
        <v>0</v>
      </c>
      <c r="F303">
        <f t="shared" si="9"/>
        <v>150</v>
      </c>
    </row>
    <row r="304" spans="1:6" x14ac:dyDescent="0.35">
      <c r="A304">
        <v>43220</v>
      </c>
      <c r="B304">
        <v>5994.5952150000003</v>
      </c>
      <c r="C304">
        <v>57412900</v>
      </c>
      <c r="D304">
        <v>1.2730933379482841</v>
      </c>
      <c r="E304">
        <f t="shared" si="8"/>
        <v>0</v>
      </c>
      <c r="F304">
        <f t="shared" si="9"/>
        <v>150</v>
      </c>
    </row>
    <row r="305" spans="1:6" x14ac:dyDescent="0.35">
      <c r="A305">
        <v>43222</v>
      </c>
      <c r="B305">
        <v>6012.2377930000002</v>
      </c>
      <c r="C305">
        <v>0</v>
      </c>
      <c r="D305">
        <v>0.29430807864814201</v>
      </c>
      <c r="E305">
        <f t="shared" si="8"/>
        <v>0</v>
      </c>
      <c r="F305">
        <f t="shared" si="9"/>
        <v>150</v>
      </c>
    </row>
    <row r="306" spans="1:6" x14ac:dyDescent="0.35">
      <c r="A306">
        <v>43223</v>
      </c>
      <c r="B306">
        <v>5858.7319340000004</v>
      </c>
      <c r="C306">
        <v>0</v>
      </c>
      <c r="D306">
        <v>-2.5532233468663783</v>
      </c>
      <c r="E306">
        <f t="shared" si="8"/>
        <v>1</v>
      </c>
      <c r="F306">
        <f t="shared" si="9"/>
        <v>151</v>
      </c>
    </row>
    <row r="307" spans="1:6" x14ac:dyDescent="0.35">
      <c r="A307">
        <v>43224</v>
      </c>
      <c r="B307">
        <v>5792.3452150000003</v>
      </c>
      <c r="C307">
        <v>50817000</v>
      </c>
      <c r="D307">
        <v>-1.1331243645871183</v>
      </c>
      <c r="E307">
        <f t="shared" si="8"/>
        <v>1</v>
      </c>
      <c r="F307">
        <f t="shared" si="9"/>
        <v>151</v>
      </c>
    </row>
    <row r="308" spans="1:6" x14ac:dyDescent="0.35">
      <c r="A308">
        <v>43227</v>
      </c>
      <c r="B308">
        <v>5885.0981449999999</v>
      </c>
      <c r="C308">
        <v>51270400</v>
      </c>
      <c r="D308">
        <v>1.6013018312479783</v>
      </c>
      <c r="E308">
        <f t="shared" si="8"/>
        <v>0</v>
      </c>
      <c r="F308">
        <f t="shared" si="9"/>
        <v>152</v>
      </c>
    </row>
    <row r="309" spans="1:6" x14ac:dyDescent="0.35">
      <c r="A309">
        <v>43228</v>
      </c>
      <c r="B309">
        <v>5774.7158200000003</v>
      </c>
      <c r="C309">
        <v>56079400</v>
      </c>
      <c r="D309">
        <v>-1.8756241999766954</v>
      </c>
      <c r="E309">
        <f t="shared" si="8"/>
        <v>1</v>
      </c>
      <c r="F309">
        <f t="shared" si="9"/>
        <v>153</v>
      </c>
    </row>
    <row r="310" spans="1:6" x14ac:dyDescent="0.35">
      <c r="A310">
        <v>43229</v>
      </c>
      <c r="B310">
        <v>5907.9379879999997</v>
      </c>
      <c r="C310">
        <v>64293800</v>
      </c>
      <c r="D310">
        <v>2.3069908918911843</v>
      </c>
      <c r="E310">
        <f t="shared" si="8"/>
        <v>0</v>
      </c>
      <c r="F310">
        <f t="shared" si="9"/>
        <v>154</v>
      </c>
    </row>
    <row r="311" spans="1:6" x14ac:dyDescent="0.35">
      <c r="A311">
        <v>43231</v>
      </c>
      <c r="B311">
        <v>5956.8320309999999</v>
      </c>
      <c r="C311">
        <v>64772900</v>
      </c>
      <c r="D311">
        <v>0.82759912340502118</v>
      </c>
      <c r="E311">
        <f t="shared" si="8"/>
        <v>0</v>
      </c>
      <c r="F311">
        <f t="shared" si="9"/>
        <v>154</v>
      </c>
    </row>
    <row r="312" spans="1:6" x14ac:dyDescent="0.35">
      <c r="A312">
        <v>43234</v>
      </c>
      <c r="B312">
        <v>5947.1547849999997</v>
      </c>
      <c r="C312">
        <v>54505700</v>
      </c>
      <c r="D312">
        <v>-0.16245625106833225</v>
      </c>
      <c r="E312">
        <f t="shared" si="8"/>
        <v>1</v>
      </c>
      <c r="F312">
        <f t="shared" si="9"/>
        <v>155</v>
      </c>
    </row>
    <row r="313" spans="1:6" x14ac:dyDescent="0.35">
      <c r="A313">
        <v>43235</v>
      </c>
      <c r="B313">
        <v>5838.1162109999996</v>
      </c>
      <c r="C313">
        <v>62552400</v>
      </c>
      <c r="D313">
        <v>-1.8334578120451621</v>
      </c>
      <c r="E313">
        <f t="shared" si="8"/>
        <v>1</v>
      </c>
      <c r="F313">
        <f t="shared" si="9"/>
        <v>155</v>
      </c>
    </row>
    <row r="314" spans="1:6" x14ac:dyDescent="0.35">
      <c r="A314">
        <v>43236</v>
      </c>
      <c r="B314">
        <v>5841.4638670000004</v>
      </c>
      <c r="C314">
        <v>60414800</v>
      </c>
      <c r="D314">
        <v>5.7341373124660901E-2</v>
      </c>
      <c r="E314">
        <f t="shared" si="8"/>
        <v>0</v>
      </c>
      <c r="F314">
        <f t="shared" si="9"/>
        <v>156</v>
      </c>
    </row>
    <row r="315" spans="1:6" x14ac:dyDescent="0.35">
      <c r="A315">
        <v>43237</v>
      </c>
      <c r="B315">
        <v>5815.919922</v>
      </c>
      <c r="C315">
        <v>65349500</v>
      </c>
      <c r="D315">
        <v>-0.43728670726365287</v>
      </c>
      <c r="E315">
        <f t="shared" si="8"/>
        <v>1</v>
      </c>
      <c r="F315">
        <f t="shared" si="9"/>
        <v>157</v>
      </c>
    </row>
    <row r="316" spans="1:6" x14ac:dyDescent="0.35">
      <c r="A316">
        <v>43238</v>
      </c>
      <c r="B316">
        <v>5783.3100590000004</v>
      </c>
      <c r="C316">
        <v>53831000</v>
      </c>
      <c r="D316">
        <v>-0.56069999995436104</v>
      </c>
      <c r="E316">
        <f t="shared" si="8"/>
        <v>1</v>
      </c>
      <c r="F316">
        <f t="shared" si="9"/>
        <v>157</v>
      </c>
    </row>
    <row r="317" spans="1:6" x14ac:dyDescent="0.35">
      <c r="A317">
        <v>43241</v>
      </c>
      <c r="B317">
        <v>5733.8540039999998</v>
      </c>
      <c r="C317">
        <v>61806000</v>
      </c>
      <c r="D317">
        <v>-0.85515136652645707</v>
      </c>
      <c r="E317">
        <f t="shared" si="8"/>
        <v>1</v>
      </c>
      <c r="F317">
        <f t="shared" si="9"/>
        <v>157</v>
      </c>
    </row>
    <row r="318" spans="1:6" x14ac:dyDescent="0.35">
      <c r="A318">
        <v>43242</v>
      </c>
      <c r="B318">
        <v>5751.1191410000001</v>
      </c>
      <c r="C318">
        <v>65397700</v>
      </c>
      <c r="D318">
        <v>0.30110876537763209</v>
      </c>
      <c r="E318">
        <f t="shared" si="8"/>
        <v>0</v>
      </c>
      <c r="F318">
        <f t="shared" si="9"/>
        <v>158</v>
      </c>
    </row>
    <row r="319" spans="1:6" x14ac:dyDescent="0.35">
      <c r="A319">
        <v>43243</v>
      </c>
      <c r="B319">
        <v>5792.0009769999997</v>
      </c>
      <c r="C319">
        <v>58826900</v>
      </c>
      <c r="D319">
        <v>0.71085009713241765</v>
      </c>
      <c r="E319">
        <f t="shared" si="8"/>
        <v>0</v>
      </c>
      <c r="F319">
        <f t="shared" si="9"/>
        <v>158</v>
      </c>
    </row>
    <row r="320" spans="1:6" x14ac:dyDescent="0.35">
      <c r="A320">
        <v>43244</v>
      </c>
      <c r="B320">
        <v>5946.5380859999996</v>
      </c>
      <c r="C320">
        <v>69352100</v>
      </c>
      <c r="D320">
        <v>2.6681126196916365</v>
      </c>
      <c r="E320">
        <f t="shared" si="8"/>
        <v>0</v>
      </c>
      <c r="F320">
        <f t="shared" si="9"/>
        <v>158</v>
      </c>
    </row>
    <row r="321" spans="1:6" x14ac:dyDescent="0.35">
      <c r="A321">
        <v>43245</v>
      </c>
      <c r="B321">
        <v>5975.7421880000002</v>
      </c>
      <c r="C321">
        <v>56912700</v>
      </c>
      <c r="D321">
        <v>0.4911109889089274</v>
      </c>
      <c r="E321">
        <f t="shared" si="8"/>
        <v>0</v>
      </c>
      <c r="F321">
        <f t="shared" si="9"/>
        <v>158</v>
      </c>
    </row>
    <row r="322" spans="1:6" x14ac:dyDescent="0.35">
      <c r="A322">
        <v>43248</v>
      </c>
      <c r="B322">
        <v>6068.3251950000003</v>
      </c>
      <c r="C322">
        <v>64764100</v>
      </c>
      <c r="D322">
        <v>1.5493139443987032</v>
      </c>
      <c r="E322">
        <f t="shared" si="8"/>
        <v>0</v>
      </c>
      <c r="F322">
        <f t="shared" si="9"/>
        <v>158</v>
      </c>
    </row>
    <row r="323" spans="1:6" x14ac:dyDescent="0.35">
      <c r="A323">
        <v>43250</v>
      </c>
      <c r="B323">
        <v>6011.0551759999998</v>
      </c>
      <c r="C323">
        <v>0</v>
      </c>
      <c r="D323">
        <v>-0.94375329534396346</v>
      </c>
      <c r="E323">
        <f t="shared" si="8"/>
        <v>1</v>
      </c>
      <c r="F323">
        <f t="shared" si="9"/>
        <v>159</v>
      </c>
    </row>
    <row r="324" spans="1:6" x14ac:dyDescent="0.35">
      <c r="A324">
        <v>43251</v>
      </c>
      <c r="B324">
        <v>5983.5869140000004</v>
      </c>
      <c r="C324">
        <v>89165700</v>
      </c>
      <c r="D324">
        <v>-0.45696240004035216</v>
      </c>
      <c r="E324">
        <f t="shared" ref="E324:E387" si="10">IF(D324&gt;0, 0,1)</f>
        <v>1</v>
      </c>
      <c r="F324">
        <f t="shared" si="9"/>
        <v>159</v>
      </c>
    </row>
    <row r="325" spans="1:6" x14ac:dyDescent="0.35">
      <c r="A325">
        <v>43255</v>
      </c>
      <c r="B325">
        <v>6014.8188479999999</v>
      </c>
      <c r="C325">
        <v>0</v>
      </c>
      <c r="D325">
        <v>0.52196006256590077</v>
      </c>
      <c r="E325">
        <f t="shared" si="10"/>
        <v>0</v>
      </c>
      <c r="F325">
        <f t="shared" ref="F325:F388" si="11">IF(E325=E324, F324,F324+1)</f>
        <v>160</v>
      </c>
    </row>
    <row r="326" spans="1:6" x14ac:dyDescent="0.35">
      <c r="A326">
        <v>43256</v>
      </c>
      <c r="B326">
        <v>6088.7900390000004</v>
      </c>
      <c r="C326">
        <v>69028900</v>
      </c>
      <c r="D326">
        <v>1.2298157744949685</v>
      </c>
      <c r="E326">
        <f t="shared" si="10"/>
        <v>0</v>
      </c>
      <c r="F326">
        <f t="shared" si="11"/>
        <v>160</v>
      </c>
    </row>
    <row r="327" spans="1:6" x14ac:dyDescent="0.35">
      <c r="A327">
        <v>43257</v>
      </c>
      <c r="B327">
        <v>6069.7128910000001</v>
      </c>
      <c r="C327">
        <v>66380200</v>
      </c>
      <c r="D327">
        <v>-0.31331591133553793</v>
      </c>
      <c r="E327">
        <f t="shared" si="10"/>
        <v>1</v>
      </c>
      <c r="F327">
        <f t="shared" si="11"/>
        <v>161</v>
      </c>
    </row>
    <row r="328" spans="1:6" x14ac:dyDescent="0.35">
      <c r="A328">
        <v>43258</v>
      </c>
      <c r="B328">
        <v>6106.6982420000004</v>
      </c>
      <c r="C328">
        <v>59253400</v>
      </c>
      <c r="D328">
        <v>0.6093426767325536</v>
      </c>
      <c r="E328">
        <f t="shared" si="10"/>
        <v>0</v>
      </c>
      <c r="F328">
        <f t="shared" si="11"/>
        <v>162</v>
      </c>
    </row>
    <row r="329" spans="1:6" x14ac:dyDescent="0.35">
      <c r="A329">
        <v>43259</v>
      </c>
      <c r="B329">
        <v>5993.626953</v>
      </c>
      <c r="C329">
        <v>52333500</v>
      </c>
      <c r="D329">
        <v>-1.8515945035949333</v>
      </c>
      <c r="E329">
        <f t="shared" si="10"/>
        <v>1</v>
      </c>
      <c r="F329">
        <f t="shared" si="11"/>
        <v>163</v>
      </c>
    </row>
    <row r="330" spans="1:6" x14ac:dyDescent="0.35">
      <c r="A330">
        <v>43271</v>
      </c>
      <c r="B330">
        <v>5884.0390630000002</v>
      </c>
      <c r="C330">
        <v>0</v>
      </c>
      <c r="D330">
        <v>-1.8284069205399509</v>
      </c>
      <c r="E330">
        <f t="shared" si="10"/>
        <v>1</v>
      </c>
      <c r="F330">
        <f t="shared" si="11"/>
        <v>163</v>
      </c>
    </row>
    <row r="331" spans="1:6" x14ac:dyDescent="0.35">
      <c r="A331">
        <v>43272</v>
      </c>
      <c r="B331">
        <v>5822.3330079999996</v>
      </c>
      <c r="C331">
        <v>0</v>
      </c>
      <c r="D331">
        <v>-1.0487023342183506</v>
      </c>
      <c r="E331">
        <f t="shared" si="10"/>
        <v>1</v>
      </c>
      <c r="F331">
        <f t="shared" si="11"/>
        <v>163</v>
      </c>
    </row>
    <row r="332" spans="1:6" x14ac:dyDescent="0.35">
      <c r="A332">
        <v>43273</v>
      </c>
      <c r="B332">
        <v>5821.8120120000003</v>
      </c>
      <c r="C332">
        <v>57010300</v>
      </c>
      <c r="D332">
        <v>-8.9482343123182314E-3</v>
      </c>
      <c r="E332">
        <f t="shared" si="10"/>
        <v>1</v>
      </c>
      <c r="F332">
        <f t="shared" si="11"/>
        <v>163</v>
      </c>
    </row>
    <row r="333" spans="1:6" x14ac:dyDescent="0.35">
      <c r="A333">
        <v>43276</v>
      </c>
      <c r="B333">
        <v>5859.080078</v>
      </c>
      <c r="C333">
        <v>0</v>
      </c>
      <c r="D333">
        <v>0.64014547228907737</v>
      </c>
      <c r="E333">
        <f t="shared" si="10"/>
        <v>0</v>
      </c>
      <c r="F333">
        <f t="shared" si="11"/>
        <v>164</v>
      </c>
    </row>
    <row r="334" spans="1:6" x14ac:dyDescent="0.35">
      <c r="A334">
        <v>43277</v>
      </c>
      <c r="B334">
        <v>5825.6489259999998</v>
      </c>
      <c r="C334">
        <v>57296300</v>
      </c>
      <c r="D334">
        <v>-0.57058704702687479</v>
      </c>
      <c r="E334">
        <f t="shared" si="10"/>
        <v>1</v>
      </c>
      <c r="F334">
        <f t="shared" si="11"/>
        <v>165</v>
      </c>
    </row>
    <row r="335" spans="1:6" x14ac:dyDescent="0.35">
      <c r="A335">
        <v>43278</v>
      </c>
      <c r="B335">
        <v>5787.5517579999996</v>
      </c>
      <c r="C335">
        <v>53886300</v>
      </c>
      <c r="D335">
        <v>-0.65395578216139549</v>
      </c>
      <c r="E335">
        <f t="shared" si="10"/>
        <v>1</v>
      </c>
      <c r="F335">
        <f t="shared" si="11"/>
        <v>165</v>
      </c>
    </row>
    <row r="336" spans="1:6" x14ac:dyDescent="0.35">
      <c r="A336">
        <v>43279</v>
      </c>
      <c r="B336">
        <v>5667.3188479999999</v>
      </c>
      <c r="C336">
        <v>58259800</v>
      </c>
      <c r="D336">
        <v>-2.0774399094367411</v>
      </c>
      <c r="E336">
        <f t="shared" si="10"/>
        <v>1</v>
      </c>
      <c r="F336">
        <f t="shared" si="11"/>
        <v>165</v>
      </c>
    </row>
    <row r="337" spans="1:6" x14ac:dyDescent="0.35">
      <c r="A337">
        <v>43280</v>
      </c>
      <c r="B337">
        <v>5799.2368159999996</v>
      </c>
      <c r="C337">
        <v>63371500</v>
      </c>
      <c r="D337">
        <v>2.3276962446987377</v>
      </c>
      <c r="E337">
        <f t="shared" si="10"/>
        <v>0</v>
      </c>
      <c r="F337">
        <f t="shared" si="11"/>
        <v>166</v>
      </c>
    </row>
    <row r="338" spans="1:6" x14ac:dyDescent="0.35">
      <c r="A338">
        <v>43283</v>
      </c>
      <c r="B338">
        <v>5746.7700199999999</v>
      </c>
      <c r="C338">
        <v>46588700</v>
      </c>
      <c r="D338">
        <v>-0.90471897707720217</v>
      </c>
      <c r="E338">
        <f t="shared" si="10"/>
        <v>1</v>
      </c>
      <c r="F338">
        <f t="shared" si="11"/>
        <v>167</v>
      </c>
    </row>
    <row r="339" spans="1:6" x14ac:dyDescent="0.35">
      <c r="A339">
        <v>43284</v>
      </c>
      <c r="B339">
        <v>5633.9370120000003</v>
      </c>
      <c r="C339">
        <v>48067400</v>
      </c>
      <c r="D339">
        <v>-1.9634161034340403</v>
      </c>
      <c r="E339">
        <f t="shared" si="10"/>
        <v>1</v>
      </c>
      <c r="F339">
        <f t="shared" si="11"/>
        <v>167</v>
      </c>
    </row>
    <row r="340" spans="1:6" x14ac:dyDescent="0.35">
      <c r="A340">
        <v>43285</v>
      </c>
      <c r="B340">
        <v>5733.6391599999997</v>
      </c>
      <c r="C340">
        <v>54924800</v>
      </c>
      <c r="D340">
        <v>1.7696709740921646</v>
      </c>
      <c r="E340">
        <f t="shared" si="10"/>
        <v>0</v>
      </c>
      <c r="F340">
        <f t="shared" si="11"/>
        <v>168</v>
      </c>
    </row>
    <row r="341" spans="1:6" x14ac:dyDescent="0.35">
      <c r="A341">
        <v>43286</v>
      </c>
      <c r="B341">
        <v>5739.3320309999999</v>
      </c>
      <c r="C341">
        <v>50110700</v>
      </c>
      <c r="D341">
        <v>9.9288965369773927E-2</v>
      </c>
      <c r="E341">
        <f t="shared" si="10"/>
        <v>0</v>
      </c>
      <c r="F341">
        <f t="shared" si="11"/>
        <v>168</v>
      </c>
    </row>
    <row r="342" spans="1:6" x14ac:dyDescent="0.35">
      <c r="A342">
        <v>43287</v>
      </c>
      <c r="B342">
        <v>5694.9121089999999</v>
      </c>
      <c r="C342">
        <v>44898100</v>
      </c>
      <c r="D342">
        <v>-0.77395630292991568</v>
      </c>
      <c r="E342">
        <f t="shared" si="10"/>
        <v>1</v>
      </c>
      <c r="F342">
        <f t="shared" si="11"/>
        <v>169</v>
      </c>
    </row>
    <row r="343" spans="1:6" x14ac:dyDescent="0.35">
      <c r="A343">
        <v>43290</v>
      </c>
      <c r="B343">
        <v>5807.375</v>
      </c>
      <c r="C343">
        <v>51103300</v>
      </c>
      <c r="D343">
        <v>1.9747959028598265</v>
      </c>
      <c r="E343">
        <f t="shared" si="10"/>
        <v>0</v>
      </c>
      <c r="F343">
        <f t="shared" si="11"/>
        <v>170</v>
      </c>
    </row>
    <row r="344" spans="1:6" x14ac:dyDescent="0.35">
      <c r="A344">
        <v>43291</v>
      </c>
      <c r="B344">
        <v>5881.7597660000001</v>
      </c>
      <c r="C344">
        <v>52148200</v>
      </c>
      <c r="D344">
        <v>1.2808672765233884</v>
      </c>
      <c r="E344">
        <f t="shared" si="10"/>
        <v>0</v>
      </c>
      <c r="F344">
        <f t="shared" si="11"/>
        <v>170</v>
      </c>
    </row>
    <row r="345" spans="1:6" x14ac:dyDescent="0.35">
      <c r="A345">
        <v>43292</v>
      </c>
      <c r="B345">
        <v>5893.3588870000003</v>
      </c>
      <c r="C345">
        <v>60525800</v>
      </c>
      <c r="D345">
        <v>0.19720494310308073</v>
      </c>
      <c r="E345">
        <f t="shared" si="10"/>
        <v>0</v>
      </c>
      <c r="F345">
        <f t="shared" si="11"/>
        <v>170</v>
      </c>
    </row>
    <row r="346" spans="1:6" x14ac:dyDescent="0.35">
      <c r="A346">
        <v>43293</v>
      </c>
      <c r="B346">
        <v>5907.8720700000003</v>
      </c>
      <c r="C346">
        <v>55303900</v>
      </c>
      <c r="D346">
        <v>0.24626334961568797</v>
      </c>
      <c r="E346">
        <f t="shared" si="10"/>
        <v>0</v>
      </c>
      <c r="F346">
        <f t="shared" si="11"/>
        <v>170</v>
      </c>
    </row>
    <row r="347" spans="1:6" x14ac:dyDescent="0.35">
      <c r="A347">
        <v>43294</v>
      </c>
      <c r="B347">
        <v>5944.0742190000001</v>
      </c>
      <c r="C347">
        <v>53210300</v>
      </c>
      <c r="D347">
        <v>0.61277814703932365</v>
      </c>
      <c r="E347">
        <f t="shared" si="10"/>
        <v>0</v>
      </c>
      <c r="F347">
        <f t="shared" si="11"/>
        <v>170</v>
      </c>
    </row>
    <row r="348" spans="1:6" x14ac:dyDescent="0.35">
      <c r="A348">
        <v>43297</v>
      </c>
      <c r="B348">
        <v>5905.158203</v>
      </c>
      <c r="C348">
        <v>45105100</v>
      </c>
      <c r="D348">
        <v>-0.65470272688733611</v>
      </c>
      <c r="E348">
        <f t="shared" si="10"/>
        <v>1</v>
      </c>
      <c r="F348">
        <f t="shared" si="11"/>
        <v>171</v>
      </c>
    </row>
    <row r="349" spans="1:6" x14ac:dyDescent="0.35">
      <c r="A349">
        <v>43298</v>
      </c>
      <c r="B349">
        <v>5861.5078130000002</v>
      </c>
      <c r="C349">
        <v>50942700</v>
      </c>
      <c r="D349">
        <v>-0.73919086499366038</v>
      </c>
      <c r="E349">
        <f t="shared" si="10"/>
        <v>1</v>
      </c>
      <c r="F349">
        <f t="shared" si="11"/>
        <v>171</v>
      </c>
    </row>
    <row r="350" spans="1:6" x14ac:dyDescent="0.35">
      <c r="A350">
        <v>43299</v>
      </c>
      <c r="B350">
        <v>5890.7309569999998</v>
      </c>
      <c r="C350">
        <v>66934900</v>
      </c>
      <c r="D350">
        <v>0.49856018165132815</v>
      </c>
      <c r="E350">
        <f t="shared" si="10"/>
        <v>0</v>
      </c>
      <c r="F350">
        <f t="shared" si="11"/>
        <v>172</v>
      </c>
    </row>
    <row r="351" spans="1:6" x14ac:dyDescent="0.35">
      <c r="A351">
        <v>43300</v>
      </c>
      <c r="B351">
        <v>5871.0771480000003</v>
      </c>
      <c r="C351">
        <v>59661500</v>
      </c>
      <c r="D351">
        <v>-0.33363956261904454</v>
      </c>
      <c r="E351">
        <f t="shared" si="10"/>
        <v>1</v>
      </c>
      <c r="F351">
        <f t="shared" si="11"/>
        <v>173</v>
      </c>
    </row>
    <row r="352" spans="1:6" x14ac:dyDescent="0.35">
      <c r="A352">
        <v>43301</v>
      </c>
      <c r="B352">
        <v>5872.7841799999997</v>
      </c>
      <c r="C352">
        <v>54405800</v>
      </c>
      <c r="D352">
        <v>2.9075277959528262E-2</v>
      </c>
      <c r="E352">
        <f t="shared" si="10"/>
        <v>0</v>
      </c>
      <c r="F352">
        <f t="shared" si="11"/>
        <v>174</v>
      </c>
    </row>
    <row r="353" spans="1:6" x14ac:dyDescent="0.35">
      <c r="A353">
        <v>43304</v>
      </c>
      <c r="B353">
        <v>5915.7958980000003</v>
      </c>
      <c r="C353">
        <v>50359600</v>
      </c>
      <c r="D353">
        <v>0.73239057798988727</v>
      </c>
      <c r="E353">
        <f t="shared" si="10"/>
        <v>0</v>
      </c>
      <c r="F353">
        <f t="shared" si="11"/>
        <v>174</v>
      </c>
    </row>
    <row r="354" spans="1:6" x14ac:dyDescent="0.35">
      <c r="A354">
        <v>43305</v>
      </c>
      <c r="B354">
        <v>5931.841797</v>
      </c>
      <c r="C354">
        <v>57593700</v>
      </c>
      <c r="D354">
        <v>0.27123821167367351</v>
      </c>
      <c r="E354">
        <f t="shared" si="10"/>
        <v>0</v>
      </c>
      <c r="F354">
        <f t="shared" si="11"/>
        <v>174</v>
      </c>
    </row>
    <row r="355" spans="1:6" x14ac:dyDescent="0.35">
      <c r="A355">
        <v>43306</v>
      </c>
      <c r="B355">
        <v>5933.8891599999997</v>
      </c>
      <c r="C355">
        <v>81623800</v>
      </c>
      <c r="D355">
        <v>3.4514794393793867E-2</v>
      </c>
      <c r="E355">
        <f t="shared" si="10"/>
        <v>0</v>
      </c>
      <c r="F355">
        <f t="shared" si="11"/>
        <v>174</v>
      </c>
    </row>
    <row r="356" spans="1:6" x14ac:dyDescent="0.35">
      <c r="A356">
        <v>43307</v>
      </c>
      <c r="B356">
        <v>5946.1362300000001</v>
      </c>
      <c r="C356">
        <v>79939900</v>
      </c>
      <c r="D356">
        <v>0.2063919576145293</v>
      </c>
      <c r="E356">
        <f t="shared" si="10"/>
        <v>0</v>
      </c>
      <c r="F356">
        <f t="shared" si="11"/>
        <v>174</v>
      </c>
    </row>
    <row r="357" spans="1:6" x14ac:dyDescent="0.35">
      <c r="A357">
        <v>43308</v>
      </c>
      <c r="B357">
        <v>5989.1362300000001</v>
      </c>
      <c r="C357">
        <v>63603600</v>
      </c>
      <c r="D357">
        <v>0.72315867542779122</v>
      </c>
      <c r="E357">
        <f t="shared" si="10"/>
        <v>0</v>
      </c>
      <c r="F357">
        <f t="shared" si="11"/>
        <v>174</v>
      </c>
    </row>
    <row r="358" spans="1:6" x14ac:dyDescent="0.35">
      <c r="A358">
        <v>43311</v>
      </c>
      <c r="B358">
        <v>6027.9360349999997</v>
      </c>
      <c r="C358">
        <v>69991600</v>
      </c>
      <c r="D358">
        <v>0.6478364076216655</v>
      </c>
      <c r="E358">
        <f t="shared" si="10"/>
        <v>0</v>
      </c>
      <c r="F358">
        <f t="shared" si="11"/>
        <v>174</v>
      </c>
    </row>
    <row r="359" spans="1:6" x14ac:dyDescent="0.35">
      <c r="A359">
        <v>43312</v>
      </c>
      <c r="B359">
        <v>5936.4428710000002</v>
      </c>
      <c r="C359">
        <v>83934500</v>
      </c>
      <c r="D359">
        <v>-1.5178190921198043</v>
      </c>
      <c r="E359">
        <f t="shared" si="10"/>
        <v>1</v>
      </c>
      <c r="F359">
        <f t="shared" si="11"/>
        <v>175</v>
      </c>
    </row>
    <row r="360" spans="1:6" x14ac:dyDescent="0.35">
      <c r="A360">
        <v>43313</v>
      </c>
      <c r="B360">
        <v>6033.4189450000003</v>
      </c>
      <c r="C360">
        <v>58058000</v>
      </c>
      <c r="D360">
        <v>1.633572092030668</v>
      </c>
      <c r="E360">
        <f t="shared" si="10"/>
        <v>0</v>
      </c>
      <c r="F360">
        <f t="shared" si="11"/>
        <v>176</v>
      </c>
    </row>
    <row r="361" spans="1:6" x14ac:dyDescent="0.35">
      <c r="A361">
        <v>43314</v>
      </c>
      <c r="B361">
        <v>6011.7231449999999</v>
      </c>
      <c r="C361">
        <v>75483800</v>
      </c>
      <c r="D361">
        <v>-0.35959379247118428</v>
      </c>
      <c r="E361">
        <f t="shared" si="10"/>
        <v>1</v>
      </c>
      <c r="F361">
        <f t="shared" si="11"/>
        <v>177</v>
      </c>
    </row>
    <row r="362" spans="1:6" x14ac:dyDescent="0.35">
      <c r="A362">
        <v>43315</v>
      </c>
      <c r="B362">
        <v>6007.5380859999996</v>
      </c>
      <c r="C362">
        <v>55510200</v>
      </c>
      <c r="D362">
        <v>-6.9614965610668766E-2</v>
      </c>
      <c r="E362">
        <f t="shared" si="10"/>
        <v>1</v>
      </c>
      <c r="F362">
        <f t="shared" si="11"/>
        <v>177</v>
      </c>
    </row>
    <row r="363" spans="1:6" x14ac:dyDescent="0.35">
      <c r="A363">
        <v>43318</v>
      </c>
      <c r="B363">
        <v>6101.1308589999999</v>
      </c>
      <c r="C363">
        <v>64239200</v>
      </c>
      <c r="D363">
        <v>1.5579222580063108</v>
      </c>
      <c r="E363">
        <f t="shared" si="10"/>
        <v>0</v>
      </c>
      <c r="F363">
        <f t="shared" si="11"/>
        <v>178</v>
      </c>
    </row>
    <row r="364" spans="1:6" x14ac:dyDescent="0.35">
      <c r="A364">
        <v>43319</v>
      </c>
      <c r="B364">
        <v>6091.25</v>
      </c>
      <c r="C364">
        <v>58486000</v>
      </c>
      <c r="D364">
        <v>-0.16195127146673571</v>
      </c>
      <c r="E364">
        <f t="shared" si="10"/>
        <v>1</v>
      </c>
      <c r="F364">
        <f t="shared" si="11"/>
        <v>179</v>
      </c>
    </row>
    <row r="365" spans="1:6" x14ac:dyDescent="0.35">
      <c r="A365">
        <v>43320</v>
      </c>
      <c r="B365">
        <v>6094.8291019999997</v>
      </c>
      <c r="C365">
        <v>62736400</v>
      </c>
      <c r="D365">
        <v>5.8758087420475162E-2</v>
      </c>
      <c r="E365">
        <f t="shared" si="10"/>
        <v>0</v>
      </c>
      <c r="F365">
        <f t="shared" si="11"/>
        <v>180</v>
      </c>
    </row>
    <row r="366" spans="1:6" x14ac:dyDescent="0.35">
      <c r="A366">
        <v>43321</v>
      </c>
      <c r="B366">
        <v>6065.2558589999999</v>
      </c>
      <c r="C366">
        <v>60504300</v>
      </c>
      <c r="D366">
        <v>-0.4852185763550852</v>
      </c>
      <c r="E366">
        <f t="shared" si="10"/>
        <v>1</v>
      </c>
      <c r="F366">
        <f t="shared" si="11"/>
        <v>181</v>
      </c>
    </row>
    <row r="367" spans="1:6" x14ac:dyDescent="0.35">
      <c r="A367">
        <v>43322</v>
      </c>
      <c r="B367">
        <v>6077.1728519999997</v>
      </c>
      <c r="C367">
        <v>51284600</v>
      </c>
      <c r="D367">
        <v>0.19647964203054441</v>
      </c>
      <c r="E367">
        <f t="shared" si="10"/>
        <v>0</v>
      </c>
      <c r="F367">
        <f t="shared" si="11"/>
        <v>182</v>
      </c>
    </row>
    <row r="368" spans="1:6" x14ac:dyDescent="0.35">
      <c r="A368">
        <v>43325</v>
      </c>
      <c r="B368">
        <v>5861.2460940000001</v>
      </c>
      <c r="C368">
        <v>59079100</v>
      </c>
      <c r="D368">
        <v>-3.5530790921791544</v>
      </c>
      <c r="E368">
        <f t="shared" si="10"/>
        <v>1</v>
      </c>
      <c r="F368">
        <f t="shared" si="11"/>
        <v>183</v>
      </c>
    </row>
    <row r="369" spans="1:6" x14ac:dyDescent="0.35">
      <c r="A369">
        <v>43326</v>
      </c>
      <c r="B369">
        <v>5769.873047</v>
      </c>
      <c r="C369">
        <v>55288200</v>
      </c>
      <c r="D369">
        <v>-1.5589355153255922</v>
      </c>
      <c r="E369">
        <f t="shared" si="10"/>
        <v>1</v>
      </c>
      <c r="F369">
        <f t="shared" si="11"/>
        <v>183</v>
      </c>
    </row>
    <row r="370" spans="1:6" x14ac:dyDescent="0.35">
      <c r="A370">
        <v>43327</v>
      </c>
      <c r="B370">
        <v>5816.5898440000001</v>
      </c>
      <c r="C370">
        <v>60163100</v>
      </c>
      <c r="D370">
        <v>0.80966767586489741</v>
      </c>
      <c r="E370">
        <f t="shared" si="10"/>
        <v>0</v>
      </c>
      <c r="F370">
        <f t="shared" si="11"/>
        <v>184</v>
      </c>
    </row>
    <row r="371" spans="1:6" x14ac:dyDescent="0.35">
      <c r="A371">
        <v>43328</v>
      </c>
      <c r="B371">
        <v>5783.7978519999997</v>
      </c>
      <c r="C371">
        <v>51840000</v>
      </c>
      <c r="D371">
        <v>-0.56376662063986493</v>
      </c>
      <c r="E371">
        <f t="shared" si="10"/>
        <v>1</v>
      </c>
      <c r="F371">
        <f t="shared" si="11"/>
        <v>185</v>
      </c>
    </row>
    <row r="372" spans="1:6" x14ac:dyDescent="0.35">
      <c r="A372">
        <v>43332</v>
      </c>
      <c r="B372">
        <v>5892.1918949999999</v>
      </c>
      <c r="C372">
        <v>53354900</v>
      </c>
      <c r="D372">
        <v>1.8740980541447916</v>
      </c>
      <c r="E372">
        <f t="shared" si="10"/>
        <v>0</v>
      </c>
      <c r="F372">
        <f t="shared" si="11"/>
        <v>186</v>
      </c>
    </row>
    <row r="373" spans="1:6" x14ac:dyDescent="0.35">
      <c r="A373">
        <v>43333</v>
      </c>
      <c r="B373">
        <v>5944.3007809999999</v>
      </c>
      <c r="C373">
        <v>57244300</v>
      </c>
      <c r="D373">
        <v>0.88437184206812036</v>
      </c>
      <c r="E373">
        <f t="shared" si="10"/>
        <v>0</v>
      </c>
      <c r="F373">
        <f t="shared" si="11"/>
        <v>186</v>
      </c>
    </row>
    <row r="374" spans="1:6" x14ac:dyDescent="0.35">
      <c r="A374">
        <v>43335</v>
      </c>
      <c r="B374">
        <v>5982.9848629999997</v>
      </c>
      <c r="C374">
        <v>51952100</v>
      </c>
      <c r="D374">
        <v>0.6507759856911548</v>
      </c>
      <c r="E374">
        <f t="shared" si="10"/>
        <v>0</v>
      </c>
      <c r="F374">
        <f t="shared" si="11"/>
        <v>186</v>
      </c>
    </row>
    <row r="375" spans="1:6" x14ac:dyDescent="0.35">
      <c r="A375">
        <v>43336</v>
      </c>
      <c r="B375">
        <v>5968.75</v>
      </c>
      <c r="C375">
        <v>47989900</v>
      </c>
      <c r="D375">
        <v>-0.23792243045826469</v>
      </c>
      <c r="E375">
        <f t="shared" si="10"/>
        <v>1</v>
      </c>
      <c r="F375">
        <f t="shared" si="11"/>
        <v>187</v>
      </c>
    </row>
    <row r="376" spans="1:6" x14ac:dyDescent="0.35">
      <c r="A376">
        <v>43339</v>
      </c>
      <c r="B376">
        <v>6025.9677730000003</v>
      </c>
      <c r="C376">
        <v>63705700</v>
      </c>
      <c r="D376">
        <v>0.95862237486911506</v>
      </c>
      <c r="E376">
        <f t="shared" si="10"/>
        <v>0</v>
      </c>
      <c r="F376">
        <f t="shared" si="11"/>
        <v>188</v>
      </c>
    </row>
    <row r="377" spans="1:6" x14ac:dyDescent="0.35">
      <c r="A377">
        <v>43340</v>
      </c>
      <c r="B377">
        <v>6042.6499020000001</v>
      </c>
      <c r="C377">
        <v>57331700</v>
      </c>
      <c r="D377">
        <v>0.27683734179173486</v>
      </c>
      <c r="E377">
        <f t="shared" si="10"/>
        <v>0</v>
      </c>
      <c r="F377">
        <f t="shared" si="11"/>
        <v>188</v>
      </c>
    </row>
    <row r="378" spans="1:6" x14ac:dyDescent="0.35">
      <c r="A378">
        <v>43341</v>
      </c>
      <c r="B378">
        <v>6065.1489259999998</v>
      </c>
      <c r="C378">
        <v>61126200</v>
      </c>
      <c r="D378">
        <v>0.37233704359660147</v>
      </c>
      <c r="E378">
        <f t="shared" si="10"/>
        <v>0</v>
      </c>
      <c r="F378">
        <f t="shared" si="11"/>
        <v>188</v>
      </c>
    </row>
    <row r="379" spans="1:6" x14ac:dyDescent="0.35">
      <c r="A379">
        <v>43342</v>
      </c>
      <c r="B379">
        <v>6018.9638670000004</v>
      </c>
      <c r="C379">
        <v>56743700</v>
      </c>
      <c r="D379">
        <v>-0.7614826867979112</v>
      </c>
      <c r="E379">
        <f t="shared" si="10"/>
        <v>1</v>
      </c>
      <c r="F379">
        <f t="shared" si="11"/>
        <v>189</v>
      </c>
    </row>
    <row r="380" spans="1:6" x14ac:dyDescent="0.35">
      <c r="A380">
        <v>43343</v>
      </c>
      <c r="B380">
        <v>6018.4599609999996</v>
      </c>
      <c r="C380">
        <v>57728500</v>
      </c>
      <c r="D380">
        <v>-8.3719725044965922E-3</v>
      </c>
      <c r="E380">
        <f t="shared" si="10"/>
        <v>1</v>
      </c>
      <c r="F380">
        <f t="shared" si="11"/>
        <v>189</v>
      </c>
    </row>
    <row r="381" spans="1:6" x14ac:dyDescent="0.35">
      <c r="A381">
        <v>43346</v>
      </c>
      <c r="B381">
        <v>5967.5791019999997</v>
      </c>
      <c r="C381">
        <v>42981500</v>
      </c>
      <c r="D381">
        <v>-0.84541326734265987</v>
      </c>
      <c r="E381">
        <f t="shared" si="10"/>
        <v>1</v>
      </c>
      <c r="F381">
        <f t="shared" si="11"/>
        <v>189</v>
      </c>
    </row>
    <row r="382" spans="1:6" x14ac:dyDescent="0.35">
      <c r="A382">
        <v>43347</v>
      </c>
      <c r="B382">
        <v>5905.3007809999999</v>
      </c>
      <c r="C382">
        <v>52361500</v>
      </c>
      <c r="D382">
        <v>-1.0436111517839379</v>
      </c>
      <c r="E382">
        <f t="shared" si="10"/>
        <v>1</v>
      </c>
      <c r="F382">
        <f t="shared" si="11"/>
        <v>189</v>
      </c>
    </row>
    <row r="383" spans="1:6" x14ac:dyDescent="0.35">
      <c r="A383">
        <v>43348</v>
      </c>
      <c r="B383">
        <v>5683.5009769999997</v>
      </c>
      <c r="C383">
        <v>69608800</v>
      </c>
      <c r="D383">
        <v>-3.7559442308786308</v>
      </c>
      <c r="E383">
        <f t="shared" si="10"/>
        <v>1</v>
      </c>
      <c r="F383">
        <f t="shared" si="11"/>
        <v>189</v>
      </c>
    </row>
    <row r="384" spans="1:6" x14ac:dyDescent="0.35">
      <c r="A384">
        <v>43349</v>
      </c>
      <c r="B384">
        <v>5776.0952150000003</v>
      </c>
      <c r="C384">
        <v>56202200</v>
      </c>
      <c r="D384">
        <v>1.6291760725424538</v>
      </c>
      <c r="E384">
        <f t="shared" si="10"/>
        <v>0</v>
      </c>
      <c r="F384">
        <f t="shared" si="11"/>
        <v>190</v>
      </c>
    </row>
    <row r="385" spans="1:6" x14ac:dyDescent="0.35">
      <c r="A385">
        <v>43350</v>
      </c>
      <c r="B385">
        <v>5851.4648440000001</v>
      </c>
      <c r="C385">
        <v>52691100</v>
      </c>
      <c r="D385">
        <v>1.3048543383473259</v>
      </c>
      <c r="E385">
        <f t="shared" si="10"/>
        <v>0</v>
      </c>
      <c r="F385">
        <f t="shared" si="11"/>
        <v>190</v>
      </c>
    </row>
    <row r="386" spans="1:6" x14ac:dyDescent="0.35">
      <c r="A386">
        <v>43353</v>
      </c>
      <c r="B386">
        <v>5831.1171880000002</v>
      </c>
      <c r="C386">
        <v>52257200</v>
      </c>
      <c r="D386">
        <v>-0.3477361061284352</v>
      </c>
      <c r="E386">
        <f t="shared" si="10"/>
        <v>1</v>
      </c>
      <c r="F386">
        <f t="shared" si="11"/>
        <v>191</v>
      </c>
    </row>
    <row r="387" spans="1:6" x14ac:dyDescent="0.35">
      <c r="A387">
        <v>43356</v>
      </c>
      <c r="B387">
        <v>5858.2739259999998</v>
      </c>
      <c r="C387">
        <v>0</v>
      </c>
      <c r="D387">
        <v>0.46572101236253999</v>
      </c>
      <c r="E387">
        <f t="shared" si="10"/>
        <v>0</v>
      </c>
      <c r="F387">
        <f t="shared" si="11"/>
        <v>192</v>
      </c>
    </row>
    <row r="388" spans="1:6" x14ac:dyDescent="0.35">
      <c r="A388">
        <v>43357</v>
      </c>
      <c r="B388">
        <v>5931.2807620000003</v>
      </c>
      <c r="C388">
        <v>54874300</v>
      </c>
      <c r="D388">
        <v>1.2462175193956693</v>
      </c>
      <c r="E388">
        <f t="shared" ref="E388:E451" si="12">IF(D388&gt;0, 0,1)</f>
        <v>0</v>
      </c>
      <c r="F388">
        <f t="shared" si="11"/>
        <v>192</v>
      </c>
    </row>
    <row r="389" spans="1:6" x14ac:dyDescent="0.35">
      <c r="A389">
        <v>43360</v>
      </c>
      <c r="B389">
        <v>5824.2568359999996</v>
      </c>
      <c r="C389">
        <v>57820100</v>
      </c>
      <c r="D389">
        <v>-1.8043982454122234</v>
      </c>
      <c r="E389">
        <f t="shared" si="12"/>
        <v>1</v>
      </c>
      <c r="F389">
        <f t="shared" ref="F389:F452" si="13">IF(E389=E388, F388,F388+1)</f>
        <v>193</v>
      </c>
    </row>
    <row r="390" spans="1:6" x14ac:dyDescent="0.35">
      <c r="A390">
        <v>43361</v>
      </c>
      <c r="B390">
        <v>5811.7900390000004</v>
      </c>
      <c r="C390">
        <v>68846500</v>
      </c>
      <c r="D390">
        <v>-0.21404957492501511</v>
      </c>
      <c r="E390">
        <f t="shared" si="12"/>
        <v>1</v>
      </c>
      <c r="F390">
        <f t="shared" si="13"/>
        <v>193</v>
      </c>
    </row>
    <row r="391" spans="1:6" x14ac:dyDescent="0.35">
      <c r="A391">
        <v>43362</v>
      </c>
      <c r="B391">
        <v>5873.5971680000002</v>
      </c>
      <c r="C391">
        <v>67513100</v>
      </c>
      <c r="D391">
        <v>1.0634783532309879</v>
      </c>
      <c r="E391">
        <f t="shared" si="12"/>
        <v>0</v>
      </c>
      <c r="F391">
        <f t="shared" si="13"/>
        <v>194</v>
      </c>
    </row>
    <row r="392" spans="1:6" x14ac:dyDescent="0.35">
      <c r="A392">
        <v>43363</v>
      </c>
      <c r="B392">
        <v>5931.2661129999997</v>
      </c>
      <c r="C392">
        <v>68750200</v>
      </c>
      <c r="D392">
        <v>0.98183350595076824</v>
      </c>
      <c r="E392">
        <f t="shared" si="12"/>
        <v>0</v>
      </c>
      <c r="F392">
        <f t="shared" si="13"/>
        <v>194</v>
      </c>
    </row>
    <row r="393" spans="1:6" x14ac:dyDescent="0.35">
      <c r="A393">
        <v>43364</v>
      </c>
      <c r="B393">
        <v>5957.7441410000001</v>
      </c>
      <c r="C393">
        <v>83668000</v>
      </c>
      <c r="D393">
        <v>0.44641443320114366</v>
      </c>
      <c r="E393">
        <f t="shared" si="12"/>
        <v>0</v>
      </c>
      <c r="F393">
        <f t="shared" si="13"/>
        <v>194</v>
      </c>
    </row>
    <row r="394" spans="1:6" x14ac:dyDescent="0.35">
      <c r="A394">
        <v>43367</v>
      </c>
      <c r="B394">
        <v>5882.2202150000003</v>
      </c>
      <c r="C394">
        <v>66627000</v>
      </c>
      <c r="D394">
        <v>-1.2676597754552656</v>
      </c>
      <c r="E394">
        <f t="shared" si="12"/>
        <v>1</v>
      </c>
      <c r="F394">
        <f t="shared" si="13"/>
        <v>195</v>
      </c>
    </row>
    <row r="395" spans="1:6" x14ac:dyDescent="0.35">
      <c r="A395">
        <v>43368</v>
      </c>
      <c r="B395">
        <v>5874.298828</v>
      </c>
      <c r="C395">
        <v>63957400</v>
      </c>
      <c r="D395">
        <v>-0.1346666175434971</v>
      </c>
      <c r="E395">
        <f t="shared" si="12"/>
        <v>1</v>
      </c>
      <c r="F395">
        <f t="shared" si="13"/>
        <v>195</v>
      </c>
    </row>
    <row r="396" spans="1:6" x14ac:dyDescent="0.35">
      <c r="A396">
        <v>43369</v>
      </c>
      <c r="B396">
        <v>5873.2709960000002</v>
      </c>
      <c r="C396">
        <v>72811500</v>
      </c>
      <c r="D396">
        <v>-1.7497101017411195E-2</v>
      </c>
      <c r="E396">
        <f t="shared" si="12"/>
        <v>1</v>
      </c>
      <c r="F396">
        <f t="shared" si="13"/>
        <v>195</v>
      </c>
    </row>
    <row r="397" spans="1:6" x14ac:dyDescent="0.35">
      <c r="A397">
        <v>43370</v>
      </c>
      <c r="B397">
        <v>5929.2158200000003</v>
      </c>
      <c r="C397">
        <v>57929500</v>
      </c>
      <c r="D397">
        <v>0.95253265238572271</v>
      </c>
      <c r="E397">
        <f t="shared" si="12"/>
        <v>0</v>
      </c>
      <c r="F397">
        <f t="shared" si="13"/>
        <v>196</v>
      </c>
    </row>
    <row r="398" spans="1:6" x14ac:dyDescent="0.35">
      <c r="A398">
        <v>43371</v>
      </c>
      <c r="B398">
        <v>5976.5532229999999</v>
      </c>
      <c r="C398">
        <v>60796800</v>
      </c>
      <c r="D398">
        <v>0.79837544183034204</v>
      </c>
      <c r="E398">
        <f t="shared" si="12"/>
        <v>0</v>
      </c>
      <c r="F398">
        <f t="shared" si="13"/>
        <v>196</v>
      </c>
    </row>
    <row r="399" spans="1:6" x14ac:dyDescent="0.35">
      <c r="A399">
        <v>43374</v>
      </c>
      <c r="B399">
        <v>5944.6010740000002</v>
      </c>
      <c r="C399">
        <v>58786900</v>
      </c>
      <c r="D399">
        <v>-0.53462502227932951</v>
      </c>
      <c r="E399">
        <f t="shared" si="12"/>
        <v>1</v>
      </c>
      <c r="F399">
        <f t="shared" si="13"/>
        <v>197</v>
      </c>
    </row>
    <row r="400" spans="1:6" x14ac:dyDescent="0.35">
      <c r="A400">
        <v>43375</v>
      </c>
      <c r="B400">
        <v>5875.6191410000001</v>
      </c>
      <c r="C400">
        <v>85070600</v>
      </c>
      <c r="D400">
        <v>-1.160413157103299</v>
      </c>
      <c r="E400">
        <f t="shared" si="12"/>
        <v>1</v>
      </c>
      <c r="F400">
        <f t="shared" si="13"/>
        <v>197</v>
      </c>
    </row>
    <row r="401" spans="1:6" x14ac:dyDescent="0.35">
      <c r="A401">
        <v>43376</v>
      </c>
      <c r="B401">
        <v>5867.7368159999996</v>
      </c>
      <c r="C401">
        <v>70754800</v>
      </c>
      <c r="D401">
        <v>-0.13415309622432336</v>
      </c>
      <c r="E401">
        <f t="shared" si="12"/>
        <v>1</v>
      </c>
      <c r="F401">
        <f t="shared" si="13"/>
        <v>197</v>
      </c>
    </row>
    <row r="402" spans="1:6" x14ac:dyDescent="0.35">
      <c r="A402">
        <v>43377</v>
      </c>
      <c r="B402">
        <v>5756.6191410000001</v>
      </c>
      <c r="C402">
        <v>87537800</v>
      </c>
      <c r="D402">
        <v>-1.8937058440829619</v>
      </c>
      <c r="E402">
        <f t="shared" si="12"/>
        <v>1</v>
      </c>
      <c r="F402">
        <f t="shared" si="13"/>
        <v>197</v>
      </c>
    </row>
    <row r="403" spans="1:6" x14ac:dyDescent="0.35">
      <c r="A403">
        <v>43378</v>
      </c>
      <c r="B403">
        <v>5731.9350590000004</v>
      </c>
      <c r="C403">
        <v>62916200</v>
      </c>
      <c r="D403">
        <v>-0.42879477337998451</v>
      </c>
      <c r="E403">
        <f t="shared" si="12"/>
        <v>1</v>
      </c>
      <c r="F403">
        <f t="shared" si="13"/>
        <v>197</v>
      </c>
    </row>
    <row r="404" spans="1:6" x14ac:dyDescent="0.35">
      <c r="A404">
        <v>43381</v>
      </c>
      <c r="B404">
        <v>5761.0732420000004</v>
      </c>
      <c r="C404">
        <v>71455700</v>
      </c>
      <c r="D404">
        <v>0.50834810059909341</v>
      </c>
      <c r="E404">
        <f t="shared" si="12"/>
        <v>0</v>
      </c>
      <c r="F404">
        <f t="shared" si="13"/>
        <v>198</v>
      </c>
    </row>
    <row r="405" spans="1:6" x14ac:dyDescent="0.35">
      <c r="A405">
        <v>43382</v>
      </c>
      <c r="B405">
        <v>5796.7900390000004</v>
      </c>
      <c r="C405">
        <v>62589800</v>
      </c>
      <c r="D405">
        <v>0.61996776467991377</v>
      </c>
      <c r="E405">
        <f t="shared" si="12"/>
        <v>0</v>
      </c>
      <c r="F405">
        <f t="shared" si="13"/>
        <v>198</v>
      </c>
    </row>
    <row r="406" spans="1:6" x14ac:dyDescent="0.35">
      <c r="A406">
        <v>43383</v>
      </c>
      <c r="B406">
        <v>5820.6679690000001</v>
      </c>
      <c r="C406">
        <v>66291100</v>
      </c>
      <c r="D406">
        <v>0.41191641993848738</v>
      </c>
      <c r="E406">
        <f t="shared" si="12"/>
        <v>0</v>
      </c>
      <c r="F406">
        <f t="shared" si="13"/>
        <v>198</v>
      </c>
    </row>
    <row r="407" spans="1:6" x14ac:dyDescent="0.35">
      <c r="A407">
        <v>43384</v>
      </c>
      <c r="B407">
        <v>5702.8217770000001</v>
      </c>
      <c r="C407">
        <v>87820600</v>
      </c>
      <c r="D407">
        <v>-2.0246162919381594</v>
      </c>
      <c r="E407">
        <f t="shared" si="12"/>
        <v>1</v>
      </c>
      <c r="F407">
        <f t="shared" si="13"/>
        <v>199</v>
      </c>
    </row>
    <row r="408" spans="1:6" x14ac:dyDescent="0.35">
      <c r="A408">
        <v>43385</v>
      </c>
      <c r="B408">
        <v>5756.4902339999999</v>
      </c>
      <c r="C408">
        <v>58375800</v>
      </c>
      <c r="D408">
        <v>0.94108599389252423</v>
      </c>
      <c r="E408">
        <f t="shared" si="12"/>
        <v>0</v>
      </c>
      <c r="F408">
        <f t="shared" si="13"/>
        <v>200</v>
      </c>
    </row>
    <row r="409" spans="1:6" x14ac:dyDescent="0.35">
      <c r="A409">
        <v>43388</v>
      </c>
      <c r="B409">
        <v>5727.2558589999999</v>
      </c>
      <c r="C409">
        <v>63154100</v>
      </c>
      <c r="D409">
        <v>-0.50785068351772344</v>
      </c>
      <c r="E409">
        <f t="shared" si="12"/>
        <v>1</v>
      </c>
      <c r="F409">
        <f t="shared" si="13"/>
        <v>201</v>
      </c>
    </row>
    <row r="410" spans="1:6" x14ac:dyDescent="0.35">
      <c r="A410">
        <v>43389</v>
      </c>
      <c r="B410">
        <v>5800.8168949999999</v>
      </c>
      <c r="C410">
        <v>62937800</v>
      </c>
      <c r="D410">
        <v>1.2844028241623571</v>
      </c>
      <c r="E410">
        <f t="shared" si="12"/>
        <v>0</v>
      </c>
      <c r="F410">
        <f t="shared" si="13"/>
        <v>202</v>
      </c>
    </row>
    <row r="411" spans="1:6" x14ac:dyDescent="0.35">
      <c r="A411">
        <v>43390</v>
      </c>
      <c r="B411">
        <v>5868.6201170000004</v>
      </c>
      <c r="C411">
        <v>62642700</v>
      </c>
      <c r="D411">
        <v>1.1688564425890307</v>
      </c>
      <c r="E411">
        <f t="shared" si="12"/>
        <v>0</v>
      </c>
      <c r="F411">
        <f t="shared" si="13"/>
        <v>202</v>
      </c>
    </row>
    <row r="412" spans="1:6" x14ac:dyDescent="0.35">
      <c r="A412">
        <v>43391</v>
      </c>
      <c r="B412">
        <v>5845.2421880000002</v>
      </c>
      <c r="C412">
        <v>60890700</v>
      </c>
      <c r="D412">
        <v>-0.39835478415581727</v>
      </c>
      <c r="E412">
        <f t="shared" si="12"/>
        <v>1</v>
      </c>
      <c r="F412">
        <f t="shared" si="13"/>
        <v>203</v>
      </c>
    </row>
    <row r="413" spans="1:6" x14ac:dyDescent="0.35">
      <c r="A413">
        <v>43392</v>
      </c>
      <c r="B413">
        <v>5837.2910160000001</v>
      </c>
      <c r="C413">
        <v>61634600</v>
      </c>
      <c r="D413">
        <v>-0.13602810190351761</v>
      </c>
      <c r="E413">
        <f t="shared" si="12"/>
        <v>1</v>
      </c>
      <c r="F413">
        <f t="shared" si="13"/>
        <v>203</v>
      </c>
    </row>
    <row r="414" spans="1:6" x14ac:dyDescent="0.35">
      <c r="A414">
        <v>43395</v>
      </c>
      <c r="B414">
        <v>5840.4350590000004</v>
      </c>
      <c r="C414">
        <v>66536700</v>
      </c>
      <c r="D414">
        <v>5.3861337243293582E-2</v>
      </c>
      <c r="E414">
        <f t="shared" si="12"/>
        <v>0</v>
      </c>
      <c r="F414">
        <f t="shared" si="13"/>
        <v>204</v>
      </c>
    </row>
    <row r="415" spans="1:6" x14ac:dyDescent="0.35">
      <c r="A415">
        <v>43396</v>
      </c>
      <c r="B415">
        <v>5797.8911129999997</v>
      </c>
      <c r="C415">
        <v>59709300</v>
      </c>
      <c r="D415">
        <v>-0.7284379600187707</v>
      </c>
      <c r="E415">
        <f t="shared" si="12"/>
        <v>1</v>
      </c>
      <c r="F415">
        <f t="shared" si="13"/>
        <v>205</v>
      </c>
    </row>
    <row r="416" spans="1:6" x14ac:dyDescent="0.35">
      <c r="A416">
        <v>43397</v>
      </c>
      <c r="B416">
        <v>5709.4169920000004</v>
      </c>
      <c r="C416">
        <v>69446100</v>
      </c>
      <c r="D416">
        <v>-1.5259707241073068</v>
      </c>
      <c r="E416">
        <f t="shared" si="12"/>
        <v>1</v>
      </c>
      <c r="F416">
        <f t="shared" si="13"/>
        <v>205</v>
      </c>
    </row>
    <row r="417" spans="1:6" x14ac:dyDescent="0.35">
      <c r="A417">
        <v>43398</v>
      </c>
      <c r="B417">
        <v>5754.9648440000001</v>
      </c>
      <c r="C417">
        <v>50022100</v>
      </c>
      <c r="D417">
        <v>0.7977671286546606</v>
      </c>
      <c r="E417">
        <f t="shared" si="12"/>
        <v>0</v>
      </c>
      <c r="F417">
        <f t="shared" si="13"/>
        <v>206</v>
      </c>
    </row>
    <row r="418" spans="1:6" x14ac:dyDescent="0.35">
      <c r="A418">
        <v>43399</v>
      </c>
      <c r="B418">
        <v>5784.9208980000003</v>
      </c>
      <c r="C418">
        <v>50957300</v>
      </c>
      <c r="D418">
        <v>0.52052540392547741</v>
      </c>
      <c r="E418">
        <f t="shared" si="12"/>
        <v>0</v>
      </c>
      <c r="F418">
        <f t="shared" si="13"/>
        <v>206</v>
      </c>
    </row>
    <row r="419" spans="1:6" x14ac:dyDescent="0.35">
      <c r="A419">
        <v>43402</v>
      </c>
      <c r="B419">
        <v>5754.6069340000004</v>
      </c>
      <c r="C419">
        <v>48107800</v>
      </c>
      <c r="D419">
        <v>-0.5240169145697442</v>
      </c>
      <c r="E419">
        <f t="shared" si="12"/>
        <v>1</v>
      </c>
      <c r="F419">
        <f t="shared" si="13"/>
        <v>207</v>
      </c>
    </row>
    <row r="420" spans="1:6" x14ac:dyDescent="0.35">
      <c r="A420">
        <v>43403</v>
      </c>
      <c r="B420">
        <v>5789.1000979999999</v>
      </c>
      <c r="C420">
        <v>57955700</v>
      </c>
      <c r="D420">
        <v>0.59940086952252514</v>
      </c>
      <c r="E420">
        <f t="shared" si="12"/>
        <v>0</v>
      </c>
      <c r="F420">
        <f t="shared" si="13"/>
        <v>208</v>
      </c>
    </row>
    <row r="421" spans="1:6" x14ac:dyDescent="0.35">
      <c r="A421">
        <v>43404</v>
      </c>
      <c r="B421">
        <v>5831.6499020000001</v>
      </c>
      <c r="C421">
        <v>67812800</v>
      </c>
      <c r="D421">
        <v>0.73499858837645937</v>
      </c>
      <c r="E421">
        <f t="shared" si="12"/>
        <v>0</v>
      </c>
      <c r="F421">
        <f t="shared" si="13"/>
        <v>208</v>
      </c>
    </row>
    <row r="422" spans="1:6" x14ac:dyDescent="0.35">
      <c r="A422">
        <v>43405</v>
      </c>
      <c r="B422">
        <v>5835.919922</v>
      </c>
      <c r="C422">
        <v>61302200</v>
      </c>
      <c r="D422">
        <v>7.3221473712533763E-2</v>
      </c>
      <c r="E422">
        <f t="shared" si="12"/>
        <v>0</v>
      </c>
      <c r="F422">
        <f t="shared" si="13"/>
        <v>208</v>
      </c>
    </row>
    <row r="423" spans="1:6" x14ac:dyDescent="0.35">
      <c r="A423">
        <v>43406</v>
      </c>
      <c r="B423">
        <v>5906.2919920000004</v>
      </c>
      <c r="C423">
        <v>65011500</v>
      </c>
      <c r="D423">
        <v>1.2058436534523846</v>
      </c>
      <c r="E423">
        <f t="shared" si="12"/>
        <v>0</v>
      </c>
      <c r="F423">
        <f t="shared" si="13"/>
        <v>208</v>
      </c>
    </row>
    <row r="424" spans="1:6" x14ac:dyDescent="0.35">
      <c r="A424">
        <v>43409</v>
      </c>
      <c r="B424">
        <v>5920.5942379999997</v>
      </c>
      <c r="C424">
        <v>52061500</v>
      </c>
      <c r="D424">
        <v>0.24215270798280042</v>
      </c>
      <c r="E424">
        <f t="shared" si="12"/>
        <v>0</v>
      </c>
      <c r="F424">
        <f t="shared" si="13"/>
        <v>208</v>
      </c>
    </row>
    <row r="425" spans="1:6" x14ac:dyDescent="0.35">
      <c r="A425">
        <v>43410</v>
      </c>
      <c r="B425">
        <v>5923.9301759999998</v>
      </c>
      <c r="C425">
        <v>51742800</v>
      </c>
      <c r="D425">
        <v>5.6344648288666747E-2</v>
      </c>
      <c r="E425">
        <f t="shared" si="12"/>
        <v>0</v>
      </c>
      <c r="F425">
        <f t="shared" si="13"/>
        <v>208</v>
      </c>
    </row>
    <row r="426" spans="1:6" x14ac:dyDescent="0.35">
      <c r="A426">
        <v>43411</v>
      </c>
      <c r="B426">
        <v>5939.8862300000001</v>
      </c>
      <c r="C426">
        <v>60606800</v>
      </c>
      <c r="D426">
        <v>0.26934912340196066</v>
      </c>
      <c r="E426">
        <f t="shared" si="12"/>
        <v>0</v>
      </c>
      <c r="F426">
        <f t="shared" si="13"/>
        <v>208</v>
      </c>
    </row>
    <row r="427" spans="1:6" x14ac:dyDescent="0.35">
      <c r="A427">
        <v>43412</v>
      </c>
      <c r="B427">
        <v>5976.8061520000001</v>
      </c>
      <c r="C427">
        <v>70992800</v>
      </c>
      <c r="D427">
        <v>0.62155941326842623</v>
      </c>
      <c r="E427">
        <f t="shared" si="12"/>
        <v>0</v>
      </c>
      <c r="F427">
        <f t="shared" si="13"/>
        <v>208</v>
      </c>
    </row>
    <row r="428" spans="1:6" x14ac:dyDescent="0.35">
      <c r="A428">
        <v>43413</v>
      </c>
      <c r="B428">
        <v>5874.1538090000004</v>
      </c>
      <c r="C428">
        <v>63381700</v>
      </c>
      <c r="D428">
        <v>-1.7175116674254112</v>
      </c>
      <c r="E428">
        <f t="shared" si="12"/>
        <v>1</v>
      </c>
      <c r="F428">
        <f t="shared" si="13"/>
        <v>209</v>
      </c>
    </row>
    <row r="429" spans="1:6" x14ac:dyDescent="0.35">
      <c r="A429">
        <v>43416</v>
      </c>
      <c r="B429">
        <v>5777.0532229999999</v>
      </c>
      <c r="C429">
        <v>53857800</v>
      </c>
      <c r="D429">
        <v>-1.6530140196742755</v>
      </c>
      <c r="E429">
        <f t="shared" si="12"/>
        <v>1</v>
      </c>
      <c r="F429">
        <f t="shared" si="13"/>
        <v>209</v>
      </c>
    </row>
    <row r="430" spans="1:6" x14ac:dyDescent="0.35">
      <c r="A430">
        <v>43417</v>
      </c>
      <c r="B430">
        <v>5835.1982420000004</v>
      </c>
      <c r="C430">
        <v>57150500</v>
      </c>
      <c r="D430">
        <v>1.0064823146947923</v>
      </c>
      <c r="E430">
        <f t="shared" si="12"/>
        <v>0</v>
      </c>
      <c r="F430">
        <f t="shared" si="13"/>
        <v>210</v>
      </c>
    </row>
    <row r="431" spans="1:6" x14ac:dyDescent="0.35">
      <c r="A431">
        <v>43418</v>
      </c>
      <c r="B431">
        <v>5858.2929690000001</v>
      </c>
      <c r="C431">
        <v>70569000</v>
      </c>
      <c r="D431">
        <v>0.39578307440818039</v>
      </c>
      <c r="E431">
        <f t="shared" si="12"/>
        <v>0</v>
      </c>
      <c r="F431">
        <f t="shared" si="13"/>
        <v>210</v>
      </c>
    </row>
    <row r="432" spans="1:6" x14ac:dyDescent="0.35">
      <c r="A432">
        <v>43419</v>
      </c>
      <c r="B432">
        <v>5955.7358400000003</v>
      </c>
      <c r="C432">
        <v>58345300</v>
      </c>
      <c r="D432">
        <v>1.6633321603346427</v>
      </c>
      <c r="E432">
        <f t="shared" si="12"/>
        <v>0</v>
      </c>
      <c r="F432">
        <f t="shared" si="13"/>
        <v>210</v>
      </c>
    </row>
    <row r="433" spans="1:6" x14ac:dyDescent="0.35">
      <c r="A433">
        <v>43420</v>
      </c>
      <c r="B433">
        <v>6012.3500979999999</v>
      </c>
      <c r="C433">
        <v>59306600</v>
      </c>
      <c r="D433">
        <v>0.9505837653135335</v>
      </c>
      <c r="E433">
        <f t="shared" si="12"/>
        <v>0</v>
      </c>
      <c r="F433">
        <f t="shared" si="13"/>
        <v>210</v>
      </c>
    </row>
    <row r="434" spans="1:6" x14ac:dyDescent="0.35">
      <c r="A434">
        <v>43423</v>
      </c>
      <c r="B434">
        <v>6005.296875</v>
      </c>
      <c r="C434">
        <v>54351100</v>
      </c>
      <c r="D434">
        <v>-0.11731224704206987</v>
      </c>
      <c r="E434">
        <f t="shared" si="12"/>
        <v>1</v>
      </c>
      <c r="F434">
        <f t="shared" si="13"/>
        <v>211</v>
      </c>
    </row>
    <row r="435" spans="1:6" x14ac:dyDescent="0.35">
      <c r="A435">
        <v>43425</v>
      </c>
      <c r="B435">
        <v>5948.0517579999996</v>
      </c>
      <c r="C435">
        <v>62393500</v>
      </c>
      <c r="D435">
        <v>-0.95324374783720234</v>
      </c>
      <c r="E435">
        <f t="shared" si="12"/>
        <v>1</v>
      </c>
      <c r="F435">
        <f t="shared" si="13"/>
        <v>211</v>
      </c>
    </row>
    <row r="436" spans="1:6" x14ac:dyDescent="0.35">
      <c r="A436">
        <v>43426</v>
      </c>
      <c r="B436">
        <v>5990.8100590000004</v>
      </c>
      <c r="C436">
        <v>74292900</v>
      </c>
      <c r="D436">
        <v>0.71886228868959956</v>
      </c>
      <c r="E436">
        <f t="shared" si="12"/>
        <v>0</v>
      </c>
      <c r="F436">
        <f t="shared" si="13"/>
        <v>212</v>
      </c>
    </row>
    <row r="437" spans="1:6" x14ac:dyDescent="0.35">
      <c r="A437">
        <v>43427</v>
      </c>
      <c r="B437">
        <v>6006.2021480000003</v>
      </c>
      <c r="C437">
        <v>60729100</v>
      </c>
      <c r="D437">
        <v>0.25692834271846743</v>
      </c>
      <c r="E437">
        <f t="shared" si="12"/>
        <v>0</v>
      </c>
      <c r="F437">
        <f t="shared" si="13"/>
        <v>212</v>
      </c>
    </row>
    <row r="438" spans="1:6" x14ac:dyDescent="0.35">
      <c r="A438">
        <v>43430</v>
      </c>
      <c r="B438">
        <v>6022.7778319999998</v>
      </c>
      <c r="C438">
        <v>65207000</v>
      </c>
      <c r="D438">
        <v>0.27597612587047171</v>
      </c>
      <c r="E438">
        <f t="shared" si="12"/>
        <v>0</v>
      </c>
      <c r="F438">
        <f t="shared" si="13"/>
        <v>212</v>
      </c>
    </row>
    <row r="439" spans="1:6" x14ac:dyDescent="0.35">
      <c r="A439">
        <v>43431</v>
      </c>
      <c r="B439">
        <v>6013.5888670000004</v>
      </c>
      <c r="C439">
        <v>67106500</v>
      </c>
      <c r="D439">
        <v>-0.15257021355124378</v>
      </c>
      <c r="E439">
        <f t="shared" si="12"/>
        <v>1</v>
      </c>
      <c r="F439">
        <f t="shared" si="13"/>
        <v>213</v>
      </c>
    </row>
    <row r="440" spans="1:6" x14ac:dyDescent="0.35">
      <c r="A440">
        <v>43432</v>
      </c>
      <c r="B440">
        <v>5991.2460940000001</v>
      </c>
      <c r="C440">
        <v>70213700</v>
      </c>
      <c r="D440">
        <v>-0.37153808639310004</v>
      </c>
      <c r="E440">
        <f t="shared" si="12"/>
        <v>1</v>
      </c>
      <c r="F440">
        <f t="shared" si="13"/>
        <v>213</v>
      </c>
    </row>
    <row r="441" spans="1:6" x14ac:dyDescent="0.35">
      <c r="A441">
        <v>43433</v>
      </c>
      <c r="B441">
        <v>6107.1679690000001</v>
      </c>
      <c r="C441">
        <v>69731800</v>
      </c>
      <c r="D441">
        <v>1.9348541719241219</v>
      </c>
      <c r="E441">
        <f t="shared" si="12"/>
        <v>0</v>
      </c>
      <c r="F441">
        <f t="shared" si="13"/>
        <v>214</v>
      </c>
    </row>
    <row r="442" spans="1:6" x14ac:dyDescent="0.35">
      <c r="A442">
        <v>43434</v>
      </c>
      <c r="B442">
        <v>6056.1240230000003</v>
      </c>
      <c r="C442">
        <v>101757500</v>
      </c>
      <c r="D442">
        <v>-0.83580386619623004</v>
      </c>
      <c r="E442">
        <f t="shared" si="12"/>
        <v>1</v>
      </c>
      <c r="F442">
        <f t="shared" si="13"/>
        <v>215</v>
      </c>
    </row>
    <row r="443" spans="1:6" x14ac:dyDescent="0.35">
      <c r="A443">
        <v>43437</v>
      </c>
      <c r="B443">
        <v>6118.3198240000002</v>
      </c>
      <c r="C443">
        <v>82240800</v>
      </c>
      <c r="D443">
        <v>1.0269902129446506</v>
      </c>
      <c r="E443">
        <f t="shared" si="12"/>
        <v>0</v>
      </c>
      <c r="F443">
        <f t="shared" si="13"/>
        <v>216</v>
      </c>
    </row>
    <row r="444" spans="1:6" x14ac:dyDescent="0.35">
      <c r="A444">
        <v>43438</v>
      </c>
      <c r="B444">
        <v>6152.8598629999997</v>
      </c>
      <c r="C444">
        <v>63234100</v>
      </c>
      <c r="D444">
        <v>0.5645347087694107</v>
      </c>
      <c r="E444">
        <f t="shared" si="12"/>
        <v>0</v>
      </c>
      <c r="F444">
        <f t="shared" si="13"/>
        <v>216</v>
      </c>
    </row>
    <row r="445" spans="1:6" x14ac:dyDescent="0.35">
      <c r="A445">
        <v>43439</v>
      </c>
      <c r="B445">
        <v>6133.1201170000004</v>
      </c>
      <c r="C445">
        <v>65860300</v>
      </c>
      <c r="D445">
        <v>-0.32082229141449387</v>
      </c>
      <c r="E445">
        <f t="shared" si="12"/>
        <v>1</v>
      </c>
      <c r="F445">
        <f t="shared" si="13"/>
        <v>217</v>
      </c>
    </row>
    <row r="446" spans="1:6" x14ac:dyDescent="0.35">
      <c r="A446">
        <v>43440</v>
      </c>
      <c r="B446">
        <v>6115.4931640000004</v>
      </c>
      <c r="C446">
        <v>63951400</v>
      </c>
      <c r="D446">
        <v>-0.2874059640726902</v>
      </c>
      <c r="E446">
        <f t="shared" si="12"/>
        <v>1</v>
      </c>
      <c r="F446">
        <f t="shared" si="13"/>
        <v>217</v>
      </c>
    </row>
    <row r="447" spans="1:6" x14ac:dyDescent="0.35">
      <c r="A447">
        <v>43441</v>
      </c>
      <c r="B447">
        <v>6126.3559569999998</v>
      </c>
      <c r="C447">
        <v>64096800</v>
      </c>
      <c r="D447">
        <v>0.17762742445605531</v>
      </c>
      <c r="E447">
        <f t="shared" si="12"/>
        <v>0</v>
      </c>
      <c r="F447">
        <f t="shared" si="13"/>
        <v>218</v>
      </c>
    </row>
    <row r="448" spans="1:6" x14ac:dyDescent="0.35">
      <c r="A448">
        <v>43444</v>
      </c>
      <c r="B448">
        <v>6111.3598629999997</v>
      </c>
      <c r="C448">
        <v>55160400</v>
      </c>
      <c r="D448">
        <v>-0.24477999817926815</v>
      </c>
      <c r="E448">
        <f t="shared" si="12"/>
        <v>1</v>
      </c>
      <c r="F448">
        <f t="shared" si="13"/>
        <v>219</v>
      </c>
    </row>
    <row r="449" spans="1:6" x14ac:dyDescent="0.35">
      <c r="A449">
        <v>43445</v>
      </c>
      <c r="B449">
        <v>6076.5869140000004</v>
      </c>
      <c r="C449">
        <v>69628400</v>
      </c>
      <c r="D449">
        <v>-0.56898873212368128</v>
      </c>
      <c r="E449">
        <f t="shared" si="12"/>
        <v>1</v>
      </c>
      <c r="F449">
        <f t="shared" si="13"/>
        <v>219</v>
      </c>
    </row>
    <row r="450" spans="1:6" x14ac:dyDescent="0.35">
      <c r="A450">
        <v>43446</v>
      </c>
      <c r="B450">
        <v>6115.5771480000003</v>
      </c>
      <c r="C450">
        <v>76885600</v>
      </c>
      <c r="D450">
        <v>0.64164694016256552</v>
      </c>
      <c r="E450">
        <f t="shared" si="12"/>
        <v>0</v>
      </c>
      <c r="F450">
        <f t="shared" si="13"/>
        <v>220</v>
      </c>
    </row>
    <row r="451" spans="1:6" x14ac:dyDescent="0.35">
      <c r="A451">
        <v>43447</v>
      </c>
      <c r="B451">
        <v>6177.7202150000003</v>
      </c>
      <c r="C451">
        <v>79630900</v>
      </c>
      <c r="D451">
        <v>1.0161439467789701</v>
      </c>
      <c r="E451">
        <f t="shared" si="12"/>
        <v>0</v>
      </c>
      <c r="F451">
        <f t="shared" si="13"/>
        <v>220</v>
      </c>
    </row>
    <row r="452" spans="1:6" x14ac:dyDescent="0.35">
      <c r="A452">
        <v>43448</v>
      </c>
      <c r="B452">
        <v>6169.8427730000003</v>
      </c>
      <c r="C452">
        <v>60067100</v>
      </c>
      <c r="D452">
        <v>-0.1275137384964912</v>
      </c>
      <c r="E452">
        <f t="shared" ref="E452:E480" si="14">IF(D452&gt;0, 0,1)</f>
        <v>1</v>
      </c>
      <c r="F452">
        <f t="shared" si="13"/>
        <v>221</v>
      </c>
    </row>
    <row r="453" spans="1:6" x14ac:dyDescent="0.35">
      <c r="A453">
        <v>43451</v>
      </c>
      <c r="B453">
        <v>6089.3051759999998</v>
      </c>
      <c r="C453">
        <v>60017000</v>
      </c>
      <c r="D453">
        <v>-1.3053427771683745</v>
      </c>
      <c r="E453">
        <f t="shared" si="14"/>
        <v>1</v>
      </c>
      <c r="F453">
        <f t="shared" ref="F453:F480" si="15">IF(E453=E452, F452,F452+1)</f>
        <v>221</v>
      </c>
    </row>
    <row r="454" spans="1:6" x14ac:dyDescent="0.35">
      <c r="A454">
        <v>43452</v>
      </c>
      <c r="B454">
        <v>6081.8671880000002</v>
      </c>
      <c r="C454">
        <v>58710300</v>
      </c>
      <c r="D454">
        <v>-0.1221483861461779</v>
      </c>
      <c r="E454">
        <f t="shared" si="14"/>
        <v>1</v>
      </c>
      <c r="F454">
        <f t="shared" si="15"/>
        <v>221</v>
      </c>
    </row>
    <row r="455" spans="1:6" x14ac:dyDescent="0.35">
      <c r="A455">
        <v>43453</v>
      </c>
      <c r="B455">
        <v>6176.0942379999997</v>
      </c>
      <c r="C455">
        <v>80386000</v>
      </c>
      <c r="D455">
        <v>1.5493112080105409</v>
      </c>
      <c r="E455">
        <f t="shared" si="14"/>
        <v>0</v>
      </c>
      <c r="F455">
        <f t="shared" si="15"/>
        <v>222</v>
      </c>
    </row>
    <row r="456" spans="1:6" x14ac:dyDescent="0.35">
      <c r="A456">
        <v>43454</v>
      </c>
      <c r="B456">
        <v>6147.8759769999997</v>
      </c>
      <c r="C456">
        <v>62868500</v>
      </c>
      <c r="D456">
        <v>-0.45689492278760768</v>
      </c>
      <c r="E456">
        <f t="shared" si="14"/>
        <v>1</v>
      </c>
      <c r="F456">
        <f t="shared" si="15"/>
        <v>223</v>
      </c>
    </row>
    <row r="457" spans="1:6" x14ac:dyDescent="0.35">
      <c r="A457">
        <v>43455</v>
      </c>
      <c r="B457">
        <v>6163.5961909999996</v>
      </c>
      <c r="C457">
        <v>57663400</v>
      </c>
      <c r="D457">
        <v>0.25570154731180811</v>
      </c>
      <c r="E457">
        <f t="shared" si="14"/>
        <v>0</v>
      </c>
      <c r="F457">
        <f t="shared" si="15"/>
        <v>224</v>
      </c>
    </row>
    <row r="458" spans="1:6" x14ac:dyDescent="0.35">
      <c r="A458">
        <v>43460</v>
      </c>
      <c r="B458">
        <v>6127.8500979999999</v>
      </c>
      <c r="C458">
        <v>51623800</v>
      </c>
      <c r="D458">
        <v>-0.57995514132148551</v>
      </c>
      <c r="E458">
        <f t="shared" si="14"/>
        <v>1</v>
      </c>
      <c r="F458">
        <f t="shared" si="15"/>
        <v>225</v>
      </c>
    </row>
    <row r="459" spans="1:6" x14ac:dyDescent="0.35">
      <c r="A459">
        <v>43461</v>
      </c>
      <c r="B459">
        <v>6190.6430659999996</v>
      </c>
      <c r="C459">
        <v>63579100</v>
      </c>
      <c r="D459">
        <v>1.0247144919634055</v>
      </c>
      <c r="E459">
        <f t="shared" si="14"/>
        <v>0</v>
      </c>
      <c r="F459">
        <f t="shared" si="15"/>
        <v>226</v>
      </c>
    </row>
    <row r="460" spans="1:6" x14ac:dyDescent="0.35">
      <c r="A460">
        <v>43462</v>
      </c>
      <c r="B460">
        <v>6194.498047</v>
      </c>
      <c r="C460">
        <v>67856300</v>
      </c>
      <c r="D460">
        <v>6.2271091369692728E-2</v>
      </c>
      <c r="E460">
        <f t="shared" si="14"/>
        <v>0</v>
      </c>
      <c r="F460">
        <f t="shared" si="15"/>
        <v>226</v>
      </c>
    </row>
    <row r="461" spans="1:6" x14ac:dyDescent="0.35">
      <c r="A461">
        <v>43467</v>
      </c>
      <c r="B461">
        <v>6181.1748049999997</v>
      </c>
      <c r="C461">
        <v>51213900</v>
      </c>
      <c r="D461">
        <v>-0.2150818661804704</v>
      </c>
      <c r="E461">
        <f t="shared" si="14"/>
        <v>1</v>
      </c>
      <c r="F461">
        <f t="shared" si="15"/>
        <v>227</v>
      </c>
    </row>
    <row r="462" spans="1:6" x14ac:dyDescent="0.35">
      <c r="A462">
        <v>43468</v>
      </c>
      <c r="B462">
        <v>6221.0097660000001</v>
      </c>
      <c r="C462">
        <v>70001700</v>
      </c>
      <c r="D462">
        <v>0.64445614720000599</v>
      </c>
      <c r="E462">
        <f t="shared" si="14"/>
        <v>0</v>
      </c>
      <c r="F462">
        <f t="shared" si="15"/>
        <v>228</v>
      </c>
    </row>
    <row r="463" spans="1:6" x14ac:dyDescent="0.35">
      <c r="A463">
        <v>43469</v>
      </c>
      <c r="B463">
        <v>6274.5400390000004</v>
      </c>
      <c r="C463">
        <v>78432400</v>
      </c>
      <c r="D463">
        <v>0.86047563038016783</v>
      </c>
      <c r="E463">
        <f t="shared" si="14"/>
        <v>0</v>
      </c>
      <c r="F463">
        <f t="shared" si="15"/>
        <v>228</v>
      </c>
    </row>
    <row r="464" spans="1:6" x14ac:dyDescent="0.35">
      <c r="A464">
        <v>43472</v>
      </c>
      <c r="B464">
        <v>6287.2241210000002</v>
      </c>
      <c r="C464">
        <v>87570000</v>
      </c>
      <c r="D464">
        <v>0.20215158276400569</v>
      </c>
      <c r="E464">
        <f t="shared" si="14"/>
        <v>0</v>
      </c>
      <c r="F464">
        <f t="shared" si="15"/>
        <v>228</v>
      </c>
    </row>
    <row r="465" spans="1:6" x14ac:dyDescent="0.35">
      <c r="A465">
        <v>43473</v>
      </c>
      <c r="B465">
        <v>6262.8471680000002</v>
      </c>
      <c r="C465">
        <v>87821300</v>
      </c>
      <c r="D465">
        <v>-0.38772203011784373</v>
      </c>
      <c r="E465">
        <f t="shared" si="14"/>
        <v>1</v>
      </c>
      <c r="F465">
        <f t="shared" si="15"/>
        <v>229</v>
      </c>
    </row>
    <row r="466" spans="1:6" x14ac:dyDescent="0.35">
      <c r="A466">
        <v>43474</v>
      </c>
      <c r="B466">
        <v>6272.2377930000002</v>
      </c>
      <c r="C466">
        <v>102436100</v>
      </c>
      <c r="D466">
        <v>0.1499417876262632</v>
      </c>
      <c r="E466">
        <f t="shared" si="14"/>
        <v>0</v>
      </c>
      <c r="F466">
        <f t="shared" si="15"/>
        <v>230</v>
      </c>
    </row>
    <row r="467" spans="1:6" x14ac:dyDescent="0.35">
      <c r="A467">
        <v>43475</v>
      </c>
      <c r="B467">
        <v>6328.7138670000004</v>
      </c>
      <c r="C467">
        <v>118788400</v>
      </c>
      <c r="D467">
        <v>0.90041347066001054</v>
      </c>
      <c r="E467">
        <f t="shared" si="14"/>
        <v>0</v>
      </c>
      <c r="F467">
        <f t="shared" si="15"/>
        <v>230</v>
      </c>
    </row>
    <row r="468" spans="1:6" x14ac:dyDescent="0.35">
      <c r="A468">
        <v>43476</v>
      </c>
      <c r="B468">
        <v>6361.4648440000001</v>
      </c>
      <c r="C468">
        <v>75768600</v>
      </c>
      <c r="D468">
        <v>0.51749814714762321</v>
      </c>
      <c r="E468">
        <f t="shared" si="14"/>
        <v>0</v>
      </c>
      <c r="F468">
        <f t="shared" si="15"/>
        <v>230</v>
      </c>
    </row>
    <row r="469" spans="1:6" x14ac:dyDescent="0.35">
      <c r="A469">
        <v>43479</v>
      </c>
      <c r="B469">
        <v>6336.1162109999996</v>
      </c>
      <c r="C469">
        <v>77339100</v>
      </c>
      <c r="D469">
        <v>-0.39847163541128139</v>
      </c>
      <c r="E469">
        <f t="shared" si="14"/>
        <v>1</v>
      </c>
      <c r="F469">
        <f t="shared" si="15"/>
        <v>231</v>
      </c>
    </row>
    <row r="470" spans="1:6" x14ac:dyDescent="0.35">
      <c r="A470">
        <v>43480</v>
      </c>
      <c r="B470">
        <v>6408.7841799999997</v>
      </c>
      <c r="C470">
        <v>92285700</v>
      </c>
      <c r="D470">
        <v>1.1468850409315841</v>
      </c>
      <c r="E470">
        <f t="shared" si="14"/>
        <v>0</v>
      </c>
      <c r="F470">
        <f t="shared" si="15"/>
        <v>232</v>
      </c>
    </row>
    <row r="471" spans="1:6" x14ac:dyDescent="0.35">
      <c r="A471">
        <v>43481</v>
      </c>
      <c r="B471">
        <v>6413.3598629999997</v>
      </c>
      <c r="C471">
        <v>101125200</v>
      </c>
      <c r="D471">
        <v>7.139705241252213E-2</v>
      </c>
      <c r="E471">
        <f t="shared" si="14"/>
        <v>0</v>
      </c>
      <c r="F471">
        <f t="shared" si="15"/>
        <v>232</v>
      </c>
    </row>
    <row r="472" spans="1:6" x14ac:dyDescent="0.35">
      <c r="A472">
        <v>43482</v>
      </c>
      <c r="B472">
        <v>6423.7797849999997</v>
      </c>
      <c r="C472">
        <v>96238000</v>
      </c>
      <c r="D472">
        <v>0.16247212416871737</v>
      </c>
      <c r="E472">
        <f t="shared" si="14"/>
        <v>0</v>
      </c>
      <c r="F472">
        <f t="shared" si="15"/>
        <v>232</v>
      </c>
    </row>
    <row r="473" spans="1:6" x14ac:dyDescent="0.35">
      <c r="A473">
        <v>43483</v>
      </c>
      <c r="B473">
        <v>6448.1557620000003</v>
      </c>
      <c r="C473">
        <v>77604300</v>
      </c>
      <c r="D473">
        <v>0.37946470482877243</v>
      </c>
      <c r="E473">
        <f t="shared" si="14"/>
        <v>0</v>
      </c>
      <c r="F473">
        <f t="shared" si="15"/>
        <v>232</v>
      </c>
    </row>
    <row r="474" spans="1:6" x14ac:dyDescent="0.35">
      <c r="A474">
        <v>43486</v>
      </c>
      <c r="B474">
        <v>6450.8339839999999</v>
      </c>
      <c r="C474">
        <v>98715900</v>
      </c>
      <c r="D474">
        <v>4.153469765390494E-2</v>
      </c>
      <c r="E474">
        <f t="shared" si="14"/>
        <v>0</v>
      </c>
      <c r="F474">
        <f t="shared" si="15"/>
        <v>232</v>
      </c>
    </row>
    <row r="475" spans="1:6" x14ac:dyDescent="0.35">
      <c r="A475">
        <v>43487</v>
      </c>
      <c r="B475">
        <v>6468.5620120000003</v>
      </c>
      <c r="C475">
        <v>97752900</v>
      </c>
      <c r="D475">
        <v>0.27481761341202188</v>
      </c>
      <c r="E475">
        <f t="shared" si="14"/>
        <v>0</v>
      </c>
      <c r="F475">
        <f t="shared" si="15"/>
        <v>232</v>
      </c>
    </row>
    <row r="476" spans="1:6" x14ac:dyDescent="0.35">
      <c r="A476">
        <v>43488</v>
      </c>
      <c r="B476">
        <v>6451.169922</v>
      </c>
      <c r="C476">
        <v>106184400</v>
      </c>
      <c r="D476">
        <v>-0.26887104070017037</v>
      </c>
      <c r="E476">
        <f t="shared" si="14"/>
        <v>1</v>
      </c>
      <c r="F476">
        <f t="shared" si="15"/>
        <v>233</v>
      </c>
    </row>
    <row r="477" spans="1:6" x14ac:dyDescent="0.35">
      <c r="A477">
        <v>43489</v>
      </c>
      <c r="B477">
        <v>6466.6547849999997</v>
      </c>
      <c r="C477">
        <v>116779300</v>
      </c>
      <c r="D477">
        <v>0.24003185758900364</v>
      </c>
      <c r="E477">
        <f t="shared" si="14"/>
        <v>0</v>
      </c>
      <c r="F477">
        <f t="shared" si="15"/>
        <v>234</v>
      </c>
    </row>
    <row r="478" spans="1:6" x14ac:dyDescent="0.35">
      <c r="A478">
        <v>43490</v>
      </c>
      <c r="B478">
        <v>6482.8427730000003</v>
      </c>
      <c r="C478">
        <v>89274300</v>
      </c>
      <c r="D478">
        <v>0.25033017128964596</v>
      </c>
      <c r="E478">
        <f t="shared" si="14"/>
        <v>0</v>
      </c>
      <c r="F478">
        <f t="shared" si="15"/>
        <v>234</v>
      </c>
    </row>
    <row r="479" spans="1:6" x14ac:dyDescent="0.35">
      <c r="A479">
        <v>43493</v>
      </c>
      <c r="B479">
        <v>6458.7119140000004</v>
      </c>
      <c r="C479">
        <v>92682100</v>
      </c>
      <c r="D479">
        <v>-0.37222650378782945</v>
      </c>
      <c r="E479">
        <f t="shared" si="14"/>
        <v>1</v>
      </c>
      <c r="F479">
        <f t="shared" si="15"/>
        <v>235</v>
      </c>
    </row>
    <row r="480" spans="1:6" x14ac:dyDescent="0.35">
      <c r="A480">
        <v>43494</v>
      </c>
      <c r="B480">
        <v>6436.4799800000001</v>
      </c>
      <c r="C480">
        <v>70872300</v>
      </c>
      <c r="D480">
        <v>-0.34421621982875705</v>
      </c>
      <c r="E480">
        <f t="shared" si="14"/>
        <v>1</v>
      </c>
      <c r="F480">
        <f t="shared" si="15"/>
        <v>235</v>
      </c>
    </row>
    <row r="481" spans="2:4" x14ac:dyDescent="0.35">
      <c r="B481" t="s">
        <v>11</v>
      </c>
      <c r="C481" t="s">
        <v>9</v>
      </c>
      <c r="D481">
        <f>COUNTIF($D$3:$D$480, "&gt;0")</f>
        <v>262</v>
      </c>
    </row>
    <row r="482" spans="2:4" x14ac:dyDescent="0.35">
      <c r="B482" t="s">
        <v>12</v>
      </c>
      <c r="C482" t="s">
        <v>10</v>
      </c>
      <c r="D482">
        <f>COUNTIF($D$3:$D$480, "&lt;0")</f>
        <v>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JKSE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Nundlall</dc:creator>
  <cp:lastModifiedBy>Awet Tsegay</cp:lastModifiedBy>
  <dcterms:created xsi:type="dcterms:W3CDTF">2019-01-30T13:48:13Z</dcterms:created>
  <dcterms:modified xsi:type="dcterms:W3CDTF">2022-03-30T10:10:19Z</dcterms:modified>
</cp:coreProperties>
</file>