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0" i="1" l="1"/>
  <c r="H15" i="1"/>
</calcChain>
</file>

<file path=xl/sharedStrings.xml><?xml version="1.0" encoding="utf-8"?>
<sst xmlns="http://schemas.openxmlformats.org/spreadsheetml/2006/main" count="37" uniqueCount="37">
  <si>
    <t>Confidence interval for difference of two means, dependent samples</t>
  </si>
  <si>
    <t>Weight loss example, lbs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</si>
  <si>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</si>
  <si>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</si>
  <si>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 The second sheet in shows the data in kg, if you feel more comfortable using kg as a unit of measurement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</si>
  <si>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</si>
  <si>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</si>
  <si>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</si>
  <si>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</si>
  <si>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</si>
  <si>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</si>
  <si>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</si>
  <si>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</si>
  <si>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Optional</t>
  </si>
  <si>
    <t xml:space="preserve">You can try to calculate the 90% and 99% confidence intervals to see the difference. There is no solution provided for these cases. </t>
  </si>
  <si>
    <t>Solution:</t>
  </si>
  <si>
    <t>Subject</t>
  </si>
  <si>
    <t>Weight before (lbs)</t>
  </si>
  <si>
    <t>Weight after (lbs)</t>
  </si>
  <si>
    <t>Difference</t>
  </si>
  <si>
    <t>Task 1:</t>
  </si>
  <si>
    <t>Mean</t>
  </si>
  <si>
    <t>Task 3:</t>
  </si>
  <si>
    <t>St. deviation</t>
  </si>
  <si>
    <t>95% CI, t9,0.025</t>
  </si>
  <si>
    <t>Task 2:</t>
  </si>
  <si>
    <t>Population variance is unknown</t>
  </si>
  <si>
    <t>We have a small sample</t>
  </si>
  <si>
    <t>T</t>
  </si>
  <si>
    <t>CI low</t>
  </si>
  <si>
    <t>CI high</t>
  </si>
  <si>
    <t>We assume that the population is normally distributed</t>
  </si>
  <si>
    <t>The appropriate statistic to use is the t-statistic</t>
  </si>
  <si>
    <t>Task 4:</t>
  </si>
  <si>
    <t>You are 95% confident that you will lose between 24.93lbs and 15.12lbs,</t>
  </si>
  <si>
    <t>given that you follow the program as strict as the sample</t>
  </si>
  <si>
    <t>Note that the solution is exactly the same no matter the unit of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</si>
</sst>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topLeftCell="A10" workbookViewId="0">
      <selection activeCell="K21" sqref="K21"/>
    </sheetView>
  </sheetViews>
  <sheetFormatPr defaultRowHeight="15" x14ac:dyDescent="0.25"/>
  <cols>
    <col min="8" max="8" width="14.28515625" customWidth="1"/>
    <col min="9" max="10" width="18.7109375" customWidth="1"/>
    <col min="11" max="11" width="12.8554687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4" spans="1:10" x14ac:dyDescent="0.25">
      <c r="A4" t="s">
        <v>2</v>
      </c>
      <c r="B4" t="s">
        <v>3</v>
      </c>
    </row>
    <row r="5" spans="1:10" x14ac:dyDescent="0.25">
      <c r="B5" t="s">
        <v>4</v>
      </c>
    </row>
    <row r="6" spans="1:10" x14ac:dyDescent="0.25">
      <c r="A6" t="s">
        <v>5</v>
      </c>
      <c r="B6" t="s">
        <v>6</v>
      </c>
    </row>
    <row r="7" spans="1:10" x14ac:dyDescent="0.25">
      <c r="A7" t="s">
        <v>7</v>
      </c>
      <c r="B7" t="s">
        <v>8</v>
      </c>
    </row>
    <row r="8" spans="1:10" x14ac:dyDescent="0.25">
      <c r="A8" t="s">
        <v>9</v>
      </c>
      <c r="B8" t="s">
        <v>10</v>
      </c>
    </row>
    <row r="9" spans="1:10" x14ac:dyDescent="0.25">
      <c r="A9" t="s">
        <v>11</v>
      </c>
      <c r="B9" t="s">
        <v>12</v>
      </c>
    </row>
    <row r="10" spans="1:10" x14ac:dyDescent="0.25">
      <c r="A10" t="s">
        <v>13</v>
      </c>
      <c r="B10" t="s">
        <v>14</v>
      </c>
    </row>
    <row r="12" spans="1:10" x14ac:dyDescent="0.25">
      <c r="A12" t="s">
        <v>15</v>
      </c>
    </row>
    <row r="14" spans="1:10" x14ac:dyDescent="0.25">
      <c r="A14" t="s">
        <v>16</v>
      </c>
      <c r="B14" t="s">
        <v>17</v>
      </c>
      <c r="C14" t="s">
        <v>18</v>
      </c>
      <c r="D14" t="s">
        <v>19</v>
      </c>
    </row>
    <row r="15" spans="1:10" x14ac:dyDescent="0.25">
      <c r="A15">
        <v>1</v>
      </c>
      <c r="B15">
        <v>228.58</v>
      </c>
      <c r="C15">
        <v>204.74</v>
      </c>
      <c r="D15">
        <v>-23.83</v>
      </c>
      <c r="F15" t="s">
        <v>20</v>
      </c>
      <c r="G15" t="s">
        <v>21</v>
      </c>
      <c r="H15">
        <f>AVERAGE(D15:D24)</f>
        <v>-20.023</v>
      </c>
      <c r="J15" t="s">
        <v>22</v>
      </c>
    </row>
    <row r="16" spans="1:10" x14ac:dyDescent="0.25">
      <c r="A16">
        <v>2</v>
      </c>
      <c r="B16">
        <v>244.01</v>
      </c>
      <c r="C16">
        <v>223.95</v>
      </c>
      <c r="D16">
        <v>-20.059999999999999</v>
      </c>
      <c r="G16" t="s">
        <v>23</v>
      </c>
      <c r="H16">
        <v>6.86</v>
      </c>
    </row>
    <row r="17" spans="1:12" x14ac:dyDescent="0.25">
      <c r="A17">
        <v>3</v>
      </c>
      <c r="B17">
        <v>262.45999999999998</v>
      </c>
      <c r="C17">
        <v>232.94</v>
      </c>
      <c r="D17">
        <v>-29.52</v>
      </c>
      <c r="J17" t="s">
        <v>24</v>
      </c>
      <c r="K17">
        <v>2.2599999999999998</v>
      </c>
    </row>
    <row r="18" spans="1:12" x14ac:dyDescent="0.25">
      <c r="A18">
        <v>4</v>
      </c>
      <c r="B18">
        <v>224.32</v>
      </c>
      <c r="C18">
        <v>212.04</v>
      </c>
      <c r="D18">
        <v>-12.28</v>
      </c>
      <c r="F18" t="s">
        <v>25</v>
      </c>
      <c r="G18" t="s">
        <v>26</v>
      </c>
    </row>
    <row r="19" spans="1:12" x14ac:dyDescent="0.25">
      <c r="A19">
        <v>5</v>
      </c>
      <c r="B19">
        <v>202.14</v>
      </c>
      <c r="C19">
        <v>191.74</v>
      </c>
      <c r="D19">
        <v>-10.41</v>
      </c>
      <c r="G19" t="s">
        <v>27</v>
      </c>
      <c r="J19" t="s">
        <v>28</v>
      </c>
      <c r="K19" t="s">
        <v>29</v>
      </c>
      <c r="L19" t="s">
        <v>30</v>
      </c>
    </row>
    <row r="20" spans="1:12" x14ac:dyDescent="0.25">
      <c r="A20">
        <v>6</v>
      </c>
      <c r="B20">
        <v>246.98</v>
      </c>
      <c r="C20">
        <v>233.47</v>
      </c>
      <c r="D20">
        <v>-13.51</v>
      </c>
      <c r="G20" t="s">
        <v>31</v>
      </c>
      <c r="J20" s="1">
        <v>0.95</v>
      </c>
      <c r="K20">
        <f>H15-K17*H16/SQRT(10)</f>
        <v>-24.925668793218648</v>
      </c>
      <c r="L20">
        <v>-15.12</v>
      </c>
    </row>
    <row r="21" spans="1:12" x14ac:dyDescent="0.25">
      <c r="A21">
        <v>7</v>
      </c>
      <c r="B21">
        <v>195.86</v>
      </c>
      <c r="C21">
        <v>177.6</v>
      </c>
      <c r="D21">
        <v>-18.25</v>
      </c>
      <c r="G21" t="s">
        <v>32</v>
      </c>
    </row>
    <row r="22" spans="1:12" x14ac:dyDescent="0.25">
      <c r="A22">
        <v>8</v>
      </c>
      <c r="B22">
        <v>231.88</v>
      </c>
      <c r="C22">
        <v>213.85</v>
      </c>
      <c r="D22">
        <v>-18.03</v>
      </c>
    </row>
    <row r="23" spans="1:12" x14ac:dyDescent="0.25">
      <c r="A23">
        <v>9</v>
      </c>
      <c r="B23">
        <v>243.32</v>
      </c>
      <c r="C23">
        <v>218.85</v>
      </c>
      <c r="D23">
        <v>-24.47</v>
      </c>
      <c r="J23" t="s">
        <v>33</v>
      </c>
      <c r="K23" t="s">
        <v>34</v>
      </c>
    </row>
    <row r="24" spans="1:12" x14ac:dyDescent="0.25">
      <c r="A24">
        <v>10</v>
      </c>
      <c r="B24">
        <v>266.74</v>
      </c>
      <c r="C24">
        <v>236.86</v>
      </c>
      <c r="D24">
        <v>-29.87</v>
      </c>
      <c r="K24" t="s">
        <v>35</v>
      </c>
    </row>
    <row r="26" spans="1:12" x14ac:dyDescent="0.25">
      <c r="F2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2024-03-10T00:42:50Z</dcterms:created>
  <dcterms:modified xsi:type="dcterms:W3CDTF">2024-03-10T00:49:58Z</dcterms:modified>
</cp:coreProperties>
</file>