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jango\FinalGeo\"/>
    </mc:Choice>
  </mc:AlternateContent>
  <xr:revisionPtr revIDLastSave="0" documentId="13_ncr:1_{8D779ADF-6789-4B1A-9BD1-43D5F8C4776E}" xr6:coauthVersionLast="47" xr6:coauthVersionMax="47" xr10:uidLastSave="{00000000-0000-0000-0000-000000000000}"/>
  <bookViews>
    <workbookView xWindow="204" yWindow="2940" windowWidth="20232" windowHeight="9420" tabRatio="344" activeTab="1" xr2:uid="{00000000-000D-0000-FFFF-FFFF00000000}"/>
  </bookViews>
  <sheets>
    <sheet name="Encuesta general de trabajo" sheetId="1" r:id="rId1"/>
    <sheet name="Limp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7" i="1" l="1"/>
  <c r="AS16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15" i="1"/>
</calcChain>
</file>

<file path=xl/sharedStrings.xml><?xml version="1.0" encoding="utf-8"?>
<sst xmlns="http://schemas.openxmlformats.org/spreadsheetml/2006/main" count="1316" uniqueCount="261">
  <si>
    <t>Marca temporal</t>
  </si>
  <si>
    <t>Edad</t>
  </si>
  <si>
    <t>Nivel de estudio</t>
  </si>
  <si>
    <t>Calle donde reside</t>
  </si>
  <si>
    <t>Colonia</t>
  </si>
  <si>
    <t>Indica tu rango de ganancias</t>
  </si>
  <si>
    <t>2022/11/11 6:15:06 p.Â m. GMT-6</t>
  </si>
  <si>
    <t>Mujer</t>
  </si>
  <si>
    <t>Licenciatura</t>
  </si>
  <si>
    <t xml:space="preserve">El Mirador campestre </t>
  </si>
  <si>
    <t>No</t>
  </si>
  <si>
    <t>500-1000</t>
  </si>
  <si>
    <t>Asalariado</t>
  </si>
  <si>
    <t>Ahorrar</t>
  </si>
  <si>
    <t>En banco</t>
  </si>
  <si>
    <t>Efectivo</t>
  </si>
  <si>
    <t>Renta</t>
  </si>
  <si>
    <t>Media - baja</t>
  </si>
  <si>
    <t>2022/11/11 6:15:37 p.Â m. GMT-6</t>
  </si>
  <si>
    <t>Hombre</t>
  </si>
  <si>
    <t>Irapuato</t>
  </si>
  <si>
    <t>Industrial</t>
  </si>
  <si>
    <t>2,000-3,000 mensuales</t>
  </si>
  <si>
    <t>Otro</t>
  </si>
  <si>
    <t>2,000 mensuales aprox</t>
  </si>
  <si>
    <t>Casa propia</t>
  </si>
  <si>
    <t>Ambos</t>
  </si>
  <si>
    <t>Media - alta</t>
  </si>
  <si>
    <t>2022/11/11 6:17:09 p.Â m. GMT-6</t>
  </si>
  <si>
    <t>Lomas del Campestre</t>
  </si>
  <si>
    <t>500 a 1000 semanales mas comisiones</t>
  </si>
  <si>
    <t>Escuela</t>
  </si>
  <si>
    <t>Media</t>
  </si>
  <si>
    <t>2022/11/11 6:21:10 p.Â m. GMT-6</t>
  </si>
  <si>
    <t>Preparatoria</t>
  </si>
  <si>
    <t xml:space="preserve">Bulevar Cloto </t>
  </si>
  <si>
    <t>Ermita</t>
  </si>
  <si>
    <t>2022/11/11 6:24:54 p.Â m. GMT-6</t>
  </si>
  <si>
    <t xml:space="preserve">Patos </t>
  </si>
  <si>
    <t xml:space="preserve">12,500 mensuales </t>
  </si>
  <si>
    <t>2022/11/11 6:38:09 p.Â m. GMT-6</t>
  </si>
  <si>
    <t>Mirador campestre</t>
  </si>
  <si>
    <t>1000 al mes</t>
  </si>
  <si>
    <t>Comida</t>
  </si>
  <si>
    <t>2022/11/11 6:54:13 p.Â m. GMT-6</t>
  </si>
  <si>
    <t>Zodiaco</t>
  </si>
  <si>
    <t>El Paraiso</t>
  </si>
  <si>
    <t>1500-2000</t>
  </si>
  <si>
    <t>Inversiones</t>
  </si>
  <si>
    <t>2022/11/11 7:15:21 p.Â m. GMT-6</t>
  </si>
  <si>
    <t>20,000 +</t>
  </si>
  <si>
    <t>2022/11/11 8:40:30 p.Â m. GMT-6</t>
  </si>
  <si>
    <t xml:space="preserve">Balcones de la Presa </t>
  </si>
  <si>
    <t>1800-2000</t>
  </si>
  <si>
    <t>2022/11/11 9:38:28 p.Â m. GMT-6</t>
  </si>
  <si>
    <t>Leona Vicario</t>
  </si>
  <si>
    <t>Lindavista</t>
  </si>
  <si>
    <t>2022/11/12 12:13:32 p.Â m. GMT-6</t>
  </si>
  <si>
    <t>Paseo del Sol 109</t>
  </si>
  <si>
    <t>Cima del Sol</t>
  </si>
  <si>
    <t>2022/11/12 12:24:33 p.Â m. GMT-6</t>
  </si>
  <si>
    <t>Lomas del campestre</t>
  </si>
  <si>
    <t>2022/11/12 12:26:10 p.Â m. GMT-6</t>
  </si>
  <si>
    <t xml:space="preserve">Paseo de los naranjos </t>
  </si>
  <si>
    <t xml:space="preserve">Club de golf los naranjos </t>
  </si>
  <si>
    <t>$5000 mensual</t>
  </si>
  <si>
    <t>Actividad empresarial</t>
  </si>
  <si>
    <t>$20 000</t>
  </si>
  <si>
    <t>2022/11/12 12:26:54 p.Â m. GMT-6</t>
  </si>
  <si>
    <t xml:space="preserve">Puerto de Barcelona </t>
  </si>
  <si>
    <t xml:space="preserve">Loma bonita </t>
  </si>
  <si>
    <t>2022/11/12 12:31:54 p.Â m. GMT-6</t>
  </si>
  <si>
    <t>Hoja de higuera</t>
  </si>
  <si>
    <t>1200- 2000 semanal</t>
  </si>
  <si>
    <t>Dependiente</t>
  </si>
  <si>
    <t>2022/11/12 12:35:36 p.Â m. GMT-6</t>
  </si>
  <si>
    <t>Camino de la Ronda</t>
  </si>
  <si>
    <t xml:space="preserve">San Antonio de Ayala </t>
  </si>
  <si>
    <t xml:space="preserve">$100 por hora, por alumno </t>
  </si>
  <si>
    <t>Invertir</t>
  </si>
  <si>
    <t>2022/11/12 12:45:54 p.Â m. GMT-6</t>
  </si>
  <si>
    <t xml:space="preserve">La Martinica </t>
  </si>
  <si>
    <t>4k mensuales</t>
  </si>
  <si>
    <t>5k</t>
  </si>
  <si>
    <t>2022/11/12 1:03:03 p.Â m. GMT-6</t>
  </si>
  <si>
    <t>Av. Universidad</t>
  </si>
  <si>
    <t xml:space="preserve">Lomas del campestre </t>
  </si>
  <si>
    <t>2022/11/12 1:06:02 p.Â m. GMT-6</t>
  </si>
  <si>
    <t xml:space="preserve">Calle del Llano </t>
  </si>
  <si>
    <t xml:space="preserve">Lomas del Sol </t>
  </si>
  <si>
    <t xml:space="preserve">1500-2000 semanal </t>
  </si>
  <si>
    <t>2022/11/12 1:06:15 p.Â m. GMT-6</t>
  </si>
  <si>
    <t xml:space="preserve">Campestre </t>
  </si>
  <si>
    <t>2022/11/12 1:07:00 p.Â m. GMT-6</t>
  </si>
  <si>
    <t xml:space="preserve">San Cristobal </t>
  </si>
  <si>
    <t>1000-1500 a la semana sÃ³lo en vacaciones</t>
  </si>
  <si>
    <t>500 aprox</t>
  </si>
  <si>
    <t>Ropa y accesorios</t>
  </si>
  <si>
    <t>2022/11/12 1:54:24 p.Â m. GMT-6</t>
  </si>
  <si>
    <t xml:space="preserve">500 semanales </t>
  </si>
  <si>
    <t>2022/11/12 2:58:38 p.Â m. GMT-6</t>
  </si>
  <si>
    <t>lomas del campestre</t>
  </si>
  <si>
    <t>2022/11/12 8:17:35 p.Â m. GMT-6</t>
  </si>
  <si>
    <t>lomas del sol</t>
  </si>
  <si>
    <t>2022/11/13 8:56:57 a.Â m. GMT-6</t>
  </si>
  <si>
    <t>Picacho 216</t>
  </si>
  <si>
    <t xml:space="preserve">Jardines del moral </t>
  </si>
  <si>
    <t xml:space="preserve">$8,000 mensual </t>
  </si>
  <si>
    <t>Baja - baja</t>
  </si>
  <si>
    <t>2022/11/13 9:54:42 a.Â m. GMT-6</t>
  </si>
  <si>
    <t>Granja Martha</t>
  </si>
  <si>
    <t>Parques del Sur</t>
  </si>
  <si>
    <t>$1200 a la semana y "comisiones"</t>
  </si>
  <si>
    <t>2022/11/14 9:10:16 a.Â m. GMT-6</t>
  </si>
  <si>
    <t>2022/11/14 5:41:08 p.Â m. GMT-6</t>
  </si>
  <si>
    <t xml:space="preserve">Ahuehuetes </t>
  </si>
  <si>
    <t>18,000 - 22,000</t>
  </si>
  <si>
    <t>Genero</t>
  </si>
  <si>
    <t>Astrologia</t>
  </si>
  <si>
    <t>NA</t>
  </si>
  <si>
    <t>Latitud</t>
  </si>
  <si>
    <t>Longitud</t>
  </si>
  <si>
    <t>Si</t>
  </si>
  <si>
    <t>¿Has tenido empleo anteriormente?</t>
  </si>
  <si>
    <t>entre 10 - 20</t>
  </si>
  <si>
    <t>¿Eres autoempleado?</t>
  </si>
  <si>
    <t>¿a que edad tuviste primer empleo?</t>
  </si>
  <si>
    <t>Edad Primer Empleo</t>
  </si>
  <si>
    <t>1: entre 5 - 10</t>
  </si>
  <si>
    <t>2: entre 10 -20</t>
  </si>
  <si>
    <t>3: 20 en adelante</t>
  </si>
  <si>
    <t xml:space="preserve">Rincon de los arcos </t>
  </si>
  <si>
    <t xml:space="preserve">San Jose de los Cedros </t>
  </si>
  <si>
    <t>Fraccionamiento el Arbol</t>
  </si>
  <si>
    <t>Ganancias Mensuales</t>
  </si>
  <si>
    <t>500 -1000</t>
  </si>
  <si>
    <t>2000 - 3000</t>
  </si>
  <si>
    <t>15 000</t>
  </si>
  <si>
    <t>12 500</t>
  </si>
  <si>
    <t>10 000</t>
  </si>
  <si>
    <t>1800 - 2000</t>
  </si>
  <si>
    <t>1500 - 2000</t>
  </si>
  <si>
    <t>2: &lt; 500</t>
  </si>
  <si>
    <t>3:  500 - 2000</t>
  </si>
  <si>
    <t>4: 2000 - 5000</t>
  </si>
  <si>
    <t>5: 5000 - 8000</t>
  </si>
  <si>
    <t>6: 8000 - 10000</t>
  </si>
  <si>
    <t xml:space="preserve">7: 10000 + </t>
  </si>
  <si>
    <t>1: 0 (no sueldo)</t>
  </si>
  <si>
    <t>Categoria ganancia mensual</t>
  </si>
  <si>
    <t>Mensual</t>
  </si>
  <si>
    <t>No indicó su dirección</t>
  </si>
  <si>
    <t xml:space="preserve">No son de León </t>
  </si>
  <si>
    <t xml:space="preserve">adaptar al rango </t>
  </si>
  <si>
    <t>minimmo</t>
  </si>
  <si>
    <t>la media</t>
  </si>
  <si>
    <t>superior</t>
  </si>
  <si>
    <t>¿Estas asegurado?</t>
  </si>
  <si>
    <t>¿Tienes Cuenta bancaria?</t>
  </si>
  <si>
    <t>Ganancias/ por persona</t>
  </si>
  <si>
    <t xml:space="preserve">Categoria RFC </t>
  </si>
  <si>
    <t>Regimen RFC</t>
  </si>
  <si>
    <t>¿Cuál es tu regimen de RFC?</t>
  </si>
  <si>
    <t>1: Asalariado</t>
  </si>
  <si>
    <t>2: Actividad Empresarial</t>
  </si>
  <si>
    <t>3: Dependiente</t>
  </si>
  <si>
    <t>4: Otro</t>
  </si>
  <si>
    <t>¿Cuales son tus gastos estimados mensuales?</t>
  </si>
  <si>
    <t>Gastos Mensuales</t>
  </si>
  <si>
    <t>1: 0 (no gasta)</t>
  </si>
  <si>
    <t>2: &lt;500</t>
  </si>
  <si>
    <t>3: 500 - 5000</t>
  </si>
  <si>
    <t>4: 5000 - 10000</t>
  </si>
  <si>
    <t>5: 10000 +</t>
  </si>
  <si>
    <t>Categoría gasto mensual</t>
  </si>
  <si>
    <t>-</t>
  </si>
  <si>
    <t>¿Has pedido prestamos?</t>
  </si>
  <si>
    <t>¿Tienes deudas?</t>
  </si>
  <si>
    <t>¿Tuviste educacion financiera?</t>
  </si>
  <si>
    <t>¿Te enseniaaron a ahorrar o a invertir?</t>
  </si>
  <si>
    <t>¿Cuentas con un fondo de emergencia?</t>
  </si>
  <si>
    <t>¿Cómo es tu manera de ahorro?</t>
  </si>
  <si>
    <t>¿Alguna vez has invertido?</t>
  </si>
  <si>
    <t>¿Pagas con efectivo, tarjeta de credito o debito?</t>
  </si>
  <si>
    <t>Debito</t>
  </si>
  <si>
    <t>Credito</t>
  </si>
  <si>
    <t xml:space="preserve">¿Vives en casa propia o renta? </t>
  </si>
  <si>
    <t xml:space="preserve">¿En que categoria gastas mas? </t>
  </si>
  <si>
    <t>Recreacion</t>
  </si>
  <si>
    <t>¿Dependes economicamente de alguien?</t>
  </si>
  <si>
    <t>Papa</t>
  </si>
  <si>
    <t>Mama</t>
  </si>
  <si>
    <t>Si si, ¿De quien dependes?</t>
  </si>
  <si>
    <t>¿Depende alguien de ti economicamente?</t>
  </si>
  <si>
    <t>¿Tienes ingresos de otra fuente externa? (Trabajo, ventas, entre otros)</t>
  </si>
  <si>
    <t>¿Sueles abonar a la caridad?</t>
  </si>
  <si>
    <t>¿Conoces las clases sociales?</t>
  </si>
  <si>
    <t>Si si, ¿En que clase social te catalogas?</t>
  </si>
  <si>
    <t>Manera de Ahorro</t>
  </si>
  <si>
    <t>2: Banco</t>
  </si>
  <si>
    <t>1: Efectivo</t>
  </si>
  <si>
    <t>3: Inversiones</t>
  </si>
  <si>
    <t>Ahorrar / Invertir</t>
  </si>
  <si>
    <t>1: Ahorrar</t>
  </si>
  <si>
    <t>2: Invertir</t>
  </si>
  <si>
    <t>Modo Pago</t>
  </si>
  <si>
    <t>2: Debito</t>
  </si>
  <si>
    <t>3: Credito</t>
  </si>
  <si>
    <t>Casa renta o propia</t>
  </si>
  <si>
    <t>1: Renta</t>
  </si>
  <si>
    <t>2: Casa Propia</t>
  </si>
  <si>
    <t>Cat. Gastas mas</t>
  </si>
  <si>
    <t>1: Recreacion</t>
  </si>
  <si>
    <t>3: Comida</t>
  </si>
  <si>
    <t xml:space="preserve">4: Ropa y accesorios </t>
  </si>
  <si>
    <t>5: Otros</t>
  </si>
  <si>
    <t>Depende de</t>
  </si>
  <si>
    <t xml:space="preserve">Arboledas de los Lopez </t>
  </si>
  <si>
    <t>Categoria ahorrar/invertir</t>
  </si>
  <si>
    <t>Categoria efectivo/banco/inversiones</t>
  </si>
  <si>
    <t>Categoria modo pago</t>
  </si>
  <si>
    <t>Categoria renta/casa propia</t>
  </si>
  <si>
    <t>Categoria gatas mas</t>
  </si>
  <si>
    <t>2: Escuela</t>
  </si>
  <si>
    <t>Categoria depende de</t>
  </si>
  <si>
    <t>1: de nadie</t>
  </si>
  <si>
    <t>2: Papa</t>
  </si>
  <si>
    <t>3: Mama</t>
  </si>
  <si>
    <t>4: Ambos</t>
  </si>
  <si>
    <t>Categoria de clase social</t>
  </si>
  <si>
    <t>0 - Sin respuesta</t>
  </si>
  <si>
    <t>1- Baja-Baja</t>
  </si>
  <si>
    <t>2- Media - Baja</t>
  </si>
  <si>
    <t>3- Media</t>
  </si>
  <si>
    <t>4- Media - Alta</t>
  </si>
  <si>
    <t>5- Alta -Alta</t>
  </si>
  <si>
    <t>Categoria clase_social</t>
  </si>
  <si>
    <t>Empleo_anterior</t>
  </si>
  <si>
    <t>Autoempleado</t>
  </si>
  <si>
    <t>Asegurado</t>
  </si>
  <si>
    <t>Cuenta_bancaria</t>
  </si>
  <si>
    <t>Cat_gan_men</t>
  </si>
  <si>
    <t>Cat_prim_empleo</t>
  </si>
  <si>
    <t>Cat_gast_mensual</t>
  </si>
  <si>
    <t>Prestamos</t>
  </si>
  <si>
    <t>Deudas</t>
  </si>
  <si>
    <t>Educ_finan</t>
  </si>
  <si>
    <t>Cat_Inv_Aho</t>
  </si>
  <si>
    <t>Fon_emerg</t>
  </si>
  <si>
    <t>Cat_efe_banc_inv</t>
  </si>
  <si>
    <t>Ha_Invrtido</t>
  </si>
  <si>
    <t>Cat_mod_pago</t>
  </si>
  <si>
    <t>Cat_prop_renta</t>
  </si>
  <si>
    <t>Cat_desfalco</t>
  </si>
  <si>
    <t>Depen_economic</t>
  </si>
  <si>
    <t>Dequien_depende</t>
  </si>
  <si>
    <t>Dependientes_econo</t>
  </si>
  <si>
    <t>Difer_Ingresos</t>
  </si>
  <si>
    <t>Caridad</t>
  </si>
  <si>
    <t>Clases_sociales</t>
  </si>
  <si>
    <t>Cat_clase_social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</si>
</sst>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7" fontId="0" fillId="33" borderId="0" xfId="0" applyNumberFormat="1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1" fontId="0" fillId="36" borderId="0" xfId="0" applyNumberFormat="1" applyFill="1" applyAlignment="1">
      <alignment horizontal="center" vertical="center"/>
    </xf>
    <xf numFmtId="1" fontId="0" fillId="37" borderId="0" xfId="0" applyNumberFormat="1" applyFill="1" applyAlignment="1">
      <alignment horizontal="center" vertical="center"/>
    </xf>
    <xf numFmtId="1" fontId="0" fillId="3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575"/>
      <color rgb="FFB07AD8"/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S42"/>
  <sheetViews>
    <sheetView topLeftCell="AK15" zoomScale="82" zoomScaleNormal="82" workbookViewId="0">
      <selection activeCell="AS14" sqref="AS14:AS42"/>
    </sheetView>
  </sheetViews>
  <sheetFormatPr baseColWidth="10" defaultRowHeight="14.4" x14ac:dyDescent="0.3"/>
  <cols>
    <col min="1" max="1" width="35.33203125" customWidth="1"/>
    <col min="2" max="2" width="10.109375" customWidth="1"/>
    <col min="3" max="3" width="18.5546875" customWidth="1"/>
    <col min="4" max="4" width="14" bestFit="1" customWidth="1"/>
    <col min="5" max="5" width="25.6640625" customWidth="1"/>
    <col min="6" max="6" width="22.21875" bestFit="1" customWidth="1"/>
    <col min="7" max="8" width="22.21875" customWidth="1"/>
    <col min="9" max="9" width="30.5546875" style="3" bestFit="1" customWidth="1"/>
    <col min="10" max="10" width="18.21875" style="3" customWidth="1"/>
    <col min="11" max="11" width="14.44140625" style="3" customWidth="1"/>
    <col min="12" max="12" width="36.77734375" style="3" bestFit="1" customWidth="1"/>
    <col min="13" max="14" width="13.88671875" style="3" customWidth="1"/>
    <col min="15" max="15" width="21.77734375" style="3" customWidth="1"/>
    <col min="16" max="16" width="26.5546875" style="3" customWidth="1"/>
    <col min="17" max="17" width="21.44140625" style="3" customWidth="1"/>
    <col min="18" max="18" width="18.5546875" style="3" customWidth="1"/>
    <col min="19" max="21" width="21.88671875" style="3" customWidth="1"/>
    <col min="22" max="24" width="11.5546875" style="3"/>
    <col min="25" max="26" width="16.33203125" style="3" customWidth="1"/>
    <col min="27" max="27" width="15.33203125" style="3" customWidth="1"/>
    <col min="28" max="28" width="17.5546875" style="3" customWidth="1"/>
    <col min="29" max="29" width="24.77734375" style="3" customWidth="1"/>
    <col min="30" max="32" width="11.5546875" style="3"/>
    <col min="33" max="34" width="18.6640625" style="3" customWidth="1"/>
    <col min="35" max="36" width="18.77734375" style="3" customWidth="1"/>
    <col min="37" max="37" width="11.5546875" style="3"/>
    <col min="38" max="39" width="13.33203125" style="3" customWidth="1"/>
    <col min="40" max="40" width="14.88671875" style="3" customWidth="1"/>
    <col min="41" max="41" width="15.44140625" style="3" customWidth="1"/>
    <col min="42" max="43" width="11.5546875" style="3"/>
    <col min="44" max="44" width="15.88671875" style="3" customWidth="1"/>
    <col min="45" max="45" width="16.33203125" customWidth="1"/>
  </cols>
  <sheetData>
    <row r="3" spans="1:45" x14ac:dyDescent="0.3">
      <c r="B3" s="12"/>
      <c r="C3" s="3" t="s">
        <v>151</v>
      </c>
      <c r="J3" s="3" t="s">
        <v>127</v>
      </c>
      <c r="L3" s="3" t="s">
        <v>134</v>
      </c>
      <c r="Q3" s="3" t="s">
        <v>161</v>
      </c>
      <c r="S3" s="3" t="s">
        <v>168</v>
      </c>
      <c r="Y3" s="3" t="s">
        <v>202</v>
      </c>
      <c r="AB3" s="3" t="s">
        <v>198</v>
      </c>
      <c r="AE3" s="3" t="s">
        <v>205</v>
      </c>
      <c r="AG3" s="3" t="s">
        <v>208</v>
      </c>
      <c r="AI3" s="3" t="s">
        <v>211</v>
      </c>
      <c r="AL3" s="3" t="s">
        <v>216</v>
      </c>
      <c r="AS3" t="s">
        <v>229</v>
      </c>
    </row>
    <row r="4" spans="1:45" x14ac:dyDescent="0.3">
      <c r="B4" s="7"/>
      <c r="C4" s="3" t="s">
        <v>152</v>
      </c>
      <c r="J4" s="4" t="s">
        <v>128</v>
      </c>
      <c r="L4" s="3" t="s">
        <v>148</v>
      </c>
      <c r="Q4" s="3" t="s">
        <v>163</v>
      </c>
      <c r="S4" s="13" t="s">
        <v>169</v>
      </c>
      <c r="Y4" s="3" t="s">
        <v>203</v>
      </c>
      <c r="AB4" s="3" t="s">
        <v>200</v>
      </c>
      <c r="AE4" s="3" t="s">
        <v>200</v>
      </c>
      <c r="AG4" s="3" t="s">
        <v>209</v>
      </c>
      <c r="AI4" s="3" t="s">
        <v>212</v>
      </c>
      <c r="AL4" s="3" t="s">
        <v>225</v>
      </c>
      <c r="AM4" s="13"/>
      <c r="AS4" t="s">
        <v>230</v>
      </c>
    </row>
    <row r="5" spans="1:45" x14ac:dyDescent="0.3">
      <c r="J5" s="3" t="s">
        <v>129</v>
      </c>
      <c r="L5" s="13" t="s">
        <v>142</v>
      </c>
      <c r="P5" s="3" t="s">
        <v>159</v>
      </c>
      <c r="Q5" s="3" t="s">
        <v>164</v>
      </c>
      <c r="S5" s="3" t="s">
        <v>170</v>
      </c>
      <c r="Y5" s="3" t="s">
        <v>204</v>
      </c>
      <c r="AB5" s="3" t="s">
        <v>199</v>
      </c>
      <c r="AE5" s="3" t="s">
        <v>206</v>
      </c>
      <c r="AG5" s="3" t="s">
        <v>210</v>
      </c>
      <c r="AI5" s="3" t="s">
        <v>223</v>
      </c>
      <c r="AL5" s="13" t="s">
        <v>226</v>
      </c>
      <c r="AS5" t="s">
        <v>231</v>
      </c>
    </row>
    <row r="6" spans="1:45" x14ac:dyDescent="0.3">
      <c r="J6" s="3" t="s">
        <v>130</v>
      </c>
      <c r="L6" s="3" t="s">
        <v>143</v>
      </c>
      <c r="P6" s="3" t="s">
        <v>153</v>
      </c>
      <c r="Q6" s="3" t="s">
        <v>165</v>
      </c>
      <c r="S6" s="3" t="s">
        <v>171</v>
      </c>
      <c r="AB6" s="3" t="s">
        <v>201</v>
      </c>
      <c r="AE6" s="3" t="s">
        <v>207</v>
      </c>
      <c r="AI6" s="3" t="s">
        <v>213</v>
      </c>
      <c r="AL6" s="3" t="s">
        <v>227</v>
      </c>
      <c r="AS6" t="s">
        <v>232</v>
      </c>
    </row>
    <row r="7" spans="1:45" x14ac:dyDescent="0.3">
      <c r="L7" s="3" t="s">
        <v>144</v>
      </c>
      <c r="P7" s="3" t="s">
        <v>154</v>
      </c>
      <c r="Q7" s="3" t="s">
        <v>166</v>
      </c>
      <c r="S7" s="3" t="s">
        <v>172</v>
      </c>
      <c r="AI7" s="3" t="s">
        <v>214</v>
      </c>
      <c r="AL7" s="3" t="s">
        <v>228</v>
      </c>
      <c r="AS7" t="s">
        <v>233</v>
      </c>
    </row>
    <row r="8" spans="1:45" x14ac:dyDescent="0.3">
      <c r="L8" s="3" t="s">
        <v>145</v>
      </c>
      <c r="P8" s="3" t="s">
        <v>155</v>
      </c>
      <c r="S8" s="3" t="s">
        <v>173</v>
      </c>
      <c r="AI8" s="3" t="s">
        <v>215</v>
      </c>
      <c r="AS8" t="s">
        <v>234</v>
      </c>
    </row>
    <row r="9" spans="1:45" x14ac:dyDescent="0.3">
      <c r="L9" s="3" t="s">
        <v>146</v>
      </c>
      <c r="P9" s="3" t="s">
        <v>156</v>
      </c>
      <c r="AS9" t="s">
        <v>235</v>
      </c>
    </row>
    <row r="10" spans="1:45" x14ac:dyDescent="0.3">
      <c r="L10" s="3" t="s">
        <v>147</v>
      </c>
    </row>
    <row r="14" spans="1:45" s="2" customFormat="1" ht="73.8" customHeight="1" x14ac:dyDescent="0.3">
      <c r="A14" s="2" t="s">
        <v>0</v>
      </c>
      <c r="B14" s="2" t="s">
        <v>1</v>
      </c>
      <c r="C14" s="2" t="s">
        <v>117</v>
      </c>
      <c r="D14" s="2" t="s">
        <v>2</v>
      </c>
      <c r="E14" s="2" t="s">
        <v>3</v>
      </c>
      <c r="F14" s="2" t="s">
        <v>4</v>
      </c>
      <c r="G14" t="s">
        <v>120</v>
      </c>
      <c r="H14" t="s">
        <v>121</v>
      </c>
      <c r="I14" s="2" t="s">
        <v>123</v>
      </c>
      <c r="J14" s="2" t="s">
        <v>126</v>
      </c>
      <c r="K14" s="2" t="s">
        <v>125</v>
      </c>
      <c r="L14" s="2" t="s">
        <v>5</v>
      </c>
      <c r="M14" s="2" t="s">
        <v>150</v>
      </c>
      <c r="N14" s="2" t="s">
        <v>149</v>
      </c>
      <c r="O14" s="2" t="s">
        <v>157</v>
      </c>
      <c r="P14" s="2" t="s">
        <v>158</v>
      </c>
      <c r="Q14" s="2" t="s">
        <v>162</v>
      </c>
      <c r="R14" s="2" t="s">
        <v>160</v>
      </c>
      <c r="S14" s="2" t="s">
        <v>167</v>
      </c>
      <c r="T14" s="2" t="s">
        <v>175</v>
      </c>
      <c r="U14" s="3" t="s">
        <v>174</v>
      </c>
      <c r="V14" s="2" t="s">
        <v>176</v>
      </c>
      <c r="W14" s="2" t="s">
        <v>177</v>
      </c>
      <c r="X14" s="2" t="s">
        <v>178</v>
      </c>
      <c r="Y14" s="2" t="s">
        <v>179</v>
      </c>
      <c r="Z14" s="2" t="s">
        <v>218</v>
      </c>
      <c r="AA14" s="2" t="s">
        <v>180</v>
      </c>
      <c r="AB14" s="2" t="s">
        <v>181</v>
      </c>
      <c r="AC14" s="2" t="s">
        <v>219</v>
      </c>
      <c r="AD14" s="2" t="s">
        <v>182</v>
      </c>
      <c r="AE14" s="2" t="s">
        <v>183</v>
      </c>
      <c r="AF14" s="2" t="s">
        <v>220</v>
      </c>
      <c r="AG14" s="2" t="s">
        <v>186</v>
      </c>
      <c r="AH14" s="2" t="s">
        <v>221</v>
      </c>
      <c r="AI14" s="2" t="s">
        <v>187</v>
      </c>
      <c r="AJ14" s="2" t="s">
        <v>222</v>
      </c>
      <c r="AK14" s="2" t="s">
        <v>189</v>
      </c>
      <c r="AL14" s="2" t="s">
        <v>192</v>
      </c>
      <c r="AM14" s="2" t="s">
        <v>224</v>
      </c>
      <c r="AN14" s="2" t="s">
        <v>193</v>
      </c>
      <c r="AO14" s="2" t="s">
        <v>194</v>
      </c>
      <c r="AP14" s="2" t="s">
        <v>195</v>
      </c>
      <c r="AQ14" s="2" t="s">
        <v>196</v>
      </c>
      <c r="AR14" s="2" t="s">
        <v>197</v>
      </c>
      <c r="AS14" s="2" t="s">
        <v>236</v>
      </c>
    </row>
    <row r="15" spans="1:45" x14ac:dyDescent="0.3">
      <c r="A15" t="s">
        <v>6</v>
      </c>
      <c r="B15">
        <v>21</v>
      </c>
      <c r="C15" t="s">
        <v>7</v>
      </c>
      <c r="D15" t="s">
        <v>8</v>
      </c>
      <c r="E15" t="s">
        <v>118</v>
      </c>
      <c r="F15" t="s">
        <v>9</v>
      </c>
      <c r="G15">
        <v>29.097474297485899</v>
      </c>
      <c r="H15">
        <v>-110.942005702464</v>
      </c>
      <c r="I15" s="3" t="s">
        <v>122</v>
      </c>
      <c r="J15" s="3">
        <v>3</v>
      </c>
      <c r="K15" s="3" t="s">
        <v>10</v>
      </c>
      <c r="L15" s="3" t="s">
        <v>11</v>
      </c>
      <c r="M15" s="3" t="s">
        <v>135</v>
      </c>
      <c r="N15" s="3">
        <v>3</v>
      </c>
      <c r="O15" s="3" t="s">
        <v>122</v>
      </c>
      <c r="P15" s="3" t="s">
        <v>122</v>
      </c>
      <c r="Q15" s="3" t="s">
        <v>12</v>
      </c>
      <c r="R15" s="3">
        <v>1</v>
      </c>
      <c r="S15" s="3">
        <v>10000</v>
      </c>
      <c r="T15" s="18">
        <v>10000</v>
      </c>
      <c r="U15" s="3">
        <v>4</v>
      </c>
      <c r="V15" s="3" t="s">
        <v>10</v>
      </c>
      <c r="W15" s="3" t="s">
        <v>10</v>
      </c>
      <c r="X15" s="3" t="s">
        <v>10</v>
      </c>
      <c r="Y15" s="3" t="s">
        <v>13</v>
      </c>
      <c r="Z15" s="3">
        <v>1</v>
      </c>
      <c r="AA15" s="3" t="s">
        <v>10</v>
      </c>
      <c r="AB15" s="3" t="s">
        <v>14</v>
      </c>
      <c r="AC15" s="3">
        <v>2</v>
      </c>
      <c r="AD15" s="3" t="s">
        <v>10</v>
      </c>
      <c r="AE15" s="3" t="s">
        <v>15</v>
      </c>
      <c r="AF15" s="3">
        <v>1</v>
      </c>
      <c r="AG15" s="3" t="s">
        <v>16</v>
      </c>
      <c r="AH15" s="3">
        <v>1</v>
      </c>
      <c r="AI15" s="3" t="s">
        <v>188</v>
      </c>
      <c r="AJ15" s="3">
        <v>1</v>
      </c>
      <c r="AK15" s="3" t="s">
        <v>122</v>
      </c>
      <c r="AL15" s="3" t="s">
        <v>190</v>
      </c>
      <c r="AM15" s="3">
        <v>2</v>
      </c>
      <c r="AN15" s="3" t="s">
        <v>10</v>
      </c>
      <c r="AO15" s="3" t="s">
        <v>122</v>
      </c>
      <c r="AP15" s="3" t="s">
        <v>10</v>
      </c>
      <c r="AQ15" s="3" t="s">
        <v>122</v>
      </c>
      <c r="AR15" s="3" t="s">
        <v>17</v>
      </c>
      <c r="AS15" s="3">
        <f>IF(AR15="Baja - baja", 1,IF(AR15="Media - baja",2,IF(AR15="Media",3,IF(AR15="Media - alta",4,IF(AR15="Alta - alta",5,0)))))</f>
        <v>2</v>
      </c>
    </row>
    <row r="16" spans="1:45" x14ac:dyDescent="0.3">
      <c r="A16" t="s">
        <v>18</v>
      </c>
      <c r="B16">
        <v>22</v>
      </c>
      <c r="C16" t="s">
        <v>19</v>
      </c>
      <c r="D16" t="s">
        <v>8</v>
      </c>
      <c r="E16" t="s">
        <v>20</v>
      </c>
      <c r="F16" t="s">
        <v>21</v>
      </c>
      <c r="G16">
        <v>21.132765077610099</v>
      </c>
      <c r="H16">
        <v>-101.691970859848</v>
      </c>
      <c r="I16" s="3" t="s">
        <v>122</v>
      </c>
      <c r="J16" s="3">
        <v>2</v>
      </c>
      <c r="K16" s="3" t="s">
        <v>122</v>
      </c>
      <c r="L16" s="3" t="s">
        <v>22</v>
      </c>
      <c r="M16" s="3" t="s">
        <v>136</v>
      </c>
      <c r="N16" s="3">
        <v>4</v>
      </c>
      <c r="O16" s="3" t="s">
        <v>10</v>
      </c>
      <c r="P16" s="3" t="s">
        <v>122</v>
      </c>
      <c r="Q16" s="3" t="s">
        <v>23</v>
      </c>
      <c r="R16" s="3">
        <v>4</v>
      </c>
      <c r="S16" s="3" t="s">
        <v>24</v>
      </c>
      <c r="T16" s="17">
        <v>2000</v>
      </c>
      <c r="U16" s="3">
        <v>3</v>
      </c>
      <c r="V16" s="3" t="s">
        <v>10</v>
      </c>
      <c r="W16" s="3" t="s">
        <v>10</v>
      </c>
      <c r="X16" s="3" t="s">
        <v>122</v>
      </c>
      <c r="Y16" s="3" t="s">
        <v>13</v>
      </c>
      <c r="Z16" s="3">
        <v>1</v>
      </c>
      <c r="AA16" s="3" t="s">
        <v>10</v>
      </c>
      <c r="AB16" s="3" t="s">
        <v>14</v>
      </c>
      <c r="AC16" s="3">
        <v>2</v>
      </c>
      <c r="AD16" s="3" t="s">
        <v>10</v>
      </c>
      <c r="AE16" s="3" t="s">
        <v>184</v>
      </c>
      <c r="AF16" s="3">
        <v>2</v>
      </c>
      <c r="AG16" s="3" t="s">
        <v>25</v>
      </c>
      <c r="AH16" s="3">
        <v>2</v>
      </c>
      <c r="AI16" s="3" t="s">
        <v>188</v>
      </c>
      <c r="AJ16" s="3">
        <v>1</v>
      </c>
      <c r="AK16" s="3" t="s">
        <v>122</v>
      </c>
      <c r="AL16" s="3" t="s">
        <v>26</v>
      </c>
      <c r="AM16" s="3">
        <v>4</v>
      </c>
      <c r="AN16" s="3" t="s">
        <v>10</v>
      </c>
      <c r="AO16" s="3" t="s">
        <v>122</v>
      </c>
      <c r="AP16" s="3" t="s">
        <v>10</v>
      </c>
      <c r="AQ16" s="3" t="s">
        <v>122</v>
      </c>
      <c r="AR16" s="3" t="s">
        <v>27</v>
      </c>
      <c r="AS16" s="3">
        <f t="shared" ref="AS16:AS42" si="0">IF(AR16="Baja - baja", 1,IF(AR16="Media - baja",2,IF(AR16="Media",3,IF(AR16="Media - alta",4,IF(AR16="Alta - alta",5,0)))))</f>
        <v>4</v>
      </c>
    </row>
    <row r="17" spans="1:45" x14ac:dyDescent="0.3">
      <c r="A17" t="s">
        <v>28</v>
      </c>
      <c r="B17">
        <v>22</v>
      </c>
      <c r="C17" t="s">
        <v>7</v>
      </c>
      <c r="D17" t="s">
        <v>8</v>
      </c>
      <c r="E17" t="s">
        <v>85</v>
      </c>
      <c r="F17" t="s">
        <v>29</v>
      </c>
      <c r="G17">
        <v>21.151953468325399</v>
      </c>
      <c r="H17">
        <v>-101.71096807401599</v>
      </c>
      <c r="I17" s="3" t="s">
        <v>122</v>
      </c>
      <c r="J17" s="3">
        <v>3</v>
      </c>
      <c r="K17" s="3" t="s">
        <v>10</v>
      </c>
      <c r="L17" s="3" t="s">
        <v>30</v>
      </c>
      <c r="M17" s="3">
        <v>4000</v>
      </c>
      <c r="N17" s="3">
        <v>4</v>
      </c>
      <c r="O17" s="3" t="s">
        <v>10</v>
      </c>
      <c r="P17" s="3" t="s">
        <v>122</v>
      </c>
      <c r="Q17" s="3" t="s">
        <v>12</v>
      </c>
      <c r="R17" s="3">
        <v>1</v>
      </c>
      <c r="S17" s="3">
        <v>6000</v>
      </c>
      <c r="T17" s="18">
        <v>6000</v>
      </c>
      <c r="U17" s="3">
        <v>4</v>
      </c>
      <c r="V17" s="3" t="s">
        <v>10</v>
      </c>
      <c r="W17" s="3" t="s">
        <v>122</v>
      </c>
      <c r="X17" s="3" t="s">
        <v>10</v>
      </c>
      <c r="Y17" s="3" t="s">
        <v>13</v>
      </c>
      <c r="Z17" s="3">
        <v>1</v>
      </c>
      <c r="AA17" s="3" t="s">
        <v>10</v>
      </c>
      <c r="AB17" s="3" t="s">
        <v>14</v>
      </c>
      <c r="AC17" s="3">
        <v>2</v>
      </c>
      <c r="AD17" s="3" t="s">
        <v>10</v>
      </c>
      <c r="AE17" s="3" t="s">
        <v>185</v>
      </c>
      <c r="AF17" s="3">
        <v>3</v>
      </c>
      <c r="AG17" s="3" t="s">
        <v>16</v>
      </c>
      <c r="AH17" s="3">
        <v>1</v>
      </c>
      <c r="AI17" s="3" t="s">
        <v>31</v>
      </c>
      <c r="AJ17" s="3">
        <v>2</v>
      </c>
      <c r="AK17" s="3" t="s">
        <v>122</v>
      </c>
      <c r="AL17" s="3" t="s">
        <v>26</v>
      </c>
      <c r="AM17" s="3">
        <v>4</v>
      </c>
      <c r="AN17" s="3" t="s">
        <v>10</v>
      </c>
      <c r="AO17" s="3" t="s">
        <v>122</v>
      </c>
      <c r="AP17" s="3" t="s">
        <v>10</v>
      </c>
      <c r="AQ17" s="3" t="s">
        <v>122</v>
      </c>
      <c r="AR17" s="3" t="s">
        <v>32</v>
      </c>
      <c r="AS17" s="3">
        <f>IF(AR17="Baja - baja", 1,IF(AR17="Media - baja",2,IF(AR17="Media",3,IF(AR17="Media - alta",4,IF(AR17="Alta - alta",5,0)))))</f>
        <v>3</v>
      </c>
    </row>
    <row r="18" spans="1:45" x14ac:dyDescent="0.3">
      <c r="A18" t="s">
        <v>33</v>
      </c>
      <c r="B18">
        <v>25</v>
      </c>
      <c r="C18" t="s">
        <v>19</v>
      </c>
      <c r="D18" t="s">
        <v>34</v>
      </c>
      <c r="E18" t="s">
        <v>35</v>
      </c>
      <c r="F18" t="s">
        <v>36</v>
      </c>
      <c r="G18">
        <v>21.155317920206301</v>
      </c>
      <c r="H18">
        <v>-101.736000314113</v>
      </c>
      <c r="I18" s="3" t="s">
        <v>122</v>
      </c>
      <c r="J18" s="3">
        <v>3</v>
      </c>
      <c r="K18" s="3" t="s">
        <v>122</v>
      </c>
      <c r="L18" s="3">
        <v>15000</v>
      </c>
      <c r="M18" s="3" t="s">
        <v>137</v>
      </c>
      <c r="N18" s="3">
        <v>7</v>
      </c>
      <c r="O18" s="3" t="s">
        <v>122</v>
      </c>
      <c r="P18" s="3" t="s">
        <v>122</v>
      </c>
      <c r="Q18" s="3" t="s">
        <v>12</v>
      </c>
      <c r="R18" s="3">
        <v>1</v>
      </c>
      <c r="S18" s="3">
        <v>8000</v>
      </c>
      <c r="T18" s="18">
        <v>8000</v>
      </c>
      <c r="U18" s="3">
        <v>4</v>
      </c>
      <c r="V18" s="3" t="s">
        <v>10</v>
      </c>
      <c r="W18" s="3" t="s">
        <v>10</v>
      </c>
      <c r="X18" s="3" t="s">
        <v>122</v>
      </c>
      <c r="Y18" s="3" t="s">
        <v>13</v>
      </c>
      <c r="Z18" s="3">
        <v>1</v>
      </c>
      <c r="AA18" s="3" t="s">
        <v>122</v>
      </c>
      <c r="AB18" s="3" t="s">
        <v>14</v>
      </c>
      <c r="AC18" s="3">
        <v>2</v>
      </c>
      <c r="AD18" s="3" t="s">
        <v>122</v>
      </c>
      <c r="AE18" s="3" t="s">
        <v>184</v>
      </c>
      <c r="AF18" s="3">
        <v>2</v>
      </c>
      <c r="AG18" s="3" t="s">
        <v>25</v>
      </c>
      <c r="AH18" s="3">
        <v>2</v>
      </c>
      <c r="AI18" s="3" t="s">
        <v>188</v>
      </c>
      <c r="AJ18" s="3">
        <v>1</v>
      </c>
      <c r="AK18" s="3" t="s">
        <v>10</v>
      </c>
      <c r="AL18" s="3" t="s">
        <v>175</v>
      </c>
      <c r="AM18" s="3">
        <v>1</v>
      </c>
      <c r="AN18" s="3" t="s">
        <v>10</v>
      </c>
      <c r="AO18" s="3" t="s">
        <v>10</v>
      </c>
      <c r="AP18" s="3" t="s">
        <v>10</v>
      </c>
      <c r="AQ18" s="3" t="s">
        <v>122</v>
      </c>
      <c r="AR18" s="3" t="s">
        <v>32</v>
      </c>
      <c r="AS18" s="3">
        <f t="shared" si="0"/>
        <v>3</v>
      </c>
    </row>
    <row r="19" spans="1:45" x14ac:dyDescent="0.3">
      <c r="A19" t="s">
        <v>37</v>
      </c>
      <c r="B19">
        <v>24</v>
      </c>
      <c r="C19" t="s">
        <v>7</v>
      </c>
      <c r="D19" t="s">
        <v>8</v>
      </c>
      <c r="E19" t="s">
        <v>38</v>
      </c>
      <c r="F19" t="s">
        <v>217</v>
      </c>
      <c r="G19">
        <v>21.0473618517406</v>
      </c>
      <c r="H19">
        <v>-101.579413920601</v>
      </c>
      <c r="I19" s="3" t="s">
        <v>122</v>
      </c>
      <c r="J19" s="3">
        <v>2</v>
      </c>
      <c r="K19" s="3" t="s">
        <v>10</v>
      </c>
      <c r="L19" s="3" t="s">
        <v>39</v>
      </c>
      <c r="M19" s="3" t="s">
        <v>138</v>
      </c>
      <c r="N19" s="3">
        <v>7</v>
      </c>
      <c r="O19" s="3" t="s">
        <v>10</v>
      </c>
      <c r="P19" s="3" t="s">
        <v>122</v>
      </c>
      <c r="Q19" s="3" t="s">
        <v>12</v>
      </c>
      <c r="R19" s="3">
        <v>1</v>
      </c>
      <c r="S19" s="5">
        <v>7000</v>
      </c>
      <c r="T19" s="18">
        <v>7000</v>
      </c>
      <c r="U19" s="3">
        <v>4</v>
      </c>
      <c r="V19" s="3" t="s">
        <v>10</v>
      </c>
      <c r="W19" s="3" t="s">
        <v>10</v>
      </c>
      <c r="X19" s="3" t="s">
        <v>122</v>
      </c>
      <c r="Y19" s="3" t="s">
        <v>13</v>
      </c>
      <c r="Z19" s="3">
        <v>1</v>
      </c>
      <c r="AA19" s="3" t="s">
        <v>122</v>
      </c>
      <c r="AB19" s="3" t="s">
        <v>15</v>
      </c>
      <c r="AC19" s="3">
        <v>1</v>
      </c>
      <c r="AD19" s="3" t="s">
        <v>122</v>
      </c>
      <c r="AE19" s="3" t="s">
        <v>15</v>
      </c>
      <c r="AF19" s="3">
        <v>1</v>
      </c>
      <c r="AG19" s="3" t="s">
        <v>25</v>
      </c>
      <c r="AH19" s="3">
        <v>2</v>
      </c>
      <c r="AI19" s="3" t="s">
        <v>188</v>
      </c>
      <c r="AJ19" s="3">
        <v>1</v>
      </c>
      <c r="AK19" s="3" t="s">
        <v>122</v>
      </c>
      <c r="AL19" s="3" t="s">
        <v>26</v>
      </c>
      <c r="AM19" s="3">
        <v>4</v>
      </c>
      <c r="AN19" s="3" t="s">
        <v>10</v>
      </c>
      <c r="AO19" s="3" t="s">
        <v>10</v>
      </c>
      <c r="AP19" s="3" t="s">
        <v>122</v>
      </c>
      <c r="AQ19" s="3" t="s">
        <v>122</v>
      </c>
      <c r="AR19" s="3" t="s">
        <v>17</v>
      </c>
      <c r="AS19" s="3">
        <f t="shared" si="0"/>
        <v>2</v>
      </c>
    </row>
    <row r="20" spans="1:45" x14ac:dyDescent="0.3">
      <c r="A20" t="s">
        <v>40</v>
      </c>
      <c r="B20">
        <v>22</v>
      </c>
      <c r="C20" t="s">
        <v>19</v>
      </c>
      <c r="D20" t="s">
        <v>8</v>
      </c>
      <c r="E20" t="s">
        <v>119</v>
      </c>
      <c r="F20" t="s">
        <v>41</v>
      </c>
      <c r="G20">
        <v>21.148080145316801</v>
      </c>
      <c r="H20">
        <v>-101.714322656896</v>
      </c>
      <c r="I20" s="3" t="s">
        <v>122</v>
      </c>
      <c r="J20" s="3">
        <v>2</v>
      </c>
      <c r="K20" s="3" t="s">
        <v>10</v>
      </c>
      <c r="L20" s="3" t="s">
        <v>42</v>
      </c>
      <c r="M20" s="3">
        <v>1000</v>
      </c>
      <c r="N20" s="3">
        <v>3</v>
      </c>
      <c r="O20" s="3" t="s">
        <v>10</v>
      </c>
      <c r="P20" s="3" t="s">
        <v>122</v>
      </c>
      <c r="Q20" s="3" t="s">
        <v>23</v>
      </c>
      <c r="R20" s="3">
        <v>4</v>
      </c>
      <c r="S20" s="3">
        <v>1500</v>
      </c>
      <c r="T20" s="17">
        <v>1500</v>
      </c>
      <c r="U20" s="3">
        <v>3</v>
      </c>
      <c r="V20" s="3" t="s">
        <v>10</v>
      </c>
      <c r="W20" s="3" t="s">
        <v>10</v>
      </c>
      <c r="X20" s="3" t="s">
        <v>122</v>
      </c>
      <c r="Y20" s="3" t="s">
        <v>13</v>
      </c>
      <c r="Z20" s="3">
        <v>1</v>
      </c>
      <c r="AA20" s="3" t="s">
        <v>122</v>
      </c>
      <c r="AB20" s="3" t="s">
        <v>14</v>
      </c>
      <c r="AC20" s="3">
        <v>2</v>
      </c>
      <c r="AD20" s="3" t="s">
        <v>10</v>
      </c>
      <c r="AE20" s="3" t="s">
        <v>185</v>
      </c>
      <c r="AF20" s="3">
        <v>3</v>
      </c>
      <c r="AG20" s="3" t="s">
        <v>16</v>
      </c>
      <c r="AH20" s="3">
        <v>1</v>
      </c>
      <c r="AI20" s="3" t="s">
        <v>43</v>
      </c>
      <c r="AJ20" s="3">
        <v>3</v>
      </c>
      <c r="AK20" s="3" t="s">
        <v>122</v>
      </c>
      <c r="AL20" s="3" t="s">
        <v>26</v>
      </c>
      <c r="AM20" s="3">
        <v>4</v>
      </c>
      <c r="AN20" s="3" t="s">
        <v>10</v>
      </c>
      <c r="AO20" s="3" t="s">
        <v>10</v>
      </c>
      <c r="AP20" s="3" t="s">
        <v>122</v>
      </c>
      <c r="AQ20" s="3" t="s">
        <v>122</v>
      </c>
      <c r="AR20" s="3" t="s">
        <v>27</v>
      </c>
      <c r="AS20" s="3">
        <f t="shared" si="0"/>
        <v>4</v>
      </c>
    </row>
    <row r="21" spans="1:45" x14ac:dyDescent="0.3">
      <c r="A21" t="s">
        <v>44</v>
      </c>
      <c r="B21">
        <v>18</v>
      </c>
      <c r="C21" t="s">
        <v>19</v>
      </c>
      <c r="D21" t="s">
        <v>8</v>
      </c>
      <c r="E21" t="s">
        <v>45</v>
      </c>
      <c r="F21" t="s">
        <v>46</v>
      </c>
      <c r="G21">
        <v>21.136079200929601</v>
      </c>
      <c r="H21">
        <v>-101.717817151381</v>
      </c>
      <c r="I21" s="3" t="s">
        <v>122</v>
      </c>
      <c r="J21" s="3">
        <v>2</v>
      </c>
      <c r="K21" s="3" t="s">
        <v>10</v>
      </c>
      <c r="L21" s="3" t="s">
        <v>47</v>
      </c>
      <c r="M21" s="3" t="s">
        <v>47</v>
      </c>
      <c r="N21" s="3">
        <v>3</v>
      </c>
      <c r="O21" s="3" t="s">
        <v>122</v>
      </c>
      <c r="P21" s="3" t="s">
        <v>10</v>
      </c>
      <c r="Q21" s="3" t="s">
        <v>12</v>
      </c>
      <c r="R21" s="3">
        <v>1</v>
      </c>
      <c r="S21" s="3">
        <v>4000</v>
      </c>
      <c r="T21" s="17">
        <v>4000</v>
      </c>
      <c r="U21" s="3">
        <v>3</v>
      </c>
      <c r="V21" s="3" t="s">
        <v>10</v>
      </c>
      <c r="W21" s="3" t="s">
        <v>10</v>
      </c>
      <c r="X21" s="3" t="s">
        <v>10</v>
      </c>
      <c r="Y21" s="3" t="s">
        <v>13</v>
      </c>
      <c r="Z21" s="3">
        <v>1</v>
      </c>
      <c r="AA21" s="3" t="s">
        <v>10</v>
      </c>
      <c r="AB21" s="3" t="s">
        <v>48</v>
      </c>
      <c r="AC21" s="3">
        <v>3</v>
      </c>
      <c r="AD21" s="3" t="s">
        <v>10</v>
      </c>
      <c r="AE21" s="3" t="s">
        <v>15</v>
      </c>
      <c r="AF21" s="3">
        <v>1</v>
      </c>
      <c r="AG21" s="3" t="s">
        <v>25</v>
      </c>
      <c r="AH21" s="3">
        <v>2</v>
      </c>
      <c r="AI21" s="3" t="s">
        <v>31</v>
      </c>
      <c r="AJ21" s="3">
        <v>2</v>
      </c>
      <c r="AK21" s="3" t="s">
        <v>122</v>
      </c>
      <c r="AL21" s="3" t="s">
        <v>26</v>
      </c>
      <c r="AM21" s="3">
        <v>4</v>
      </c>
      <c r="AN21" s="3" t="s">
        <v>10</v>
      </c>
      <c r="AO21" s="3" t="s">
        <v>10</v>
      </c>
      <c r="AP21" s="3" t="s">
        <v>10</v>
      </c>
      <c r="AQ21" s="3" t="s">
        <v>122</v>
      </c>
      <c r="AR21" s="3" t="s">
        <v>17</v>
      </c>
      <c r="AS21" s="3">
        <f t="shared" si="0"/>
        <v>2</v>
      </c>
    </row>
    <row r="22" spans="1:45" s="11" customFormat="1" x14ac:dyDescent="0.3">
      <c r="A22" s="11" t="s">
        <v>49</v>
      </c>
      <c r="B22" s="11">
        <v>23</v>
      </c>
      <c r="C22" s="11" t="s">
        <v>7</v>
      </c>
      <c r="D22" s="11" t="s">
        <v>8</v>
      </c>
      <c r="E22" s="11" t="s">
        <v>119</v>
      </c>
      <c r="F22" s="11" t="s">
        <v>119</v>
      </c>
      <c r="G22" s="11">
        <v>0</v>
      </c>
      <c r="H22" s="11">
        <v>0</v>
      </c>
      <c r="I22" s="12" t="s">
        <v>122</v>
      </c>
      <c r="J22" s="12">
        <v>2</v>
      </c>
      <c r="K22" s="12" t="s">
        <v>10</v>
      </c>
      <c r="L22" s="12">
        <v>0</v>
      </c>
      <c r="M22" s="12">
        <v>0</v>
      </c>
      <c r="N22" s="12">
        <v>1</v>
      </c>
      <c r="O22" s="12" t="s">
        <v>10</v>
      </c>
      <c r="P22" s="12" t="s">
        <v>122</v>
      </c>
      <c r="Q22" s="12" t="s">
        <v>12</v>
      </c>
      <c r="R22" s="12">
        <v>1</v>
      </c>
      <c r="S22" s="12" t="s">
        <v>50</v>
      </c>
      <c r="T22" s="15">
        <v>20000</v>
      </c>
      <c r="U22" s="12"/>
      <c r="V22" s="12" t="s">
        <v>10</v>
      </c>
      <c r="W22" s="12" t="s">
        <v>10</v>
      </c>
      <c r="X22" s="12" t="s">
        <v>10</v>
      </c>
      <c r="Y22" s="12" t="s">
        <v>13</v>
      </c>
      <c r="Z22" s="12">
        <v>1</v>
      </c>
      <c r="AA22" s="12" t="s">
        <v>10</v>
      </c>
      <c r="AB22" s="12" t="s">
        <v>15</v>
      </c>
      <c r="AC22" s="12">
        <v>1</v>
      </c>
      <c r="AD22" s="12" t="s">
        <v>10</v>
      </c>
      <c r="AE22" s="12" t="s">
        <v>185</v>
      </c>
      <c r="AF22" s="12">
        <v>3</v>
      </c>
      <c r="AG22" s="12" t="s">
        <v>16</v>
      </c>
      <c r="AH22" s="12">
        <v>1</v>
      </c>
      <c r="AI22" s="12" t="s">
        <v>43</v>
      </c>
      <c r="AJ22" s="12">
        <v>3</v>
      </c>
      <c r="AK22" s="12" t="s">
        <v>122</v>
      </c>
      <c r="AL22" s="12" t="s">
        <v>191</v>
      </c>
      <c r="AM22" s="12">
        <v>3</v>
      </c>
      <c r="AN22" s="12" t="s">
        <v>10</v>
      </c>
      <c r="AO22" s="12" t="s">
        <v>10</v>
      </c>
      <c r="AP22" s="12" t="s">
        <v>10</v>
      </c>
      <c r="AQ22" s="12" t="s">
        <v>122</v>
      </c>
      <c r="AR22" s="12" t="s">
        <v>17</v>
      </c>
      <c r="AS22" s="3">
        <f t="shared" si="0"/>
        <v>2</v>
      </c>
    </row>
    <row r="23" spans="1:45" x14ac:dyDescent="0.3">
      <c r="A23" t="s">
        <v>51</v>
      </c>
      <c r="B23">
        <v>23</v>
      </c>
      <c r="C23" t="s">
        <v>7</v>
      </c>
      <c r="D23" t="s">
        <v>8</v>
      </c>
      <c r="E23" t="s">
        <v>119</v>
      </c>
      <c r="F23" t="s">
        <v>52</v>
      </c>
      <c r="G23">
        <v>21.195843571877699</v>
      </c>
      <c r="H23">
        <v>-101.673437520034</v>
      </c>
      <c r="I23" s="3" t="s">
        <v>122</v>
      </c>
      <c r="J23" s="3">
        <v>2</v>
      </c>
      <c r="K23" s="3" t="s">
        <v>122</v>
      </c>
      <c r="L23" s="3" t="s">
        <v>53</v>
      </c>
      <c r="M23" s="3" t="s">
        <v>140</v>
      </c>
      <c r="N23" s="3">
        <v>3</v>
      </c>
      <c r="O23" s="3" t="s">
        <v>10</v>
      </c>
      <c r="P23" s="3" t="s">
        <v>122</v>
      </c>
      <c r="Q23" s="3" t="s">
        <v>23</v>
      </c>
      <c r="R23" s="3">
        <v>4</v>
      </c>
      <c r="S23" s="3">
        <v>1000</v>
      </c>
      <c r="T23" s="17">
        <v>1000</v>
      </c>
      <c r="U23" s="3">
        <v>3</v>
      </c>
      <c r="V23" s="3" t="s">
        <v>10</v>
      </c>
      <c r="W23" s="3" t="s">
        <v>10</v>
      </c>
      <c r="X23" s="3" t="s">
        <v>122</v>
      </c>
      <c r="Y23" s="3" t="s">
        <v>13</v>
      </c>
      <c r="Z23" s="3">
        <v>1</v>
      </c>
      <c r="AA23" s="3" t="s">
        <v>122</v>
      </c>
      <c r="AB23" s="3" t="s">
        <v>14</v>
      </c>
      <c r="AC23" s="3">
        <v>2</v>
      </c>
      <c r="AD23" s="3" t="s">
        <v>122</v>
      </c>
      <c r="AE23" s="3" t="s">
        <v>15</v>
      </c>
      <c r="AF23" s="3">
        <v>1</v>
      </c>
      <c r="AG23" s="3" t="s">
        <v>25</v>
      </c>
      <c r="AH23" s="3">
        <v>2</v>
      </c>
      <c r="AI23" s="3" t="s">
        <v>188</v>
      </c>
      <c r="AJ23" s="3">
        <v>1</v>
      </c>
      <c r="AK23" s="3" t="s">
        <v>122</v>
      </c>
      <c r="AL23" s="3" t="s">
        <v>26</v>
      </c>
      <c r="AM23" s="3">
        <v>4</v>
      </c>
      <c r="AN23" s="3" t="s">
        <v>10</v>
      </c>
      <c r="AO23" s="3" t="s">
        <v>10</v>
      </c>
      <c r="AP23" s="3" t="s">
        <v>122</v>
      </c>
      <c r="AQ23" s="3" t="s">
        <v>122</v>
      </c>
      <c r="AR23" s="3" t="s">
        <v>27</v>
      </c>
      <c r="AS23" s="3">
        <f t="shared" si="0"/>
        <v>4</v>
      </c>
    </row>
    <row r="24" spans="1:45" x14ac:dyDescent="0.3">
      <c r="A24" t="s">
        <v>54</v>
      </c>
      <c r="B24">
        <v>21</v>
      </c>
      <c r="C24" t="s">
        <v>19</v>
      </c>
      <c r="D24" t="s">
        <v>34</v>
      </c>
      <c r="E24" t="s">
        <v>55</v>
      </c>
      <c r="F24" t="s">
        <v>56</v>
      </c>
      <c r="G24">
        <v>21.146892528534199</v>
      </c>
      <c r="H24">
        <v>-101.70402101483501</v>
      </c>
      <c r="I24" s="3" t="s">
        <v>122</v>
      </c>
      <c r="J24" s="3">
        <v>1</v>
      </c>
      <c r="K24" s="3" t="s">
        <v>10</v>
      </c>
      <c r="L24" s="3">
        <v>1500</v>
      </c>
      <c r="M24" s="3">
        <v>1500</v>
      </c>
      <c r="N24" s="3">
        <v>3</v>
      </c>
      <c r="O24" s="3" t="s">
        <v>122</v>
      </c>
      <c r="P24" s="3" t="s">
        <v>122</v>
      </c>
      <c r="Q24" s="3" t="s">
        <v>12</v>
      </c>
      <c r="R24" s="3">
        <v>1</v>
      </c>
      <c r="S24" s="3">
        <v>4100</v>
      </c>
      <c r="T24" s="17">
        <v>4100</v>
      </c>
      <c r="U24" s="3">
        <v>3</v>
      </c>
      <c r="V24" s="3" t="s">
        <v>10</v>
      </c>
      <c r="W24" s="3" t="s">
        <v>10</v>
      </c>
      <c r="X24" s="3" t="s">
        <v>10</v>
      </c>
      <c r="Y24" s="3" t="s">
        <v>13</v>
      </c>
      <c r="Z24" s="3">
        <v>1</v>
      </c>
      <c r="AA24" s="3" t="s">
        <v>10</v>
      </c>
      <c r="AB24" s="3" t="s">
        <v>14</v>
      </c>
      <c r="AC24" s="3">
        <v>2</v>
      </c>
      <c r="AD24" s="3" t="s">
        <v>10</v>
      </c>
      <c r="AE24" s="3" t="s">
        <v>15</v>
      </c>
      <c r="AF24" s="3">
        <v>1</v>
      </c>
      <c r="AG24" s="3" t="s">
        <v>16</v>
      </c>
      <c r="AH24" s="3">
        <v>1</v>
      </c>
      <c r="AI24" s="3" t="s">
        <v>43</v>
      </c>
      <c r="AJ24" s="3">
        <v>3</v>
      </c>
      <c r="AK24" s="3" t="s">
        <v>122</v>
      </c>
      <c r="AL24" s="3" t="s">
        <v>26</v>
      </c>
      <c r="AM24" s="3">
        <v>4</v>
      </c>
      <c r="AN24" s="3" t="s">
        <v>10</v>
      </c>
      <c r="AO24" s="3" t="s">
        <v>10</v>
      </c>
      <c r="AP24" s="3" t="s">
        <v>10</v>
      </c>
      <c r="AQ24" s="3" t="s">
        <v>122</v>
      </c>
      <c r="AR24" s="3" t="s">
        <v>27</v>
      </c>
      <c r="AS24" s="3">
        <f t="shared" si="0"/>
        <v>4</v>
      </c>
    </row>
    <row r="25" spans="1:45" x14ac:dyDescent="0.3">
      <c r="A25" t="s">
        <v>57</v>
      </c>
      <c r="B25">
        <v>21</v>
      </c>
      <c r="C25" t="s">
        <v>19</v>
      </c>
      <c r="D25" t="s">
        <v>8</v>
      </c>
      <c r="E25" t="s">
        <v>58</v>
      </c>
      <c r="F25" t="s">
        <v>59</v>
      </c>
      <c r="G25">
        <v>21.150924509122799</v>
      </c>
      <c r="H25">
        <v>-101.712885981954</v>
      </c>
      <c r="I25" s="3" t="s">
        <v>122</v>
      </c>
      <c r="J25" s="3">
        <v>2</v>
      </c>
      <c r="K25" s="3" t="s">
        <v>10</v>
      </c>
      <c r="L25" s="6">
        <v>10000</v>
      </c>
      <c r="M25" s="6" t="s">
        <v>139</v>
      </c>
      <c r="N25" s="3">
        <v>6</v>
      </c>
      <c r="O25" s="3" t="s">
        <v>122</v>
      </c>
      <c r="P25" s="3" t="s">
        <v>122</v>
      </c>
      <c r="Q25" s="3" t="s">
        <v>23</v>
      </c>
      <c r="R25" s="3">
        <v>4</v>
      </c>
      <c r="S25" s="3">
        <v>5000</v>
      </c>
      <c r="T25" s="17">
        <v>5000</v>
      </c>
      <c r="U25" s="3">
        <v>3</v>
      </c>
      <c r="V25" s="3" t="s">
        <v>10</v>
      </c>
      <c r="W25" s="3" t="s">
        <v>122</v>
      </c>
      <c r="X25" s="3" t="s">
        <v>122</v>
      </c>
      <c r="Y25" s="3" t="s">
        <v>13</v>
      </c>
      <c r="Z25" s="3">
        <v>1</v>
      </c>
      <c r="AA25" s="3" t="s">
        <v>10</v>
      </c>
      <c r="AB25" s="3" t="s">
        <v>15</v>
      </c>
      <c r="AC25" s="3">
        <v>1</v>
      </c>
      <c r="AD25" s="3" t="s">
        <v>122</v>
      </c>
      <c r="AE25" s="3" t="s">
        <v>185</v>
      </c>
      <c r="AF25" s="3">
        <v>3</v>
      </c>
      <c r="AG25" s="3" t="s">
        <v>16</v>
      </c>
      <c r="AH25" s="3">
        <v>1</v>
      </c>
      <c r="AI25" s="3" t="s">
        <v>43</v>
      </c>
      <c r="AJ25" s="3">
        <v>3</v>
      </c>
      <c r="AK25" s="3" t="s">
        <v>122</v>
      </c>
      <c r="AL25" s="3" t="s">
        <v>191</v>
      </c>
      <c r="AM25" s="3">
        <v>3</v>
      </c>
      <c r="AN25" s="3" t="s">
        <v>10</v>
      </c>
      <c r="AO25" s="3" t="s">
        <v>122</v>
      </c>
      <c r="AP25" s="3" t="s">
        <v>10</v>
      </c>
      <c r="AQ25" s="3" t="s">
        <v>122</v>
      </c>
      <c r="AR25" s="3" t="s">
        <v>27</v>
      </c>
      <c r="AS25" s="3">
        <f t="shared" si="0"/>
        <v>4</v>
      </c>
    </row>
    <row r="26" spans="1:45" x14ac:dyDescent="0.3">
      <c r="A26" t="s">
        <v>60</v>
      </c>
      <c r="B26">
        <v>21</v>
      </c>
      <c r="C26" t="s">
        <v>7</v>
      </c>
      <c r="D26" t="s">
        <v>8</v>
      </c>
      <c r="E26" t="s">
        <v>85</v>
      </c>
      <c r="F26" t="s">
        <v>61</v>
      </c>
      <c r="G26">
        <v>21.1523136838513</v>
      </c>
      <c r="H26">
        <v>-101.71101098936001</v>
      </c>
      <c r="I26" s="3" t="s">
        <v>122</v>
      </c>
      <c r="J26" s="3">
        <v>2</v>
      </c>
      <c r="K26" s="3" t="s">
        <v>10</v>
      </c>
      <c r="L26" s="5">
        <v>4000</v>
      </c>
      <c r="M26" s="3">
        <v>4000</v>
      </c>
      <c r="N26" s="3">
        <v>4</v>
      </c>
      <c r="O26" s="3" t="s">
        <v>122</v>
      </c>
      <c r="P26" s="3" t="s">
        <v>122</v>
      </c>
      <c r="Q26" s="3" t="s">
        <v>23</v>
      </c>
      <c r="R26" s="3">
        <v>4</v>
      </c>
      <c r="S26" s="5">
        <v>4000</v>
      </c>
      <c r="T26" s="17">
        <v>4000</v>
      </c>
      <c r="U26" s="3">
        <v>3</v>
      </c>
      <c r="V26" s="3" t="s">
        <v>10</v>
      </c>
      <c r="W26" s="3" t="s">
        <v>10</v>
      </c>
      <c r="X26" s="3" t="s">
        <v>10</v>
      </c>
      <c r="Y26" s="3" t="s">
        <v>13</v>
      </c>
      <c r="Z26" s="3">
        <v>1</v>
      </c>
      <c r="AA26" s="3" t="s">
        <v>122</v>
      </c>
      <c r="AB26" s="3" t="s">
        <v>14</v>
      </c>
      <c r="AC26" s="3">
        <v>2</v>
      </c>
      <c r="AD26" s="3" t="s">
        <v>10</v>
      </c>
      <c r="AE26" s="3" t="s">
        <v>184</v>
      </c>
      <c r="AF26" s="3">
        <v>2</v>
      </c>
      <c r="AG26" s="3" t="s">
        <v>16</v>
      </c>
      <c r="AH26" s="3">
        <v>1</v>
      </c>
      <c r="AI26" s="3" t="s">
        <v>43</v>
      </c>
      <c r="AJ26" s="3">
        <v>3</v>
      </c>
      <c r="AK26" s="3" t="s">
        <v>122</v>
      </c>
      <c r="AL26" s="3" t="s">
        <v>190</v>
      </c>
      <c r="AM26" s="3">
        <v>2</v>
      </c>
      <c r="AN26" s="3" t="s">
        <v>10</v>
      </c>
      <c r="AO26" s="3" t="s">
        <v>10</v>
      </c>
      <c r="AP26" s="3" t="s">
        <v>10</v>
      </c>
      <c r="AQ26" s="3" t="s">
        <v>122</v>
      </c>
      <c r="AR26" s="3" t="s">
        <v>32</v>
      </c>
      <c r="AS26" s="3">
        <f t="shared" si="0"/>
        <v>3</v>
      </c>
    </row>
    <row r="27" spans="1:45" x14ac:dyDescent="0.3">
      <c r="A27" t="s">
        <v>62</v>
      </c>
      <c r="B27">
        <v>24</v>
      </c>
      <c r="C27" t="s">
        <v>7</v>
      </c>
      <c r="D27" t="s">
        <v>8</v>
      </c>
      <c r="E27" t="s">
        <v>63</v>
      </c>
      <c r="F27" t="s">
        <v>64</v>
      </c>
      <c r="G27">
        <v>21.1650339399222</v>
      </c>
      <c r="H27">
        <v>-101.702916689356</v>
      </c>
      <c r="I27" s="3" t="s">
        <v>122</v>
      </c>
      <c r="J27" s="3">
        <v>3</v>
      </c>
      <c r="K27" s="3" t="s">
        <v>10</v>
      </c>
      <c r="L27" s="3" t="s">
        <v>65</v>
      </c>
      <c r="M27" s="3">
        <v>5000</v>
      </c>
      <c r="N27" s="3">
        <v>4</v>
      </c>
      <c r="O27" s="3" t="s">
        <v>10</v>
      </c>
      <c r="P27" s="3" t="s">
        <v>10</v>
      </c>
      <c r="Q27" s="3" t="s">
        <v>66</v>
      </c>
      <c r="R27" s="3">
        <v>2</v>
      </c>
      <c r="S27" s="3" t="s">
        <v>67</v>
      </c>
      <c r="T27" s="19">
        <v>20000</v>
      </c>
      <c r="U27" s="3">
        <v>5</v>
      </c>
      <c r="V27" s="3" t="s">
        <v>10</v>
      </c>
      <c r="W27" s="3" t="s">
        <v>10</v>
      </c>
      <c r="X27" s="3" t="s">
        <v>10</v>
      </c>
      <c r="Y27" s="3" t="s">
        <v>13</v>
      </c>
      <c r="Z27" s="3">
        <v>1</v>
      </c>
      <c r="AA27" s="3" t="s">
        <v>122</v>
      </c>
      <c r="AB27" s="3" t="s">
        <v>14</v>
      </c>
      <c r="AC27" s="3">
        <v>2</v>
      </c>
      <c r="AD27" s="3" t="s">
        <v>10</v>
      </c>
      <c r="AE27" s="3" t="s">
        <v>15</v>
      </c>
      <c r="AF27" s="3">
        <v>1</v>
      </c>
      <c r="AG27" s="3" t="s">
        <v>25</v>
      </c>
      <c r="AH27" s="3">
        <v>2</v>
      </c>
      <c r="AI27" s="3" t="s">
        <v>31</v>
      </c>
      <c r="AJ27" s="3">
        <v>2</v>
      </c>
      <c r="AK27" s="3" t="s">
        <v>122</v>
      </c>
      <c r="AL27" s="3" t="s">
        <v>26</v>
      </c>
      <c r="AM27" s="3">
        <v>4</v>
      </c>
      <c r="AN27" s="3" t="s">
        <v>10</v>
      </c>
      <c r="AO27" s="3" t="s">
        <v>10</v>
      </c>
      <c r="AP27" s="3" t="s">
        <v>10</v>
      </c>
      <c r="AQ27" s="3" t="s">
        <v>122</v>
      </c>
      <c r="AR27" s="3" t="s">
        <v>32</v>
      </c>
      <c r="AS27" s="3">
        <f t="shared" si="0"/>
        <v>3</v>
      </c>
    </row>
    <row r="28" spans="1:45" x14ac:dyDescent="0.3">
      <c r="A28" t="s">
        <v>68</v>
      </c>
      <c r="B28">
        <v>20</v>
      </c>
      <c r="C28" t="s">
        <v>7</v>
      </c>
      <c r="D28" t="s">
        <v>8</v>
      </c>
      <c r="E28" t="s">
        <v>69</v>
      </c>
      <c r="F28" t="s">
        <v>70</v>
      </c>
      <c r="G28">
        <v>21.1172196468289</v>
      </c>
      <c r="H28">
        <v>-101.69532918143101</v>
      </c>
      <c r="I28" s="3" t="s">
        <v>122</v>
      </c>
      <c r="J28" s="3">
        <v>2</v>
      </c>
      <c r="K28" s="3" t="s">
        <v>10</v>
      </c>
      <c r="L28" s="3">
        <v>0</v>
      </c>
      <c r="M28" s="3">
        <v>0</v>
      </c>
      <c r="N28" s="3">
        <v>1</v>
      </c>
      <c r="O28" s="3" t="s">
        <v>10</v>
      </c>
      <c r="P28" s="3" t="s">
        <v>122</v>
      </c>
      <c r="Q28" s="3" t="s">
        <v>23</v>
      </c>
      <c r="R28" s="3">
        <v>4</v>
      </c>
      <c r="S28" s="3">
        <v>0</v>
      </c>
      <c r="T28" s="14">
        <v>0</v>
      </c>
      <c r="U28" s="3">
        <v>1</v>
      </c>
      <c r="V28" s="3" t="s">
        <v>10</v>
      </c>
      <c r="W28" s="3" t="s">
        <v>10</v>
      </c>
      <c r="X28" s="3" t="s">
        <v>10</v>
      </c>
      <c r="Y28" s="3" t="s">
        <v>13</v>
      </c>
      <c r="Z28" s="3">
        <v>1</v>
      </c>
      <c r="AA28" s="3" t="s">
        <v>10</v>
      </c>
      <c r="AB28" s="3" t="s">
        <v>15</v>
      </c>
      <c r="AC28" s="3">
        <v>1</v>
      </c>
      <c r="AD28" s="3" t="s">
        <v>10</v>
      </c>
      <c r="AE28" s="3" t="s">
        <v>15</v>
      </c>
      <c r="AF28" s="3">
        <v>1</v>
      </c>
      <c r="AG28" s="3" t="s">
        <v>25</v>
      </c>
      <c r="AH28" s="3">
        <v>2</v>
      </c>
      <c r="AI28" s="3" t="s">
        <v>23</v>
      </c>
      <c r="AJ28" s="3">
        <v>5</v>
      </c>
      <c r="AK28" s="3" t="s">
        <v>122</v>
      </c>
      <c r="AL28" s="3" t="s">
        <v>26</v>
      </c>
      <c r="AM28" s="3">
        <v>4</v>
      </c>
      <c r="AN28" s="3" t="s">
        <v>10</v>
      </c>
      <c r="AO28" s="3" t="s">
        <v>10</v>
      </c>
      <c r="AP28" s="3" t="s">
        <v>10</v>
      </c>
      <c r="AQ28" s="3" t="s">
        <v>122</v>
      </c>
      <c r="AR28" s="3" t="s">
        <v>32</v>
      </c>
      <c r="AS28" s="3">
        <f t="shared" si="0"/>
        <v>3</v>
      </c>
    </row>
    <row r="29" spans="1:45" s="1" customFormat="1" x14ac:dyDescent="0.3">
      <c r="A29" s="1" t="s">
        <v>71</v>
      </c>
      <c r="B29" s="1">
        <v>20</v>
      </c>
      <c r="C29" s="1" t="s">
        <v>7</v>
      </c>
      <c r="D29" s="1" t="s">
        <v>8</v>
      </c>
      <c r="E29" s="1" t="s">
        <v>72</v>
      </c>
      <c r="F29" s="1" t="s">
        <v>133</v>
      </c>
      <c r="I29" s="7" t="s">
        <v>122</v>
      </c>
      <c r="J29" s="8" t="s">
        <v>124</v>
      </c>
      <c r="K29" s="7" t="s">
        <v>122</v>
      </c>
      <c r="L29" s="7" t="s">
        <v>73</v>
      </c>
      <c r="M29" s="7"/>
      <c r="N29" s="7"/>
      <c r="O29" s="7" t="s">
        <v>10</v>
      </c>
      <c r="P29" s="7" t="s">
        <v>122</v>
      </c>
      <c r="Q29" s="7" t="s">
        <v>74</v>
      </c>
      <c r="R29" s="7">
        <v>3</v>
      </c>
      <c r="S29" s="7">
        <v>4000</v>
      </c>
      <c r="T29" s="16">
        <v>4000</v>
      </c>
      <c r="U29" s="7"/>
      <c r="V29" s="7" t="s">
        <v>10</v>
      </c>
      <c r="W29" s="7" t="s">
        <v>10</v>
      </c>
      <c r="X29" s="7" t="s">
        <v>122</v>
      </c>
      <c r="Y29" s="7" t="s">
        <v>13</v>
      </c>
      <c r="Z29" s="7">
        <v>1</v>
      </c>
      <c r="AA29" s="7" t="s">
        <v>122</v>
      </c>
      <c r="AB29" s="7" t="s">
        <v>14</v>
      </c>
      <c r="AC29" s="7">
        <v>2</v>
      </c>
      <c r="AD29" s="7" t="s">
        <v>122</v>
      </c>
      <c r="AE29" s="7" t="s">
        <v>184</v>
      </c>
      <c r="AF29" s="7">
        <v>2</v>
      </c>
      <c r="AG29" s="7" t="s">
        <v>25</v>
      </c>
      <c r="AH29" s="7">
        <v>2</v>
      </c>
      <c r="AI29" s="7" t="s">
        <v>43</v>
      </c>
      <c r="AJ29" s="7">
        <v>3</v>
      </c>
      <c r="AK29" s="7" t="s">
        <v>122</v>
      </c>
      <c r="AL29" s="7" t="s">
        <v>26</v>
      </c>
      <c r="AM29" s="7">
        <v>4</v>
      </c>
      <c r="AN29" s="7" t="s">
        <v>10</v>
      </c>
      <c r="AO29" s="7" t="s">
        <v>122</v>
      </c>
      <c r="AP29" s="7" t="s">
        <v>122</v>
      </c>
      <c r="AQ29" s="7" t="s">
        <v>122</v>
      </c>
      <c r="AR29" s="7" t="s">
        <v>32</v>
      </c>
      <c r="AS29" s="3">
        <f t="shared" si="0"/>
        <v>3</v>
      </c>
    </row>
    <row r="30" spans="1:45" x14ac:dyDescent="0.3">
      <c r="A30" s="1" t="s">
        <v>75</v>
      </c>
      <c r="B30" s="1">
        <v>19</v>
      </c>
      <c r="C30" s="1" t="s">
        <v>7</v>
      </c>
      <c r="D30" s="1" t="s">
        <v>8</v>
      </c>
      <c r="E30" s="1" t="s">
        <v>76</v>
      </c>
      <c r="F30" s="1" t="s">
        <v>77</v>
      </c>
      <c r="G30" s="1"/>
      <c r="H30" s="1"/>
      <c r="I30" s="7" t="s">
        <v>122</v>
      </c>
      <c r="J30" s="8">
        <v>44105</v>
      </c>
      <c r="K30" s="7" t="s">
        <v>10</v>
      </c>
      <c r="L30" s="7" t="s">
        <v>78</v>
      </c>
      <c r="M30" s="7"/>
      <c r="N30" s="7"/>
      <c r="O30" s="7" t="s">
        <v>122</v>
      </c>
      <c r="P30" s="7" t="s">
        <v>122</v>
      </c>
      <c r="Q30" s="7" t="s">
        <v>23</v>
      </c>
      <c r="R30" s="7">
        <v>4</v>
      </c>
      <c r="S30" s="9">
        <v>2000</v>
      </c>
      <c r="T30" s="16">
        <v>200</v>
      </c>
      <c r="U30" s="7"/>
      <c r="V30" s="7" t="s">
        <v>10</v>
      </c>
      <c r="W30" s="7" t="s">
        <v>10</v>
      </c>
      <c r="X30" s="7" t="s">
        <v>122</v>
      </c>
      <c r="Y30" s="7" t="s">
        <v>79</v>
      </c>
      <c r="Z30" s="7">
        <v>2</v>
      </c>
      <c r="AA30" s="7" t="s">
        <v>122</v>
      </c>
      <c r="AB30" s="7" t="s">
        <v>15</v>
      </c>
      <c r="AC30" s="7">
        <v>1</v>
      </c>
      <c r="AD30" s="7" t="s">
        <v>122</v>
      </c>
      <c r="AE30" s="7" t="s">
        <v>185</v>
      </c>
      <c r="AF30" s="7">
        <v>3</v>
      </c>
      <c r="AG30" s="7" t="s">
        <v>16</v>
      </c>
      <c r="AH30" s="7">
        <v>1</v>
      </c>
      <c r="AI30" s="7" t="s">
        <v>31</v>
      </c>
      <c r="AJ30" s="7">
        <v>2</v>
      </c>
      <c r="AK30" s="7" t="s">
        <v>122</v>
      </c>
      <c r="AL30" s="7" t="s">
        <v>190</v>
      </c>
      <c r="AM30" s="7">
        <v>2</v>
      </c>
      <c r="AN30" s="7" t="s">
        <v>10</v>
      </c>
      <c r="AO30" s="7" t="s">
        <v>10</v>
      </c>
      <c r="AP30" s="7" t="s">
        <v>122</v>
      </c>
      <c r="AQ30" s="7" t="s">
        <v>122</v>
      </c>
      <c r="AR30" s="7" t="s">
        <v>27</v>
      </c>
      <c r="AS30" s="3">
        <f t="shared" si="0"/>
        <v>4</v>
      </c>
    </row>
    <row r="31" spans="1:45" x14ac:dyDescent="0.3">
      <c r="A31" t="s">
        <v>80</v>
      </c>
      <c r="B31">
        <v>24</v>
      </c>
      <c r="C31" t="s">
        <v>7</v>
      </c>
      <c r="D31" t="s">
        <v>8</v>
      </c>
      <c r="E31" t="s">
        <v>119</v>
      </c>
      <c r="F31" t="s">
        <v>81</v>
      </c>
      <c r="G31">
        <v>21.116021830451899</v>
      </c>
      <c r="H31">
        <v>-101.664189250211</v>
      </c>
      <c r="I31" s="3" t="s">
        <v>122</v>
      </c>
      <c r="J31" s="3">
        <v>3</v>
      </c>
      <c r="K31" s="3" t="s">
        <v>10</v>
      </c>
      <c r="L31" s="3" t="s">
        <v>82</v>
      </c>
      <c r="M31" s="3">
        <v>4000</v>
      </c>
      <c r="N31" s="3">
        <v>4</v>
      </c>
      <c r="O31" s="3" t="s">
        <v>10</v>
      </c>
      <c r="P31" s="3" t="s">
        <v>10</v>
      </c>
      <c r="Q31" s="3" t="s">
        <v>23</v>
      </c>
      <c r="R31" s="3">
        <v>4</v>
      </c>
      <c r="S31" s="3" t="s">
        <v>83</v>
      </c>
      <c r="T31" s="17">
        <v>5000</v>
      </c>
      <c r="U31" s="3">
        <v>3</v>
      </c>
      <c r="V31" s="3" t="s">
        <v>10</v>
      </c>
      <c r="W31" s="3" t="s">
        <v>10</v>
      </c>
      <c r="X31" s="3" t="s">
        <v>10</v>
      </c>
      <c r="Y31" s="3" t="s">
        <v>13</v>
      </c>
      <c r="Z31" s="3">
        <v>1</v>
      </c>
      <c r="AA31" s="3" t="s">
        <v>10</v>
      </c>
      <c r="AB31" s="3" t="s">
        <v>15</v>
      </c>
      <c r="AC31" s="3">
        <v>1</v>
      </c>
      <c r="AD31" s="3" t="s">
        <v>10</v>
      </c>
      <c r="AE31" s="3" t="s">
        <v>15</v>
      </c>
      <c r="AF31" s="3">
        <v>1</v>
      </c>
      <c r="AG31" s="3" t="s">
        <v>16</v>
      </c>
      <c r="AH31" s="3">
        <v>1</v>
      </c>
      <c r="AI31" s="3" t="s">
        <v>43</v>
      </c>
      <c r="AJ31" s="3">
        <v>3</v>
      </c>
      <c r="AK31" s="3" t="s">
        <v>122</v>
      </c>
      <c r="AL31" s="3" t="s">
        <v>190</v>
      </c>
      <c r="AM31" s="3">
        <v>2</v>
      </c>
      <c r="AN31" s="3" t="s">
        <v>10</v>
      </c>
      <c r="AO31" s="3" t="s">
        <v>122</v>
      </c>
      <c r="AP31" s="3" t="s">
        <v>10</v>
      </c>
      <c r="AQ31" s="3" t="s">
        <v>122</v>
      </c>
      <c r="AR31" s="3" t="s">
        <v>32</v>
      </c>
      <c r="AS31" s="3">
        <f t="shared" si="0"/>
        <v>3</v>
      </c>
    </row>
    <row r="32" spans="1:45" x14ac:dyDescent="0.3">
      <c r="A32" t="s">
        <v>84</v>
      </c>
      <c r="B32">
        <v>21</v>
      </c>
      <c r="C32" t="s">
        <v>7</v>
      </c>
      <c r="D32" t="s">
        <v>8</v>
      </c>
      <c r="E32" t="s">
        <v>85</v>
      </c>
      <c r="F32" t="s">
        <v>86</v>
      </c>
      <c r="G32">
        <v>21.150333256540801</v>
      </c>
      <c r="H32">
        <v>-101.710947605225</v>
      </c>
      <c r="I32" s="3" t="s">
        <v>122</v>
      </c>
      <c r="J32" s="3">
        <v>2</v>
      </c>
      <c r="K32" s="3" t="s">
        <v>10</v>
      </c>
      <c r="L32" s="5">
        <v>0</v>
      </c>
      <c r="M32" s="5">
        <v>0</v>
      </c>
      <c r="N32" s="3">
        <v>1</v>
      </c>
      <c r="O32" s="3" t="s">
        <v>10</v>
      </c>
      <c r="P32" s="3" t="s">
        <v>122</v>
      </c>
      <c r="Q32" s="3" t="s">
        <v>74</v>
      </c>
      <c r="R32" s="3">
        <v>3</v>
      </c>
      <c r="S32" s="3">
        <v>10000</v>
      </c>
      <c r="T32" s="18">
        <v>10000</v>
      </c>
      <c r="U32" s="3">
        <v>4</v>
      </c>
      <c r="V32" s="3" t="s">
        <v>10</v>
      </c>
      <c r="W32" s="3" t="s">
        <v>10</v>
      </c>
      <c r="X32" s="3" t="s">
        <v>10</v>
      </c>
      <c r="Y32" s="3" t="s">
        <v>13</v>
      </c>
      <c r="Z32" s="3">
        <v>1</v>
      </c>
      <c r="AA32" s="3" t="s">
        <v>10</v>
      </c>
      <c r="AB32" s="3" t="s">
        <v>48</v>
      </c>
      <c r="AC32" s="3">
        <v>3</v>
      </c>
      <c r="AD32" s="3" t="s">
        <v>10</v>
      </c>
      <c r="AE32" s="3" t="s">
        <v>184</v>
      </c>
      <c r="AF32" s="3">
        <v>2</v>
      </c>
      <c r="AG32" s="3" t="s">
        <v>16</v>
      </c>
      <c r="AH32" s="3">
        <v>1</v>
      </c>
      <c r="AI32" s="3" t="s">
        <v>43</v>
      </c>
      <c r="AJ32" s="3">
        <v>3</v>
      </c>
      <c r="AK32" s="3" t="s">
        <v>122</v>
      </c>
      <c r="AL32" s="3" t="s">
        <v>190</v>
      </c>
      <c r="AM32" s="3">
        <v>2</v>
      </c>
      <c r="AN32" s="3" t="s">
        <v>10</v>
      </c>
      <c r="AO32" s="3" t="s">
        <v>10</v>
      </c>
      <c r="AP32" s="3" t="s">
        <v>10</v>
      </c>
      <c r="AQ32" s="3" t="s">
        <v>122</v>
      </c>
      <c r="AR32" s="3" t="s">
        <v>32</v>
      </c>
      <c r="AS32" s="3">
        <f t="shared" si="0"/>
        <v>3</v>
      </c>
    </row>
    <row r="33" spans="1:45" x14ac:dyDescent="0.3">
      <c r="A33" t="s">
        <v>87</v>
      </c>
      <c r="B33">
        <v>20</v>
      </c>
      <c r="C33" t="s">
        <v>19</v>
      </c>
      <c r="D33" t="s">
        <v>8</v>
      </c>
      <c r="E33" t="s">
        <v>88</v>
      </c>
      <c r="F33" t="s">
        <v>89</v>
      </c>
      <c r="G33">
        <v>21.149294814525099</v>
      </c>
      <c r="H33">
        <v>-101.710704918396</v>
      </c>
      <c r="I33" s="3" t="s">
        <v>122</v>
      </c>
      <c r="J33" s="3">
        <v>2</v>
      </c>
      <c r="K33" s="3" t="s">
        <v>10</v>
      </c>
      <c r="L33" s="3" t="s">
        <v>90</v>
      </c>
      <c r="M33" s="3" t="s">
        <v>141</v>
      </c>
      <c r="N33" s="3">
        <v>3</v>
      </c>
      <c r="O33" s="3" t="s">
        <v>122</v>
      </c>
      <c r="P33" s="3" t="s">
        <v>122</v>
      </c>
      <c r="Q33" s="3" t="s">
        <v>12</v>
      </c>
      <c r="R33" s="3">
        <v>1</v>
      </c>
      <c r="S33" s="3">
        <v>2000</v>
      </c>
      <c r="T33" s="17">
        <v>4000</v>
      </c>
      <c r="U33" s="3">
        <v>3</v>
      </c>
      <c r="V33" s="3" t="s">
        <v>10</v>
      </c>
      <c r="W33" s="3" t="s">
        <v>10</v>
      </c>
      <c r="X33" s="3" t="s">
        <v>10</v>
      </c>
      <c r="Y33" s="3" t="s">
        <v>13</v>
      </c>
      <c r="Z33" s="3">
        <v>1</v>
      </c>
      <c r="AA33" s="3" t="s">
        <v>10</v>
      </c>
      <c r="AB33" s="3" t="s">
        <v>48</v>
      </c>
      <c r="AC33" s="3">
        <v>3</v>
      </c>
      <c r="AD33" s="3" t="s">
        <v>10</v>
      </c>
      <c r="AE33" s="3" t="s">
        <v>184</v>
      </c>
      <c r="AF33" s="3">
        <v>2</v>
      </c>
      <c r="AG33" s="3" t="s">
        <v>16</v>
      </c>
      <c r="AH33" s="3">
        <v>1</v>
      </c>
      <c r="AI33" s="3" t="s">
        <v>43</v>
      </c>
      <c r="AJ33" s="3">
        <v>3</v>
      </c>
      <c r="AK33" s="3" t="s">
        <v>122</v>
      </c>
      <c r="AL33" s="3" t="s">
        <v>26</v>
      </c>
      <c r="AM33" s="3">
        <v>4</v>
      </c>
      <c r="AN33" s="3" t="s">
        <v>10</v>
      </c>
      <c r="AO33" s="3" t="s">
        <v>122</v>
      </c>
      <c r="AP33" s="3" t="s">
        <v>10</v>
      </c>
      <c r="AQ33" s="3" t="s">
        <v>122</v>
      </c>
      <c r="AR33" s="3" t="s">
        <v>32</v>
      </c>
      <c r="AS33" s="3">
        <f t="shared" si="0"/>
        <v>3</v>
      </c>
    </row>
    <row r="34" spans="1:45" x14ac:dyDescent="0.3">
      <c r="A34" t="s">
        <v>91</v>
      </c>
      <c r="B34">
        <v>19</v>
      </c>
      <c r="C34" t="s">
        <v>7</v>
      </c>
      <c r="D34" t="s">
        <v>8</v>
      </c>
      <c r="E34" t="s">
        <v>85</v>
      </c>
      <c r="F34" t="s">
        <v>92</v>
      </c>
      <c r="G34">
        <v>21.150644982205598</v>
      </c>
      <c r="H34">
        <v>-101.710875482113</v>
      </c>
      <c r="I34" s="3" t="s">
        <v>10</v>
      </c>
      <c r="J34" s="3">
        <v>3</v>
      </c>
      <c r="K34" s="3" t="s">
        <v>10</v>
      </c>
      <c r="L34" s="3">
        <v>0</v>
      </c>
      <c r="M34" s="3">
        <v>0</v>
      </c>
      <c r="N34" s="3">
        <v>1</v>
      </c>
      <c r="O34" s="3" t="s">
        <v>10</v>
      </c>
      <c r="P34" s="3" t="s">
        <v>122</v>
      </c>
      <c r="Q34" s="3" t="s">
        <v>23</v>
      </c>
      <c r="R34" s="3">
        <v>4</v>
      </c>
      <c r="S34" s="3">
        <v>6000</v>
      </c>
      <c r="T34" s="18">
        <v>6000</v>
      </c>
      <c r="U34" s="3">
        <v>4</v>
      </c>
      <c r="V34" s="3" t="s">
        <v>10</v>
      </c>
      <c r="W34" s="3" t="s">
        <v>10</v>
      </c>
      <c r="X34" s="3" t="s">
        <v>122</v>
      </c>
      <c r="Y34" s="3" t="s">
        <v>13</v>
      </c>
      <c r="Z34" s="3">
        <v>1</v>
      </c>
      <c r="AA34" s="3" t="s">
        <v>122</v>
      </c>
      <c r="AB34" s="3" t="s">
        <v>14</v>
      </c>
      <c r="AC34" s="3">
        <v>2</v>
      </c>
      <c r="AD34" s="3" t="s">
        <v>10</v>
      </c>
      <c r="AE34" s="3" t="s">
        <v>184</v>
      </c>
      <c r="AF34" s="3">
        <v>2</v>
      </c>
      <c r="AG34" s="3" t="s">
        <v>16</v>
      </c>
      <c r="AH34" s="3">
        <v>1</v>
      </c>
      <c r="AI34" s="3" t="s">
        <v>31</v>
      </c>
      <c r="AJ34" s="3">
        <v>2</v>
      </c>
      <c r="AK34" s="3" t="s">
        <v>122</v>
      </c>
      <c r="AL34" s="3" t="s">
        <v>26</v>
      </c>
      <c r="AM34" s="3">
        <v>4</v>
      </c>
      <c r="AN34" s="3" t="s">
        <v>10</v>
      </c>
      <c r="AO34" s="3" t="s">
        <v>10</v>
      </c>
      <c r="AP34" s="3" t="s">
        <v>122</v>
      </c>
      <c r="AQ34" s="3" t="s">
        <v>122</v>
      </c>
      <c r="AR34" s="3" t="s">
        <v>27</v>
      </c>
      <c r="AS34" s="3">
        <f t="shared" si="0"/>
        <v>4</v>
      </c>
    </row>
    <row r="35" spans="1:45" s="1" customFormat="1" x14ac:dyDescent="0.3">
      <c r="A35" s="1" t="s">
        <v>93</v>
      </c>
      <c r="B35" s="1">
        <v>21</v>
      </c>
      <c r="C35" s="1" t="s">
        <v>7</v>
      </c>
      <c r="D35" s="1" t="s">
        <v>8</v>
      </c>
      <c r="E35" s="1" t="s">
        <v>94</v>
      </c>
      <c r="F35" s="1" t="s">
        <v>131</v>
      </c>
      <c r="I35" s="7" t="s">
        <v>122</v>
      </c>
      <c r="J35" s="7">
        <v>2</v>
      </c>
      <c r="K35" s="7" t="s">
        <v>10</v>
      </c>
      <c r="L35" s="7" t="s">
        <v>95</v>
      </c>
      <c r="M35" s="7"/>
      <c r="N35" s="7"/>
      <c r="O35" s="7" t="s">
        <v>10</v>
      </c>
      <c r="P35" s="7" t="s">
        <v>122</v>
      </c>
      <c r="Q35" s="7" t="s">
        <v>23</v>
      </c>
      <c r="R35" s="7">
        <v>4</v>
      </c>
      <c r="S35" s="7" t="s">
        <v>96</v>
      </c>
      <c r="T35" s="16">
        <v>500</v>
      </c>
      <c r="U35" s="7"/>
      <c r="V35" s="7" t="s">
        <v>10</v>
      </c>
      <c r="W35" s="7" t="s">
        <v>122</v>
      </c>
      <c r="X35" s="7" t="s">
        <v>122</v>
      </c>
      <c r="Y35" s="7" t="s">
        <v>13</v>
      </c>
      <c r="Z35" s="7">
        <v>1</v>
      </c>
      <c r="AA35" s="7" t="s">
        <v>122</v>
      </c>
      <c r="AB35" s="7" t="s">
        <v>14</v>
      </c>
      <c r="AC35" s="7">
        <v>2</v>
      </c>
      <c r="AD35" s="7" t="s">
        <v>122</v>
      </c>
      <c r="AE35" s="7" t="s">
        <v>15</v>
      </c>
      <c r="AF35" s="7">
        <v>1</v>
      </c>
      <c r="AG35" s="7" t="s">
        <v>25</v>
      </c>
      <c r="AH35" s="7">
        <v>2</v>
      </c>
      <c r="AI35" s="7" t="s">
        <v>97</v>
      </c>
      <c r="AJ35" s="7">
        <v>4</v>
      </c>
      <c r="AK35" s="7" t="s">
        <v>122</v>
      </c>
      <c r="AL35" s="7" t="s">
        <v>26</v>
      </c>
      <c r="AM35" s="7">
        <v>4</v>
      </c>
      <c r="AN35" s="7" t="s">
        <v>10</v>
      </c>
      <c r="AO35" s="7" t="s">
        <v>122</v>
      </c>
      <c r="AP35" s="7" t="s">
        <v>10</v>
      </c>
      <c r="AQ35" s="7" t="s">
        <v>122</v>
      </c>
      <c r="AR35" s="7" t="s">
        <v>32</v>
      </c>
      <c r="AS35" s="3">
        <f t="shared" si="0"/>
        <v>3</v>
      </c>
    </row>
    <row r="36" spans="1:45" x14ac:dyDescent="0.3">
      <c r="A36" t="s">
        <v>98</v>
      </c>
      <c r="B36">
        <v>22</v>
      </c>
      <c r="C36" t="s">
        <v>7</v>
      </c>
      <c r="D36" t="s">
        <v>8</v>
      </c>
      <c r="E36" t="s">
        <v>85</v>
      </c>
      <c r="F36" t="s">
        <v>92</v>
      </c>
      <c r="G36">
        <v>21.149841046920901</v>
      </c>
      <c r="H36">
        <v>-101.70814058936099</v>
      </c>
      <c r="I36" s="3" t="s">
        <v>122</v>
      </c>
      <c r="J36" s="3">
        <v>2</v>
      </c>
      <c r="K36" s="3" t="s">
        <v>122</v>
      </c>
      <c r="L36" s="3" t="s">
        <v>99</v>
      </c>
      <c r="M36" s="3">
        <v>2000</v>
      </c>
      <c r="N36" s="3">
        <v>3</v>
      </c>
      <c r="O36" s="3" t="s">
        <v>10</v>
      </c>
      <c r="P36" s="3" t="s">
        <v>122</v>
      </c>
      <c r="Q36" s="3" t="s">
        <v>23</v>
      </c>
      <c r="R36" s="3">
        <v>4</v>
      </c>
      <c r="S36" s="6">
        <v>3000</v>
      </c>
      <c r="T36" s="17">
        <v>3000</v>
      </c>
      <c r="U36" s="3">
        <v>3</v>
      </c>
      <c r="V36" s="3" t="s">
        <v>10</v>
      </c>
      <c r="W36" s="3" t="s">
        <v>10</v>
      </c>
      <c r="X36" s="3" t="s">
        <v>122</v>
      </c>
      <c r="Y36" s="3" t="s">
        <v>13</v>
      </c>
      <c r="Z36" s="3">
        <v>1</v>
      </c>
      <c r="AA36" s="3" t="s">
        <v>122</v>
      </c>
      <c r="AB36" s="3" t="s">
        <v>14</v>
      </c>
      <c r="AC36" s="3">
        <v>2</v>
      </c>
      <c r="AD36" s="3" t="s">
        <v>122</v>
      </c>
      <c r="AE36" s="3" t="s">
        <v>184</v>
      </c>
      <c r="AF36" s="3">
        <v>2</v>
      </c>
      <c r="AG36" s="3" t="s">
        <v>25</v>
      </c>
      <c r="AH36" s="3">
        <v>2</v>
      </c>
      <c r="AI36" s="3" t="s">
        <v>97</v>
      </c>
      <c r="AJ36" s="3">
        <v>4</v>
      </c>
      <c r="AK36" s="3" t="s">
        <v>122</v>
      </c>
      <c r="AL36" s="3" t="s">
        <v>26</v>
      </c>
      <c r="AM36" s="3">
        <v>4</v>
      </c>
      <c r="AN36" s="3" t="s">
        <v>10</v>
      </c>
      <c r="AO36" s="3" t="s">
        <v>10</v>
      </c>
      <c r="AP36" s="3" t="s">
        <v>122</v>
      </c>
      <c r="AQ36" s="3" t="s">
        <v>122</v>
      </c>
      <c r="AR36" s="3" t="s">
        <v>27</v>
      </c>
      <c r="AS36" s="3">
        <f t="shared" si="0"/>
        <v>4</v>
      </c>
    </row>
    <row r="37" spans="1:45" x14ac:dyDescent="0.3">
      <c r="A37" t="s">
        <v>100</v>
      </c>
      <c r="B37">
        <v>25</v>
      </c>
      <c r="C37" t="s">
        <v>19</v>
      </c>
      <c r="D37" t="s">
        <v>8</v>
      </c>
      <c r="E37" t="s">
        <v>85</v>
      </c>
      <c r="F37" t="s">
        <v>101</v>
      </c>
      <c r="G37">
        <v>21.149841046920901</v>
      </c>
      <c r="H37">
        <v>-101.70814058936099</v>
      </c>
      <c r="I37" s="3" t="s">
        <v>10</v>
      </c>
      <c r="J37" s="3">
        <v>1</v>
      </c>
      <c r="K37" s="3" t="s">
        <v>10</v>
      </c>
      <c r="L37" s="3">
        <v>600</v>
      </c>
      <c r="M37" s="3">
        <v>2400</v>
      </c>
      <c r="N37" s="3">
        <v>4</v>
      </c>
      <c r="O37" s="3" t="s">
        <v>10</v>
      </c>
      <c r="P37" s="3" t="s">
        <v>122</v>
      </c>
      <c r="Q37" s="3" t="s">
        <v>74</v>
      </c>
      <c r="R37" s="3">
        <v>3</v>
      </c>
      <c r="S37" s="3">
        <v>4500</v>
      </c>
      <c r="T37" s="17">
        <v>4500</v>
      </c>
      <c r="U37" s="3">
        <v>3</v>
      </c>
      <c r="V37" s="3" t="s">
        <v>10</v>
      </c>
      <c r="W37" s="3" t="s">
        <v>10</v>
      </c>
      <c r="X37" s="3" t="s">
        <v>10</v>
      </c>
      <c r="Y37" s="3" t="s">
        <v>13</v>
      </c>
      <c r="Z37" s="3">
        <v>1</v>
      </c>
      <c r="AA37" s="3" t="s">
        <v>10</v>
      </c>
      <c r="AB37" s="3" t="s">
        <v>15</v>
      </c>
      <c r="AC37" s="3">
        <v>1</v>
      </c>
      <c r="AD37" s="3" t="s">
        <v>10</v>
      </c>
      <c r="AE37" s="3" t="s">
        <v>15</v>
      </c>
      <c r="AF37" s="3">
        <v>1</v>
      </c>
      <c r="AG37" s="3" t="s">
        <v>25</v>
      </c>
      <c r="AH37" s="3">
        <v>2</v>
      </c>
      <c r="AI37" s="3" t="s">
        <v>31</v>
      </c>
      <c r="AJ37" s="3">
        <v>2</v>
      </c>
      <c r="AK37" s="3" t="s">
        <v>122</v>
      </c>
      <c r="AL37" s="3" t="s">
        <v>191</v>
      </c>
      <c r="AM37" s="3">
        <v>3</v>
      </c>
      <c r="AN37" s="3" t="s">
        <v>10</v>
      </c>
      <c r="AO37" s="3" t="s">
        <v>10</v>
      </c>
      <c r="AP37" s="3" t="s">
        <v>10</v>
      </c>
      <c r="AQ37" s="3" t="s">
        <v>122</v>
      </c>
      <c r="AR37" s="3" t="s">
        <v>17</v>
      </c>
      <c r="AS37" s="3">
        <f t="shared" si="0"/>
        <v>2</v>
      </c>
    </row>
    <row r="38" spans="1:45" x14ac:dyDescent="0.3">
      <c r="A38" t="s">
        <v>102</v>
      </c>
      <c r="B38">
        <v>20</v>
      </c>
      <c r="C38" t="s">
        <v>7</v>
      </c>
      <c r="D38" t="s">
        <v>8</v>
      </c>
      <c r="E38" t="s">
        <v>85</v>
      </c>
      <c r="F38" t="s">
        <v>103</v>
      </c>
      <c r="G38">
        <v>21.148344094610799</v>
      </c>
      <c r="H38">
        <v>-101.710753855962</v>
      </c>
      <c r="I38" s="3" t="s">
        <v>122</v>
      </c>
      <c r="J38" s="3">
        <v>2</v>
      </c>
      <c r="K38" s="3" t="s">
        <v>10</v>
      </c>
      <c r="L38" s="3">
        <v>2500</v>
      </c>
      <c r="M38" s="3">
        <v>2500</v>
      </c>
      <c r="N38" s="3">
        <v>4</v>
      </c>
      <c r="O38" s="3" t="s">
        <v>122</v>
      </c>
      <c r="P38" s="3" t="s">
        <v>122</v>
      </c>
      <c r="Q38" s="3" t="s">
        <v>23</v>
      </c>
      <c r="R38" s="3">
        <v>4</v>
      </c>
      <c r="S38" s="3">
        <v>8000</v>
      </c>
      <c r="T38" s="18">
        <v>8000</v>
      </c>
      <c r="U38" s="3">
        <v>4</v>
      </c>
      <c r="V38" s="3" t="s">
        <v>10</v>
      </c>
      <c r="W38" s="3" t="s">
        <v>10</v>
      </c>
      <c r="X38" s="3" t="s">
        <v>122</v>
      </c>
      <c r="Y38" s="3" t="s">
        <v>79</v>
      </c>
      <c r="Z38" s="3">
        <v>2</v>
      </c>
      <c r="AA38" s="3" t="s">
        <v>122</v>
      </c>
      <c r="AB38" s="3" t="s">
        <v>48</v>
      </c>
      <c r="AC38" s="3">
        <v>3</v>
      </c>
      <c r="AD38" s="3" t="s">
        <v>122</v>
      </c>
      <c r="AE38" s="3" t="s">
        <v>184</v>
      </c>
      <c r="AF38" s="3">
        <v>2</v>
      </c>
      <c r="AG38" s="3" t="s">
        <v>16</v>
      </c>
      <c r="AH38" s="3">
        <v>1</v>
      </c>
      <c r="AI38" s="3" t="s">
        <v>97</v>
      </c>
      <c r="AJ38" s="3">
        <v>4</v>
      </c>
      <c r="AK38" s="3" t="s">
        <v>122</v>
      </c>
      <c r="AL38" s="3" t="s">
        <v>191</v>
      </c>
      <c r="AM38" s="3">
        <v>3</v>
      </c>
      <c r="AN38" s="3" t="s">
        <v>10</v>
      </c>
      <c r="AO38" s="3" t="s">
        <v>10</v>
      </c>
      <c r="AP38" s="3" t="s">
        <v>122</v>
      </c>
      <c r="AQ38" s="3" t="s">
        <v>122</v>
      </c>
      <c r="AR38" s="3" t="s">
        <v>27</v>
      </c>
      <c r="AS38" s="3">
        <f t="shared" si="0"/>
        <v>4</v>
      </c>
    </row>
    <row r="39" spans="1:45" x14ac:dyDescent="0.3">
      <c r="A39" t="s">
        <v>104</v>
      </c>
      <c r="B39">
        <v>21</v>
      </c>
      <c r="C39" t="s">
        <v>7</v>
      </c>
      <c r="D39" t="s">
        <v>8</v>
      </c>
      <c r="E39" t="s">
        <v>105</v>
      </c>
      <c r="F39" t="s">
        <v>106</v>
      </c>
      <c r="G39">
        <v>21.146715405052898</v>
      </c>
      <c r="H39">
        <v>-101.690834990013</v>
      </c>
      <c r="I39" s="3" t="s">
        <v>122</v>
      </c>
      <c r="J39" s="3">
        <v>2</v>
      </c>
      <c r="K39" s="3" t="s">
        <v>10</v>
      </c>
      <c r="L39" s="3" t="s">
        <v>107</v>
      </c>
      <c r="M39" s="3">
        <v>8000</v>
      </c>
      <c r="N39" s="3">
        <v>5</v>
      </c>
      <c r="O39" s="3" t="s">
        <v>122</v>
      </c>
      <c r="P39" s="3" t="s">
        <v>122</v>
      </c>
      <c r="Q39" s="3" t="s">
        <v>12</v>
      </c>
      <c r="R39" s="3">
        <v>1</v>
      </c>
      <c r="S39" s="5">
        <v>3500</v>
      </c>
      <c r="T39" s="17">
        <v>3500</v>
      </c>
      <c r="U39" s="3">
        <v>3</v>
      </c>
      <c r="V39" s="3" t="s">
        <v>10</v>
      </c>
      <c r="W39" s="3" t="s">
        <v>122</v>
      </c>
      <c r="X39" s="3" t="s">
        <v>10</v>
      </c>
      <c r="Y39" s="3" t="s">
        <v>79</v>
      </c>
      <c r="Z39" s="3">
        <v>2</v>
      </c>
      <c r="AA39" s="3" t="s">
        <v>10</v>
      </c>
      <c r="AB39" s="3" t="s">
        <v>48</v>
      </c>
      <c r="AC39" s="3">
        <v>3</v>
      </c>
      <c r="AD39" s="3" t="s">
        <v>122</v>
      </c>
      <c r="AE39" s="3" t="s">
        <v>184</v>
      </c>
      <c r="AF39" s="3">
        <v>2</v>
      </c>
      <c r="AG39" s="3" t="s">
        <v>25</v>
      </c>
      <c r="AH39" s="3">
        <v>2</v>
      </c>
      <c r="AI39" s="3" t="s">
        <v>43</v>
      </c>
      <c r="AJ39" s="3">
        <v>3</v>
      </c>
      <c r="AK39" s="3" t="s">
        <v>10</v>
      </c>
      <c r="AL39" s="3" t="s">
        <v>175</v>
      </c>
      <c r="AM39" s="3">
        <v>1</v>
      </c>
      <c r="AN39" s="3" t="s">
        <v>10</v>
      </c>
      <c r="AO39" s="3" t="s">
        <v>10</v>
      </c>
      <c r="AP39" s="3" t="s">
        <v>10</v>
      </c>
      <c r="AQ39" s="3" t="s">
        <v>122</v>
      </c>
      <c r="AR39" s="3" t="s">
        <v>108</v>
      </c>
      <c r="AS39" s="3">
        <f t="shared" si="0"/>
        <v>1</v>
      </c>
    </row>
    <row r="40" spans="1:45" x14ac:dyDescent="0.3">
      <c r="A40" t="s">
        <v>109</v>
      </c>
      <c r="B40">
        <v>19</v>
      </c>
      <c r="C40" t="s">
        <v>7</v>
      </c>
      <c r="D40" t="s">
        <v>8</v>
      </c>
      <c r="E40" t="s">
        <v>110</v>
      </c>
      <c r="F40" t="s">
        <v>111</v>
      </c>
      <c r="G40">
        <v>21.081530529045999</v>
      </c>
      <c r="H40">
        <v>-101.653034019</v>
      </c>
      <c r="I40" s="3" t="s">
        <v>122</v>
      </c>
      <c r="J40" s="3">
        <v>2</v>
      </c>
      <c r="K40" s="3" t="s">
        <v>122</v>
      </c>
      <c r="L40" s="3" t="s">
        <v>112</v>
      </c>
      <c r="M40" s="3">
        <v>4800</v>
      </c>
      <c r="N40" s="3">
        <v>4</v>
      </c>
      <c r="O40" s="3" t="s">
        <v>10</v>
      </c>
      <c r="P40" s="3" t="s">
        <v>10</v>
      </c>
      <c r="Q40" s="3" t="s">
        <v>12</v>
      </c>
      <c r="R40" s="3">
        <v>1</v>
      </c>
      <c r="S40" s="5">
        <v>500</v>
      </c>
      <c r="T40" s="20">
        <v>500</v>
      </c>
      <c r="U40" s="3">
        <v>2</v>
      </c>
      <c r="V40" s="3" t="s">
        <v>10</v>
      </c>
      <c r="W40" s="3" t="s">
        <v>10</v>
      </c>
      <c r="X40" s="3" t="s">
        <v>10</v>
      </c>
      <c r="Y40" s="3" t="s">
        <v>79</v>
      </c>
      <c r="Z40" s="3">
        <v>2</v>
      </c>
      <c r="AA40" s="3" t="s">
        <v>10</v>
      </c>
      <c r="AB40" s="3" t="s">
        <v>14</v>
      </c>
      <c r="AC40" s="3">
        <v>2</v>
      </c>
      <c r="AD40" s="3" t="s">
        <v>122</v>
      </c>
      <c r="AE40" s="3" t="s">
        <v>15</v>
      </c>
      <c r="AF40" s="3">
        <v>1</v>
      </c>
      <c r="AG40" s="3" t="s">
        <v>25</v>
      </c>
      <c r="AH40" s="3">
        <v>2</v>
      </c>
      <c r="AI40" s="3" t="s">
        <v>188</v>
      </c>
      <c r="AJ40" s="3">
        <v>1</v>
      </c>
      <c r="AK40" s="3" t="s">
        <v>122</v>
      </c>
      <c r="AL40" s="3" t="s">
        <v>26</v>
      </c>
      <c r="AM40" s="3">
        <v>4</v>
      </c>
      <c r="AN40" s="3" t="s">
        <v>10</v>
      </c>
      <c r="AO40" s="3" t="s">
        <v>10</v>
      </c>
      <c r="AP40" s="3" t="s">
        <v>10</v>
      </c>
      <c r="AQ40" s="3" t="s">
        <v>122</v>
      </c>
      <c r="AR40" s="3" t="s">
        <v>27</v>
      </c>
      <c r="AS40" s="3">
        <f t="shared" si="0"/>
        <v>4</v>
      </c>
    </row>
    <row r="41" spans="1:45" x14ac:dyDescent="0.3">
      <c r="A41" t="s">
        <v>113</v>
      </c>
      <c r="B41">
        <v>21</v>
      </c>
      <c r="C41" t="s">
        <v>19</v>
      </c>
      <c r="D41" t="s">
        <v>34</v>
      </c>
      <c r="E41" t="s">
        <v>85</v>
      </c>
      <c r="F41" t="s">
        <v>61</v>
      </c>
      <c r="G41">
        <v>21.1521936121067</v>
      </c>
      <c r="H41">
        <v>-101.71096807401599</v>
      </c>
      <c r="I41" s="3" t="s">
        <v>122</v>
      </c>
      <c r="J41" s="3">
        <v>2</v>
      </c>
      <c r="K41" s="3" t="s">
        <v>10</v>
      </c>
      <c r="L41" s="3">
        <v>0</v>
      </c>
      <c r="M41" s="3">
        <v>0</v>
      </c>
      <c r="N41" s="3">
        <v>1</v>
      </c>
      <c r="O41" s="3" t="s">
        <v>10</v>
      </c>
      <c r="P41" s="3" t="s">
        <v>122</v>
      </c>
      <c r="Q41" s="3" t="s">
        <v>12</v>
      </c>
      <c r="R41" s="3">
        <v>1</v>
      </c>
      <c r="S41" s="3">
        <v>4000</v>
      </c>
      <c r="T41" s="17">
        <v>4000</v>
      </c>
      <c r="U41" s="3">
        <v>3</v>
      </c>
      <c r="V41" s="3" t="s">
        <v>122</v>
      </c>
      <c r="W41" s="3" t="s">
        <v>10</v>
      </c>
      <c r="X41" s="3" t="s">
        <v>10</v>
      </c>
      <c r="Y41" s="3" t="s">
        <v>13</v>
      </c>
      <c r="Z41" s="3">
        <v>1</v>
      </c>
      <c r="AA41" s="3" t="s">
        <v>10</v>
      </c>
      <c r="AB41" s="3" t="s">
        <v>14</v>
      </c>
      <c r="AC41" s="3">
        <v>2</v>
      </c>
      <c r="AD41" s="3" t="s">
        <v>10</v>
      </c>
      <c r="AE41" s="3" t="s">
        <v>184</v>
      </c>
      <c r="AF41" s="3">
        <v>2</v>
      </c>
      <c r="AG41" s="3" t="s">
        <v>16</v>
      </c>
      <c r="AH41" s="3">
        <v>1</v>
      </c>
      <c r="AI41" s="3" t="s">
        <v>43</v>
      </c>
      <c r="AJ41" s="3">
        <v>3</v>
      </c>
      <c r="AK41" s="3" t="s">
        <v>122</v>
      </c>
      <c r="AL41" s="3" t="s">
        <v>190</v>
      </c>
      <c r="AM41" s="3">
        <v>2</v>
      </c>
      <c r="AN41" s="3" t="s">
        <v>10</v>
      </c>
      <c r="AO41" s="3" t="s">
        <v>10</v>
      </c>
      <c r="AP41" s="3" t="s">
        <v>10</v>
      </c>
      <c r="AQ41" s="3" t="s">
        <v>122</v>
      </c>
      <c r="AR41" s="3" t="s">
        <v>32</v>
      </c>
      <c r="AS41" s="3">
        <f t="shared" si="0"/>
        <v>3</v>
      </c>
    </row>
    <row r="42" spans="1:45" s="1" customFormat="1" x14ac:dyDescent="0.3">
      <c r="A42" s="1" t="s">
        <v>114</v>
      </c>
      <c r="B42" s="1">
        <v>22</v>
      </c>
      <c r="C42" s="1" t="s">
        <v>7</v>
      </c>
      <c r="D42" s="1" t="s">
        <v>8</v>
      </c>
      <c r="E42" s="1" t="s">
        <v>115</v>
      </c>
      <c r="F42" s="1" t="s">
        <v>132</v>
      </c>
      <c r="I42" s="7" t="s">
        <v>122</v>
      </c>
      <c r="J42" s="7">
        <v>2</v>
      </c>
      <c r="K42" s="7" t="s">
        <v>10</v>
      </c>
      <c r="L42" s="7" t="s">
        <v>116</v>
      </c>
      <c r="M42" s="7"/>
      <c r="N42" s="7"/>
      <c r="O42" s="7" t="s">
        <v>122</v>
      </c>
      <c r="P42" s="7" t="s">
        <v>122</v>
      </c>
      <c r="Q42" s="7" t="s">
        <v>12</v>
      </c>
      <c r="R42" s="7">
        <v>1</v>
      </c>
      <c r="S42" s="10">
        <v>16000</v>
      </c>
      <c r="T42" s="16">
        <v>16000</v>
      </c>
      <c r="U42" s="7"/>
      <c r="V42" s="7" t="s">
        <v>10</v>
      </c>
      <c r="W42" s="7" t="s">
        <v>10</v>
      </c>
      <c r="X42" s="7" t="s">
        <v>122</v>
      </c>
      <c r="Y42" s="7" t="s">
        <v>79</v>
      </c>
      <c r="Z42" s="7">
        <v>2</v>
      </c>
      <c r="AA42" s="7" t="s">
        <v>122</v>
      </c>
      <c r="AB42" s="7" t="s">
        <v>48</v>
      </c>
      <c r="AC42" s="7">
        <v>3</v>
      </c>
      <c r="AD42" s="7" t="s">
        <v>122</v>
      </c>
      <c r="AE42" s="7" t="s">
        <v>184</v>
      </c>
      <c r="AF42" s="7">
        <v>2</v>
      </c>
      <c r="AG42" s="7" t="s">
        <v>16</v>
      </c>
      <c r="AH42" s="7">
        <v>1</v>
      </c>
      <c r="AI42" s="7" t="s">
        <v>43</v>
      </c>
      <c r="AJ42" s="7">
        <v>3</v>
      </c>
      <c r="AK42" s="7" t="s">
        <v>10</v>
      </c>
      <c r="AL42" s="7" t="s">
        <v>175</v>
      </c>
      <c r="AM42" s="7">
        <v>1</v>
      </c>
      <c r="AN42" s="7" t="s">
        <v>10</v>
      </c>
      <c r="AO42" s="7" t="s">
        <v>122</v>
      </c>
      <c r="AP42" s="7" t="s">
        <v>10</v>
      </c>
      <c r="AQ42" s="7" t="s">
        <v>122</v>
      </c>
      <c r="AR42" s="7" t="s">
        <v>32</v>
      </c>
      <c r="AS42" s="3">
        <f t="shared" si="0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CF08-DF89-438E-AFBA-F382D7A9F4EE}">
  <dimension ref="A1:AF25"/>
  <sheetViews>
    <sheetView tabSelected="1" zoomScale="70" zoomScaleNormal="70" workbookViewId="0">
      <selection activeCell="A25" sqref="A25:XFD25"/>
    </sheetView>
  </sheetViews>
  <sheetFormatPr baseColWidth="10" defaultRowHeight="14.4" x14ac:dyDescent="0.3"/>
  <cols>
    <col min="7" max="7" width="16.5546875" customWidth="1"/>
    <col min="31" max="31" width="11.5546875" customWidth="1"/>
  </cols>
  <sheetData>
    <row r="1" spans="1:32" ht="37.200000000000003" customHeight="1" x14ac:dyDescent="0.3">
      <c r="A1" s="23" t="s">
        <v>1</v>
      </c>
      <c r="B1" s="23" t="s">
        <v>117</v>
      </c>
      <c r="C1" s="23" t="s">
        <v>2</v>
      </c>
      <c r="D1" s="23" t="s">
        <v>4</v>
      </c>
      <c r="E1" s="24" t="s">
        <v>120</v>
      </c>
      <c r="F1" s="24" t="s">
        <v>121</v>
      </c>
      <c r="G1" s="23" t="s">
        <v>237</v>
      </c>
      <c r="H1" s="23" t="s">
        <v>242</v>
      </c>
      <c r="I1" s="23" t="s">
        <v>238</v>
      </c>
      <c r="J1" s="23" t="s">
        <v>241</v>
      </c>
      <c r="K1" s="23" t="s">
        <v>239</v>
      </c>
      <c r="L1" s="23" t="s">
        <v>240</v>
      </c>
      <c r="M1" s="23" t="s">
        <v>160</v>
      </c>
      <c r="N1" s="24" t="s">
        <v>243</v>
      </c>
      <c r="O1" s="23" t="s">
        <v>244</v>
      </c>
      <c r="P1" s="23" t="s">
        <v>245</v>
      </c>
      <c r="Q1" s="23" t="s">
        <v>246</v>
      </c>
      <c r="R1" s="23" t="s">
        <v>247</v>
      </c>
      <c r="S1" s="23" t="s">
        <v>248</v>
      </c>
      <c r="T1" s="23" t="s">
        <v>249</v>
      </c>
      <c r="U1" s="23" t="s">
        <v>250</v>
      </c>
      <c r="V1" s="23" t="s">
        <v>251</v>
      </c>
      <c r="W1" s="23" t="s">
        <v>252</v>
      </c>
      <c r="X1" s="23" t="s">
        <v>253</v>
      </c>
      <c r="Y1" s="23" t="s">
        <v>254</v>
      </c>
      <c r="Z1" s="23" t="s">
        <v>255</v>
      </c>
      <c r="AA1" s="23" t="s">
        <v>256</v>
      </c>
      <c r="AB1" s="23" t="s">
        <v>257</v>
      </c>
      <c r="AC1" s="23" t="s">
        <v>258</v>
      </c>
      <c r="AD1" s="23" t="s">
        <v>259</v>
      </c>
      <c r="AE1" s="24" t="s">
        <v>260</v>
      </c>
      <c r="AF1" s="24"/>
    </row>
    <row r="2" spans="1:32" x14ac:dyDescent="0.3">
      <c r="A2">
        <v>21</v>
      </c>
      <c r="B2" t="s">
        <v>7</v>
      </c>
      <c r="C2" t="s">
        <v>8</v>
      </c>
      <c r="D2" t="s">
        <v>9</v>
      </c>
      <c r="E2">
        <v>29.097474297485899</v>
      </c>
      <c r="F2">
        <v>-110.942005702464</v>
      </c>
      <c r="G2" s="3" t="s">
        <v>122</v>
      </c>
      <c r="H2" s="3">
        <v>3</v>
      </c>
      <c r="I2" s="3" t="s">
        <v>10</v>
      </c>
      <c r="J2" s="3">
        <v>3</v>
      </c>
      <c r="K2" s="3" t="s">
        <v>122</v>
      </c>
      <c r="L2" s="3" t="s">
        <v>122</v>
      </c>
      <c r="M2" s="3">
        <v>1</v>
      </c>
      <c r="N2" s="3">
        <v>4</v>
      </c>
      <c r="O2" s="3" t="s">
        <v>10</v>
      </c>
      <c r="P2" s="3" t="s">
        <v>10</v>
      </c>
      <c r="Q2" s="3" t="s">
        <v>10</v>
      </c>
      <c r="R2" s="3">
        <v>1</v>
      </c>
      <c r="S2" s="3" t="s">
        <v>10</v>
      </c>
      <c r="T2" s="3">
        <v>2</v>
      </c>
      <c r="U2" s="3" t="s">
        <v>10</v>
      </c>
      <c r="V2" s="3">
        <v>1</v>
      </c>
      <c r="W2" s="3">
        <v>1</v>
      </c>
      <c r="X2" s="3">
        <v>1</v>
      </c>
      <c r="Y2" s="3" t="s">
        <v>122</v>
      </c>
      <c r="Z2" s="3">
        <v>2</v>
      </c>
      <c r="AA2" s="3" t="s">
        <v>10</v>
      </c>
      <c r="AB2" s="3" t="s">
        <v>122</v>
      </c>
      <c r="AC2" s="3" t="s">
        <v>10</v>
      </c>
      <c r="AD2" s="3" t="s">
        <v>122</v>
      </c>
      <c r="AE2" s="21">
        <v>2</v>
      </c>
    </row>
    <row r="3" spans="1:32" x14ac:dyDescent="0.3">
      <c r="A3">
        <v>22</v>
      </c>
      <c r="B3" t="s">
        <v>19</v>
      </c>
      <c r="C3" t="s">
        <v>8</v>
      </c>
      <c r="D3" t="s">
        <v>21</v>
      </c>
      <c r="E3">
        <v>21.132765077610099</v>
      </c>
      <c r="F3">
        <v>-101.691970859848</v>
      </c>
      <c r="G3" s="3" t="s">
        <v>122</v>
      </c>
      <c r="H3" s="3">
        <v>2</v>
      </c>
      <c r="I3" s="3" t="s">
        <v>122</v>
      </c>
      <c r="J3" s="3">
        <v>4</v>
      </c>
      <c r="K3" s="3" t="s">
        <v>10</v>
      </c>
      <c r="L3" s="3" t="s">
        <v>122</v>
      </c>
      <c r="M3" s="3">
        <v>4</v>
      </c>
      <c r="N3" s="3">
        <v>3</v>
      </c>
      <c r="O3" s="3" t="s">
        <v>10</v>
      </c>
      <c r="P3" s="3" t="s">
        <v>10</v>
      </c>
      <c r="Q3" s="3" t="s">
        <v>122</v>
      </c>
      <c r="R3" s="3">
        <v>1</v>
      </c>
      <c r="S3" s="3" t="s">
        <v>10</v>
      </c>
      <c r="T3" s="3">
        <v>2</v>
      </c>
      <c r="U3" s="3" t="s">
        <v>10</v>
      </c>
      <c r="V3" s="3">
        <v>2</v>
      </c>
      <c r="W3" s="3">
        <v>2</v>
      </c>
      <c r="X3" s="3">
        <v>1</v>
      </c>
      <c r="Y3" s="3" t="s">
        <v>122</v>
      </c>
      <c r="Z3" s="3">
        <v>4</v>
      </c>
      <c r="AA3" s="3" t="s">
        <v>10</v>
      </c>
      <c r="AB3" s="3" t="s">
        <v>122</v>
      </c>
      <c r="AC3" s="3" t="s">
        <v>10</v>
      </c>
      <c r="AD3" s="3" t="s">
        <v>122</v>
      </c>
      <c r="AE3" s="21">
        <v>4</v>
      </c>
    </row>
    <row r="4" spans="1:32" x14ac:dyDescent="0.3">
      <c r="A4">
        <v>22</v>
      </c>
      <c r="B4" t="s">
        <v>7</v>
      </c>
      <c r="C4" t="s">
        <v>8</v>
      </c>
      <c r="D4" t="s">
        <v>29</v>
      </c>
      <c r="E4">
        <v>21.151953468325399</v>
      </c>
      <c r="F4">
        <v>-101.71096807401599</v>
      </c>
      <c r="G4" s="3" t="s">
        <v>122</v>
      </c>
      <c r="H4" s="3">
        <v>3</v>
      </c>
      <c r="I4" s="3" t="s">
        <v>10</v>
      </c>
      <c r="J4" s="3">
        <v>4</v>
      </c>
      <c r="K4" s="3" t="s">
        <v>10</v>
      </c>
      <c r="L4" s="3" t="s">
        <v>122</v>
      </c>
      <c r="M4" s="3">
        <v>1</v>
      </c>
      <c r="N4" s="3">
        <v>4</v>
      </c>
      <c r="O4" s="3" t="s">
        <v>10</v>
      </c>
      <c r="P4" s="3" t="s">
        <v>122</v>
      </c>
      <c r="Q4" s="3" t="s">
        <v>10</v>
      </c>
      <c r="R4" s="3">
        <v>1</v>
      </c>
      <c r="S4" s="3" t="s">
        <v>10</v>
      </c>
      <c r="T4" s="3">
        <v>2</v>
      </c>
      <c r="U4" s="3" t="s">
        <v>10</v>
      </c>
      <c r="V4" s="3">
        <v>3</v>
      </c>
      <c r="W4" s="3">
        <v>1</v>
      </c>
      <c r="X4" s="3">
        <v>2</v>
      </c>
      <c r="Y4" s="3" t="s">
        <v>122</v>
      </c>
      <c r="Z4" s="3">
        <v>4</v>
      </c>
      <c r="AA4" s="3" t="s">
        <v>10</v>
      </c>
      <c r="AB4" s="3" t="s">
        <v>122</v>
      </c>
      <c r="AC4" s="3" t="s">
        <v>10</v>
      </c>
      <c r="AD4" s="3" t="s">
        <v>122</v>
      </c>
      <c r="AE4" s="21">
        <v>3</v>
      </c>
    </row>
    <row r="5" spans="1:32" x14ac:dyDescent="0.3">
      <c r="A5">
        <v>25</v>
      </c>
      <c r="B5" t="s">
        <v>19</v>
      </c>
      <c r="C5" t="s">
        <v>34</v>
      </c>
      <c r="D5" t="s">
        <v>36</v>
      </c>
      <c r="E5">
        <v>21.155317920206301</v>
      </c>
      <c r="F5">
        <v>-101.736000314113</v>
      </c>
      <c r="G5" s="3" t="s">
        <v>122</v>
      </c>
      <c r="H5" s="3">
        <v>3</v>
      </c>
      <c r="I5" s="3" t="s">
        <v>122</v>
      </c>
      <c r="J5" s="3">
        <v>7</v>
      </c>
      <c r="K5" s="3" t="s">
        <v>122</v>
      </c>
      <c r="L5" s="3" t="s">
        <v>122</v>
      </c>
      <c r="M5" s="3">
        <v>1</v>
      </c>
      <c r="N5" s="3">
        <v>4</v>
      </c>
      <c r="O5" s="3" t="s">
        <v>10</v>
      </c>
      <c r="P5" s="3" t="s">
        <v>10</v>
      </c>
      <c r="Q5" s="3" t="s">
        <v>122</v>
      </c>
      <c r="R5" s="3">
        <v>1</v>
      </c>
      <c r="S5" s="3" t="s">
        <v>122</v>
      </c>
      <c r="T5" s="3">
        <v>2</v>
      </c>
      <c r="U5" s="3" t="s">
        <v>122</v>
      </c>
      <c r="V5" s="3">
        <v>2</v>
      </c>
      <c r="W5" s="3">
        <v>2</v>
      </c>
      <c r="X5" s="3">
        <v>1</v>
      </c>
      <c r="Y5" s="3" t="s">
        <v>10</v>
      </c>
      <c r="Z5" s="3">
        <v>1</v>
      </c>
      <c r="AA5" s="3" t="s">
        <v>10</v>
      </c>
      <c r="AB5" s="3" t="s">
        <v>10</v>
      </c>
      <c r="AC5" s="3" t="s">
        <v>10</v>
      </c>
      <c r="AD5" s="3" t="s">
        <v>122</v>
      </c>
      <c r="AE5" s="21">
        <v>3</v>
      </c>
    </row>
    <row r="6" spans="1:32" x14ac:dyDescent="0.3">
      <c r="A6">
        <v>24</v>
      </c>
      <c r="B6" t="s">
        <v>7</v>
      </c>
      <c r="C6" t="s">
        <v>8</v>
      </c>
      <c r="D6" t="s">
        <v>217</v>
      </c>
      <c r="E6">
        <v>21.0473618517406</v>
      </c>
      <c r="F6">
        <v>-101.579413920601</v>
      </c>
      <c r="G6" s="3" t="s">
        <v>122</v>
      </c>
      <c r="H6" s="3">
        <v>2</v>
      </c>
      <c r="I6" s="3" t="s">
        <v>10</v>
      </c>
      <c r="J6" s="3">
        <v>7</v>
      </c>
      <c r="K6" s="3" t="s">
        <v>10</v>
      </c>
      <c r="L6" s="3" t="s">
        <v>122</v>
      </c>
      <c r="M6" s="3">
        <v>1</v>
      </c>
      <c r="N6" s="3">
        <v>4</v>
      </c>
      <c r="O6" s="3" t="s">
        <v>10</v>
      </c>
      <c r="P6" s="3" t="s">
        <v>10</v>
      </c>
      <c r="Q6" s="3" t="s">
        <v>122</v>
      </c>
      <c r="R6" s="3">
        <v>1</v>
      </c>
      <c r="S6" s="3" t="s">
        <v>122</v>
      </c>
      <c r="T6" s="3">
        <v>1</v>
      </c>
      <c r="U6" s="3" t="s">
        <v>122</v>
      </c>
      <c r="V6" s="3">
        <v>1</v>
      </c>
      <c r="W6" s="3">
        <v>2</v>
      </c>
      <c r="X6" s="3">
        <v>1</v>
      </c>
      <c r="Y6" s="3" t="s">
        <v>122</v>
      </c>
      <c r="Z6" s="3">
        <v>4</v>
      </c>
      <c r="AA6" s="3" t="s">
        <v>10</v>
      </c>
      <c r="AB6" s="3" t="s">
        <v>10</v>
      </c>
      <c r="AC6" s="3" t="s">
        <v>122</v>
      </c>
      <c r="AD6" s="3" t="s">
        <v>122</v>
      </c>
      <c r="AE6" s="21">
        <v>2</v>
      </c>
    </row>
    <row r="7" spans="1:32" x14ac:dyDescent="0.3">
      <c r="A7">
        <v>22</v>
      </c>
      <c r="B7" t="s">
        <v>19</v>
      </c>
      <c r="C7" t="s">
        <v>8</v>
      </c>
      <c r="D7" t="s">
        <v>41</v>
      </c>
      <c r="E7">
        <v>21.148080145316801</v>
      </c>
      <c r="F7">
        <v>-101.714322656896</v>
      </c>
      <c r="G7" s="3" t="s">
        <v>122</v>
      </c>
      <c r="H7" s="3">
        <v>2</v>
      </c>
      <c r="I7" s="3" t="s">
        <v>10</v>
      </c>
      <c r="J7" s="3">
        <v>3</v>
      </c>
      <c r="K7" s="3" t="s">
        <v>10</v>
      </c>
      <c r="L7" s="3" t="s">
        <v>122</v>
      </c>
      <c r="M7" s="3">
        <v>4</v>
      </c>
      <c r="N7" s="3">
        <v>3</v>
      </c>
      <c r="O7" s="3" t="s">
        <v>10</v>
      </c>
      <c r="P7" s="3" t="s">
        <v>10</v>
      </c>
      <c r="Q7" s="3" t="s">
        <v>122</v>
      </c>
      <c r="R7" s="3">
        <v>1</v>
      </c>
      <c r="S7" s="3" t="s">
        <v>122</v>
      </c>
      <c r="T7" s="3">
        <v>2</v>
      </c>
      <c r="U7" s="3" t="s">
        <v>10</v>
      </c>
      <c r="V7" s="3">
        <v>3</v>
      </c>
      <c r="W7" s="3">
        <v>1</v>
      </c>
      <c r="X7" s="3">
        <v>3</v>
      </c>
      <c r="Y7" s="3" t="s">
        <v>122</v>
      </c>
      <c r="Z7" s="3">
        <v>4</v>
      </c>
      <c r="AA7" s="3" t="s">
        <v>10</v>
      </c>
      <c r="AB7" s="3" t="s">
        <v>10</v>
      </c>
      <c r="AC7" s="3" t="s">
        <v>122</v>
      </c>
      <c r="AD7" s="3" t="s">
        <v>122</v>
      </c>
      <c r="AE7" s="21">
        <v>4</v>
      </c>
    </row>
    <row r="8" spans="1:32" x14ac:dyDescent="0.3">
      <c r="A8">
        <v>18</v>
      </c>
      <c r="B8" t="s">
        <v>19</v>
      </c>
      <c r="C8" t="s">
        <v>8</v>
      </c>
      <c r="D8" t="s">
        <v>46</v>
      </c>
      <c r="E8">
        <v>21.136079200929601</v>
      </c>
      <c r="F8">
        <v>-101.717817151381</v>
      </c>
      <c r="G8" s="3" t="s">
        <v>122</v>
      </c>
      <c r="H8" s="3">
        <v>2</v>
      </c>
      <c r="I8" s="3" t="s">
        <v>10</v>
      </c>
      <c r="J8" s="3">
        <v>3</v>
      </c>
      <c r="K8" s="3" t="s">
        <v>122</v>
      </c>
      <c r="L8" s="3" t="s">
        <v>10</v>
      </c>
      <c r="M8" s="3">
        <v>1</v>
      </c>
      <c r="N8" s="3">
        <v>3</v>
      </c>
      <c r="O8" s="3" t="s">
        <v>10</v>
      </c>
      <c r="P8" s="3" t="s">
        <v>10</v>
      </c>
      <c r="Q8" s="3" t="s">
        <v>10</v>
      </c>
      <c r="R8" s="3">
        <v>1</v>
      </c>
      <c r="S8" s="3" t="s">
        <v>10</v>
      </c>
      <c r="T8" s="3">
        <v>3</v>
      </c>
      <c r="U8" s="3" t="s">
        <v>10</v>
      </c>
      <c r="V8" s="3">
        <v>1</v>
      </c>
      <c r="W8" s="3">
        <v>2</v>
      </c>
      <c r="X8" s="3">
        <v>2</v>
      </c>
      <c r="Y8" s="3" t="s">
        <v>122</v>
      </c>
      <c r="Z8" s="3">
        <v>4</v>
      </c>
      <c r="AA8" s="3" t="s">
        <v>10</v>
      </c>
      <c r="AB8" s="3" t="s">
        <v>10</v>
      </c>
      <c r="AC8" s="3" t="s">
        <v>10</v>
      </c>
      <c r="AD8" s="3" t="s">
        <v>122</v>
      </c>
      <c r="AE8" s="21">
        <v>2</v>
      </c>
    </row>
    <row r="9" spans="1:32" x14ac:dyDescent="0.3">
      <c r="A9">
        <v>23</v>
      </c>
      <c r="B9" t="s">
        <v>7</v>
      </c>
      <c r="C9" t="s">
        <v>8</v>
      </c>
      <c r="D9" t="s">
        <v>52</v>
      </c>
      <c r="E9">
        <v>21.195843571877699</v>
      </c>
      <c r="F9">
        <v>-101.673437520034</v>
      </c>
      <c r="G9" s="3" t="s">
        <v>122</v>
      </c>
      <c r="H9" s="3">
        <v>2</v>
      </c>
      <c r="I9" s="3" t="s">
        <v>122</v>
      </c>
      <c r="J9" s="3">
        <v>3</v>
      </c>
      <c r="K9" s="3" t="s">
        <v>10</v>
      </c>
      <c r="L9" s="3" t="s">
        <v>122</v>
      </c>
      <c r="M9" s="3">
        <v>4</v>
      </c>
      <c r="N9" s="3">
        <v>3</v>
      </c>
      <c r="O9" s="3" t="s">
        <v>10</v>
      </c>
      <c r="P9" s="3" t="s">
        <v>10</v>
      </c>
      <c r="Q9" s="3" t="s">
        <v>122</v>
      </c>
      <c r="R9" s="3">
        <v>1</v>
      </c>
      <c r="S9" s="3" t="s">
        <v>122</v>
      </c>
      <c r="T9" s="3">
        <v>2</v>
      </c>
      <c r="U9" s="3" t="s">
        <v>122</v>
      </c>
      <c r="V9" s="3">
        <v>1</v>
      </c>
      <c r="W9" s="3">
        <v>2</v>
      </c>
      <c r="X9" s="3">
        <v>1</v>
      </c>
      <c r="Y9" s="3" t="s">
        <v>122</v>
      </c>
      <c r="Z9" s="3">
        <v>4</v>
      </c>
      <c r="AA9" s="3" t="s">
        <v>10</v>
      </c>
      <c r="AB9" s="3" t="s">
        <v>10</v>
      </c>
      <c r="AC9" s="3" t="s">
        <v>122</v>
      </c>
      <c r="AD9" s="3" t="s">
        <v>122</v>
      </c>
      <c r="AE9" s="21">
        <v>4</v>
      </c>
    </row>
    <row r="10" spans="1:32" x14ac:dyDescent="0.3">
      <c r="A10">
        <v>21</v>
      </c>
      <c r="B10" t="s">
        <v>19</v>
      </c>
      <c r="C10" t="s">
        <v>34</v>
      </c>
      <c r="D10" t="s">
        <v>56</v>
      </c>
      <c r="E10">
        <v>21.146892528534199</v>
      </c>
      <c r="F10">
        <v>-101.70402101483501</v>
      </c>
      <c r="G10" s="3" t="s">
        <v>122</v>
      </c>
      <c r="H10" s="3">
        <v>1</v>
      </c>
      <c r="I10" s="3" t="s">
        <v>10</v>
      </c>
      <c r="J10" s="3">
        <v>3</v>
      </c>
      <c r="K10" s="3" t="s">
        <v>122</v>
      </c>
      <c r="L10" s="3" t="s">
        <v>122</v>
      </c>
      <c r="M10" s="3">
        <v>1</v>
      </c>
      <c r="N10" s="3">
        <v>3</v>
      </c>
      <c r="O10" s="3" t="s">
        <v>10</v>
      </c>
      <c r="P10" s="3" t="s">
        <v>10</v>
      </c>
      <c r="Q10" s="3" t="s">
        <v>10</v>
      </c>
      <c r="R10" s="3">
        <v>1</v>
      </c>
      <c r="S10" s="3" t="s">
        <v>10</v>
      </c>
      <c r="T10" s="3">
        <v>2</v>
      </c>
      <c r="U10" s="3" t="s">
        <v>10</v>
      </c>
      <c r="V10" s="3">
        <v>1</v>
      </c>
      <c r="W10" s="3">
        <v>1</v>
      </c>
      <c r="X10" s="3">
        <v>3</v>
      </c>
      <c r="Y10" s="3" t="s">
        <v>122</v>
      </c>
      <c r="Z10" s="3">
        <v>4</v>
      </c>
      <c r="AA10" s="3" t="s">
        <v>10</v>
      </c>
      <c r="AB10" s="3" t="s">
        <v>10</v>
      </c>
      <c r="AC10" s="3" t="s">
        <v>10</v>
      </c>
      <c r="AD10" s="3" t="s">
        <v>122</v>
      </c>
      <c r="AE10" s="21">
        <v>4</v>
      </c>
    </row>
    <row r="11" spans="1:32" x14ac:dyDescent="0.3">
      <c r="A11">
        <v>21</v>
      </c>
      <c r="B11" t="s">
        <v>19</v>
      </c>
      <c r="C11" t="s">
        <v>8</v>
      </c>
      <c r="D11" t="s">
        <v>59</v>
      </c>
      <c r="E11">
        <v>21.150924509122799</v>
      </c>
      <c r="F11">
        <v>-101.712885981954</v>
      </c>
      <c r="G11" s="3" t="s">
        <v>122</v>
      </c>
      <c r="H11" s="3">
        <v>2</v>
      </c>
      <c r="I11" s="3" t="s">
        <v>10</v>
      </c>
      <c r="J11" s="3">
        <v>6</v>
      </c>
      <c r="K11" s="3" t="s">
        <v>122</v>
      </c>
      <c r="L11" s="3" t="s">
        <v>122</v>
      </c>
      <c r="M11" s="3">
        <v>4</v>
      </c>
      <c r="N11" s="3">
        <v>3</v>
      </c>
      <c r="O11" s="3" t="s">
        <v>10</v>
      </c>
      <c r="P11" s="3" t="s">
        <v>122</v>
      </c>
      <c r="Q11" s="3" t="s">
        <v>122</v>
      </c>
      <c r="R11" s="3">
        <v>1</v>
      </c>
      <c r="S11" s="3" t="s">
        <v>10</v>
      </c>
      <c r="T11" s="3">
        <v>1</v>
      </c>
      <c r="U11" s="3" t="s">
        <v>122</v>
      </c>
      <c r="V11" s="3">
        <v>3</v>
      </c>
      <c r="W11" s="3">
        <v>1</v>
      </c>
      <c r="X11" s="3">
        <v>3</v>
      </c>
      <c r="Y11" s="3" t="s">
        <v>122</v>
      </c>
      <c r="Z11" s="3">
        <v>3</v>
      </c>
      <c r="AA11" s="3" t="s">
        <v>10</v>
      </c>
      <c r="AB11" s="3" t="s">
        <v>122</v>
      </c>
      <c r="AC11" s="3" t="s">
        <v>10</v>
      </c>
      <c r="AD11" s="3" t="s">
        <v>122</v>
      </c>
      <c r="AE11" s="21">
        <v>4</v>
      </c>
    </row>
    <row r="12" spans="1:32" x14ac:dyDescent="0.3">
      <c r="A12">
        <v>21</v>
      </c>
      <c r="B12" t="s">
        <v>7</v>
      </c>
      <c r="C12" t="s">
        <v>8</v>
      </c>
      <c r="D12" t="s">
        <v>61</v>
      </c>
      <c r="E12">
        <v>21.1523136838513</v>
      </c>
      <c r="F12">
        <v>-101.71101098936001</v>
      </c>
      <c r="G12" s="3" t="s">
        <v>122</v>
      </c>
      <c r="H12" s="3">
        <v>2</v>
      </c>
      <c r="I12" s="3" t="s">
        <v>10</v>
      </c>
      <c r="J12" s="3">
        <v>4</v>
      </c>
      <c r="K12" s="3" t="s">
        <v>122</v>
      </c>
      <c r="L12" s="3" t="s">
        <v>122</v>
      </c>
      <c r="M12" s="3">
        <v>4</v>
      </c>
      <c r="N12" s="3">
        <v>3</v>
      </c>
      <c r="O12" s="3" t="s">
        <v>10</v>
      </c>
      <c r="P12" s="3" t="s">
        <v>10</v>
      </c>
      <c r="Q12" s="3" t="s">
        <v>10</v>
      </c>
      <c r="R12" s="3">
        <v>1</v>
      </c>
      <c r="S12" s="3" t="s">
        <v>122</v>
      </c>
      <c r="T12" s="3">
        <v>2</v>
      </c>
      <c r="U12" s="3" t="s">
        <v>10</v>
      </c>
      <c r="V12" s="3">
        <v>2</v>
      </c>
      <c r="W12" s="3">
        <v>1</v>
      </c>
      <c r="X12" s="3">
        <v>3</v>
      </c>
      <c r="Y12" s="3" t="s">
        <v>122</v>
      </c>
      <c r="Z12" s="3">
        <v>2</v>
      </c>
      <c r="AA12" s="3" t="s">
        <v>10</v>
      </c>
      <c r="AB12" s="3" t="s">
        <v>10</v>
      </c>
      <c r="AC12" s="3" t="s">
        <v>10</v>
      </c>
      <c r="AD12" s="3" t="s">
        <v>122</v>
      </c>
      <c r="AE12" s="21">
        <v>3</v>
      </c>
      <c r="AF12" s="22"/>
    </row>
    <row r="13" spans="1:32" x14ac:dyDescent="0.3">
      <c r="A13">
        <v>24</v>
      </c>
      <c r="B13" t="s">
        <v>7</v>
      </c>
      <c r="C13" t="s">
        <v>8</v>
      </c>
      <c r="D13" t="s">
        <v>64</v>
      </c>
      <c r="E13">
        <v>21.1650339399222</v>
      </c>
      <c r="F13">
        <v>-101.702916689356</v>
      </c>
      <c r="G13" s="3" t="s">
        <v>122</v>
      </c>
      <c r="H13" s="3">
        <v>3</v>
      </c>
      <c r="I13" s="3" t="s">
        <v>10</v>
      </c>
      <c r="J13" s="3">
        <v>4</v>
      </c>
      <c r="K13" s="3" t="s">
        <v>10</v>
      </c>
      <c r="L13" s="3" t="s">
        <v>10</v>
      </c>
      <c r="M13" s="3">
        <v>2</v>
      </c>
      <c r="N13" s="3">
        <v>5</v>
      </c>
      <c r="O13" s="3" t="s">
        <v>10</v>
      </c>
      <c r="P13" s="3" t="s">
        <v>10</v>
      </c>
      <c r="Q13" s="3" t="s">
        <v>10</v>
      </c>
      <c r="R13" s="3">
        <v>1</v>
      </c>
      <c r="S13" s="3" t="s">
        <v>122</v>
      </c>
      <c r="T13" s="3">
        <v>2</v>
      </c>
      <c r="U13" s="3" t="s">
        <v>10</v>
      </c>
      <c r="V13" s="3">
        <v>1</v>
      </c>
      <c r="W13" s="3">
        <v>2</v>
      </c>
      <c r="X13" s="3">
        <v>2</v>
      </c>
      <c r="Y13" s="3" t="s">
        <v>122</v>
      </c>
      <c r="Z13" s="3">
        <v>4</v>
      </c>
      <c r="AA13" s="3" t="s">
        <v>10</v>
      </c>
      <c r="AB13" s="3" t="s">
        <v>10</v>
      </c>
      <c r="AC13" s="3" t="s">
        <v>10</v>
      </c>
      <c r="AD13" s="3" t="s">
        <v>122</v>
      </c>
      <c r="AE13" s="21">
        <v>3</v>
      </c>
    </row>
    <row r="14" spans="1:32" x14ac:dyDescent="0.3">
      <c r="A14">
        <v>20</v>
      </c>
      <c r="B14" t="s">
        <v>7</v>
      </c>
      <c r="C14" t="s">
        <v>8</v>
      </c>
      <c r="D14" t="s">
        <v>70</v>
      </c>
      <c r="E14">
        <v>21.1172196468289</v>
      </c>
      <c r="F14">
        <v>-101.69532918143101</v>
      </c>
      <c r="G14" s="3" t="s">
        <v>122</v>
      </c>
      <c r="H14" s="3">
        <v>2</v>
      </c>
      <c r="I14" s="3" t="s">
        <v>10</v>
      </c>
      <c r="J14" s="3">
        <v>1</v>
      </c>
      <c r="K14" s="3" t="s">
        <v>10</v>
      </c>
      <c r="L14" s="3" t="s">
        <v>122</v>
      </c>
      <c r="M14" s="3">
        <v>4</v>
      </c>
      <c r="N14" s="3">
        <v>1</v>
      </c>
      <c r="O14" s="3" t="s">
        <v>10</v>
      </c>
      <c r="P14" s="3" t="s">
        <v>10</v>
      </c>
      <c r="Q14" s="3" t="s">
        <v>10</v>
      </c>
      <c r="R14" s="3">
        <v>1</v>
      </c>
      <c r="S14" s="3" t="s">
        <v>10</v>
      </c>
      <c r="T14" s="3">
        <v>1</v>
      </c>
      <c r="U14" s="3" t="s">
        <v>10</v>
      </c>
      <c r="V14" s="3">
        <v>1</v>
      </c>
      <c r="W14" s="3">
        <v>2</v>
      </c>
      <c r="X14" s="3">
        <v>5</v>
      </c>
      <c r="Y14" s="3" t="s">
        <v>122</v>
      </c>
      <c r="Z14" s="3">
        <v>4</v>
      </c>
      <c r="AA14" s="3" t="s">
        <v>10</v>
      </c>
      <c r="AB14" s="3" t="s">
        <v>10</v>
      </c>
      <c r="AC14" s="3" t="s">
        <v>10</v>
      </c>
      <c r="AD14" s="3" t="s">
        <v>122</v>
      </c>
      <c r="AE14" s="21">
        <v>3</v>
      </c>
    </row>
    <row r="15" spans="1:32" x14ac:dyDescent="0.3">
      <c r="A15">
        <v>24</v>
      </c>
      <c r="B15" t="s">
        <v>7</v>
      </c>
      <c r="C15" t="s">
        <v>8</v>
      </c>
      <c r="D15" t="s">
        <v>81</v>
      </c>
      <c r="E15">
        <v>21.116021830451899</v>
      </c>
      <c r="F15">
        <v>-101.664189250211</v>
      </c>
      <c r="G15" s="3" t="s">
        <v>122</v>
      </c>
      <c r="H15" s="3">
        <v>3</v>
      </c>
      <c r="I15" s="3" t="s">
        <v>10</v>
      </c>
      <c r="J15" s="3">
        <v>4</v>
      </c>
      <c r="K15" s="3" t="s">
        <v>10</v>
      </c>
      <c r="L15" s="3" t="s">
        <v>10</v>
      </c>
      <c r="M15" s="3">
        <v>4</v>
      </c>
      <c r="N15" s="3">
        <v>3</v>
      </c>
      <c r="O15" s="3" t="s">
        <v>10</v>
      </c>
      <c r="P15" s="3" t="s">
        <v>10</v>
      </c>
      <c r="Q15" s="3" t="s">
        <v>10</v>
      </c>
      <c r="R15" s="3">
        <v>1</v>
      </c>
      <c r="S15" s="3" t="s">
        <v>10</v>
      </c>
      <c r="T15" s="3">
        <v>1</v>
      </c>
      <c r="U15" s="3" t="s">
        <v>10</v>
      </c>
      <c r="V15" s="3">
        <v>1</v>
      </c>
      <c r="W15" s="3">
        <v>1</v>
      </c>
      <c r="X15" s="3">
        <v>3</v>
      </c>
      <c r="Y15" s="3" t="s">
        <v>122</v>
      </c>
      <c r="Z15" s="3">
        <v>2</v>
      </c>
      <c r="AA15" s="3" t="s">
        <v>10</v>
      </c>
      <c r="AB15" s="3" t="s">
        <v>122</v>
      </c>
      <c r="AC15" s="3" t="s">
        <v>10</v>
      </c>
      <c r="AD15" s="3" t="s">
        <v>122</v>
      </c>
      <c r="AE15" s="21">
        <v>3</v>
      </c>
    </row>
    <row r="16" spans="1:32" x14ac:dyDescent="0.3">
      <c r="A16">
        <v>21</v>
      </c>
      <c r="B16" t="s">
        <v>7</v>
      </c>
      <c r="C16" t="s">
        <v>8</v>
      </c>
      <c r="D16" t="s">
        <v>86</v>
      </c>
      <c r="E16">
        <v>21.150333256540801</v>
      </c>
      <c r="F16">
        <v>-101.710947605225</v>
      </c>
      <c r="G16" s="3" t="s">
        <v>122</v>
      </c>
      <c r="H16" s="3">
        <v>2</v>
      </c>
      <c r="I16" s="3" t="s">
        <v>10</v>
      </c>
      <c r="J16" s="3">
        <v>1</v>
      </c>
      <c r="K16" s="3" t="s">
        <v>10</v>
      </c>
      <c r="L16" s="3" t="s">
        <v>122</v>
      </c>
      <c r="M16" s="3">
        <v>3</v>
      </c>
      <c r="N16" s="3">
        <v>4</v>
      </c>
      <c r="O16" s="3" t="s">
        <v>10</v>
      </c>
      <c r="P16" s="3" t="s">
        <v>10</v>
      </c>
      <c r="Q16" s="3" t="s">
        <v>10</v>
      </c>
      <c r="R16" s="3">
        <v>1</v>
      </c>
      <c r="S16" s="3" t="s">
        <v>10</v>
      </c>
      <c r="T16" s="3">
        <v>3</v>
      </c>
      <c r="U16" s="3" t="s">
        <v>10</v>
      </c>
      <c r="V16" s="3">
        <v>2</v>
      </c>
      <c r="W16" s="3">
        <v>1</v>
      </c>
      <c r="X16" s="3">
        <v>3</v>
      </c>
      <c r="Y16" s="3" t="s">
        <v>122</v>
      </c>
      <c r="Z16" s="3">
        <v>2</v>
      </c>
      <c r="AA16" s="3" t="s">
        <v>10</v>
      </c>
      <c r="AB16" s="3" t="s">
        <v>10</v>
      </c>
      <c r="AC16" s="3" t="s">
        <v>10</v>
      </c>
      <c r="AD16" s="3" t="s">
        <v>122</v>
      </c>
      <c r="AE16" s="21">
        <v>3</v>
      </c>
    </row>
    <row r="17" spans="1:31" x14ac:dyDescent="0.3">
      <c r="A17">
        <v>20</v>
      </c>
      <c r="B17" t="s">
        <v>19</v>
      </c>
      <c r="C17" t="s">
        <v>8</v>
      </c>
      <c r="D17" t="s">
        <v>89</v>
      </c>
      <c r="E17">
        <v>21.149294814525099</v>
      </c>
      <c r="F17">
        <v>-101.710704918396</v>
      </c>
      <c r="G17" s="3" t="s">
        <v>122</v>
      </c>
      <c r="H17" s="3">
        <v>2</v>
      </c>
      <c r="I17" s="3" t="s">
        <v>10</v>
      </c>
      <c r="J17" s="3">
        <v>3</v>
      </c>
      <c r="K17" s="3" t="s">
        <v>122</v>
      </c>
      <c r="L17" s="3" t="s">
        <v>122</v>
      </c>
      <c r="M17" s="3">
        <v>1</v>
      </c>
      <c r="N17" s="3">
        <v>3</v>
      </c>
      <c r="O17" s="3" t="s">
        <v>10</v>
      </c>
      <c r="P17" s="3" t="s">
        <v>10</v>
      </c>
      <c r="Q17" s="3" t="s">
        <v>10</v>
      </c>
      <c r="R17" s="3">
        <v>1</v>
      </c>
      <c r="S17" s="3" t="s">
        <v>10</v>
      </c>
      <c r="T17" s="3">
        <v>3</v>
      </c>
      <c r="U17" s="3" t="s">
        <v>10</v>
      </c>
      <c r="V17" s="3">
        <v>2</v>
      </c>
      <c r="W17" s="3">
        <v>1</v>
      </c>
      <c r="X17" s="3">
        <v>3</v>
      </c>
      <c r="Y17" s="3" t="s">
        <v>122</v>
      </c>
      <c r="Z17" s="3">
        <v>4</v>
      </c>
      <c r="AA17" s="3" t="s">
        <v>10</v>
      </c>
      <c r="AB17" s="3" t="s">
        <v>122</v>
      </c>
      <c r="AC17" s="3" t="s">
        <v>10</v>
      </c>
      <c r="AD17" s="3" t="s">
        <v>122</v>
      </c>
      <c r="AE17" s="21">
        <v>3</v>
      </c>
    </row>
    <row r="18" spans="1:31" x14ac:dyDescent="0.3">
      <c r="A18">
        <v>19</v>
      </c>
      <c r="B18" t="s">
        <v>7</v>
      </c>
      <c r="C18" t="s">
        <v>8</v>
      </c>
      <c r="D18" t="s">
        <v>92</v>
      </c>
      <c r="E18">
        <v>21.150644982205598</v>
      </c>
      <c r="F18">
        <v>-101.710875482113</v>
      </c>
      <c r="G18" s="3" t="s">
        <v>10</v>
      </c>
      <c r="H18" s="3">
        <v>3</v>
      </c>
      <c r="I18" s="3" t="s">
        <v>10</v>
      </c>
      <c r="J18" s="3">
        <v>1</v>
      </c>
      <c r="K18" s="3" t="s">
        <v>10</v>
      </c>
      <c r="L18" s="3" t="s">
        <v>122</v>
      </c>
      <c r="M18" s="3">
        <v>4</v>
      </c>
      <c r="N18" s="3">
        <v>4</v>
      </c>
      <c r="O18" s="3" t="s">
        <v>10</v>
      </c>
      <c r="P18" s="3" t="s">
        <v>10</v>
      </c>
      <c r="Q18" s="3" t="s">
        <v>122</v>
      </c>
      <c r="R18" s="3">
        <v>1</v>
      </c>
      <c r="S18" s="3" t="s">
        <v>122</v>
      </c>
      <c r="T18" s="3">
        <v>2</v>
      </c>
      <c r="U18" s="3" t="s">
        <v>10</v>
      </c>
      <c r="V18" s="3">
        <v>2</v>
      </c>
      <c r="W18" s="3">
        <v>1</v>
      </c>
      <c r="X18" s="3">
        <v>2</v>
      </c>
      <c r="Y18" s="3" t="s">
        <v>122</v>
      </c>
      <c r="Z18" s="3">
        <v>4</v>
      </c>
      <c r="AA18" s="3" t="s">
        <v>10</v>
      </c>
      <c r="AB18" s="3" t="s">
        <v>10</v>
      </c>
      <c r="AC18" s="3" t="s">
        <v>122</v>
      </c>
      <c r="AD18" s="3" t="s">
        <v>122</v>
      </c>
      <c r="AE18" s="21">
        <v>4</v>
      </c>
    </row>
    <row r="19" spans="1:31" x14ac:dyDescent="0.3">
      <c r="A19">
        <v>22</v>
      </c>
      <c r="B19" t="s">
        <v>7</v>
      </c>
      <c r="C19" t="s">
        <v>8</v>
      </c>
      <c r="D19" t="s">
        <v>92</v>
      </c>
      <c r="E19">
        <v>21.149841046920901</v>
      </c>
      <c r="F19">
        <v>-101.70814058936099</v>
      </c>
      <c r="G19" s="3" t="s">
        <v>122</v>
      </c>
      <c r="H19" s="3">
        <v>2</v>
      </c>
      <c r="I19" s="3" t="s">
        <v>122</v>
      </c>
      <c r="J19" s="3">
        <v>3</v>
      </c>
      <c r="K19" s="3" t="s">
        <v>10</v>
      </c>
      <c r="L19" s="3" t="s">
        <v>122</v>
      </c>
      <c r="M19" s="3">
        <v>4</v>
      </c>
      <c r="N19" s="3">
        <v>3</v>
      </c>
      <c r="O19" s="3" t="s">
        <v>10</v>
      </c>
      <c r="P19" s="3" t="s">
        <v>10</v>
      </c>
      <c r="Q19" s="3" t="s">
        <v>122</v>
      </c>
      <c r="R19" s="3">
        <v>1</v>
      </c>
      <c r="S19" s="3" t="s">
        <v>122</v>
      </c>
      <c r="T19" s="3">
        <v>2</v>
      </c>
      <c r="U19" s="3" t="s">
        <v>122</v>
      </c>
      <c r="V19" s="3">
        <v>2</v>
      </c>
      <c r="W19" s="3">
        <v>2</v>
      </c>
      <c r="X19" s="3">
        <v>4</v>
      </c>
      <c r="Y19" s="3" t="s">
        <v>122</v>
      </c>
      <c r="Z19" s="3">
        <v>4</v>
      </c>
      <c r="AA19" s="3" t="s">
        <v>10</v>
      </c>
      <c r="AB19" s="3" t="s">
        <v>10</v>
      </c>
      <c r="AC19" s="3" t="s">
        <v>122</v>
      </c>
      <c r="AD19" s="3" t="s">
        <v>122</v>
      </c>
      <c r="AE19" s="21">
        <v>4</v>
      </c>
    </row>
    <row r="20" spans="1:31" x14ac:dyDescent="0.3">
      <c r="A20">
        <v>25</v>
      </c>
      <c r="B20" t="s">
        <v>19</v>
      </c>
      <c r="C20" t="s">
        <v>8</v>
      </c>
      <c r="D20" t="s">
        <v>101</v>
      </c>
      <c r="E20">
        <v>21.149841046920901</v>
      </c>
      <c r="F20">
        <v>-101.70814058936099</v>
      </c>
      <c r="G20" s="3" t="s">
        <v>10</v>
      </c>
      <c r="H20" s="3">
        <v>1</v>
      </c>
      <c r="I20" s="3" t="s">
        <v>10</v>
      </c>
      <c r="J20" s="3">
        <v>4</v>
      </c>
      <c r="K20" s="3" t="s">
        <v>10</v>
      </c>
      <c r="L20" s="3" t="s">
        <v>122</v>
      </c>
      <c r="M20" s="3">
        <v>3</v>
      </c>
      <c r="N20" s="3">
        <v>3</v>
      </c>
      <c r="O20" s="3" t="s">
        <v>10</v>
      </c>
      <c r="P20" s="3" t="s">
        <v>10</v>
      </c>
      <c r="Q20" s="3" t="s">
        <v>10</v>
      </c>
      <c r="R20" s="3">
        <v>1</v>
      </c>
      <c r="S20" s="3" t="s">
        <v>10</v>
      </c>
      <c r="T20" s="3">
        <v>1</v>
      </c>
      <c r="U20" s="3" t="s">
        <v>10</v>
      </c>
      <c r="V20" s="3">
        <v>1</v>
      </c>
      <c r="W20" s="3">
        <v>2</v>
      </c>
      <c r="X20" s="3">
        <v>2</v>
      </c>
      <c r="Y20" s="3" t="s">
        <v>122</v>
      </c>
      <c r="Z20" s="3">
        <v>3</v>
      </c>
      <c r="AA20" s="3" t="s">
        <v>10</v>
      </c>
      <c r="AB20" s="3" t="s">
        <v>10</v>
      </c>
      <c r="AC20" s="3" t="s">
        <v>10</v>
      </c>
      <c r="AD20" s="3" t="s">
        <v>122</v>
      </c>
      <c r="AE20" s="21">
        <v>2</v>
      </c>
    </row>
    <row r="21" spans="1:31" x14ac:dyDescent="0.3">
      <c r="A21">
        <v>20</v>
      </c>
      <c r="B21" t="s">
        <v>7</v>
      </c>
      <c r="C21" t="s">
        <v>8</v>
      </c>
      <c r="D21" t="s">
        <v>103</v>
      </c>
      <c r="E21">
        <v>21.148344094610799</v>
      </c>
      <c r="F21">
        <v>-101.710753855962</v>
      </c>
      <c r="G21" s="3" t="s">
        <v>122</v>
      </c>
      <c r="H21" s="3">
        <v>2</v>
      </c>
      <c r="I21" s="3" t="s">
        <v>10</v>
      </c>
      <c r="J21" s="3">
        <v>4</v>
      </c>
      <c r="K21" s="3" t="s">
        <v>122</v>
      </c>
      <c r="L21" s="3" t="s">
        <v>122</v>
      </c>
      <c r="M21" s="3">
        <v>4</v>
      </c>
      <c r="N21" s="3">
        <v>4</v>
      </c>
      <c r="O21" s="3" t="s">
        <v>10</v>
      </c>
      <c r="P21" s="3" t="s">
        <v>10</v>
      </c>
      <c r="Q21" s="3" t="s">
        <v>122</v>
      </c>
      <c r="R21" s="3">
        <v>2</v>
      </c>
      <c r="S21" s="3" t="s">
        <v>122</v>
      </c>
      <c r="T21" s="3">
        <v>3</v>
      </c>
      <c r="U21" s="3" t="s">
        <v>122</v>
      </c>
      <c r="V21" s="3">
        <v>2</v>
      </c>
      <c r="W21" s="3">
        <v>1</v>
      </c>
      <c r="X21" s="3">
        <v>4</v>
      </c>
      <c r="Y21" s="3" t="s">
        <v>122</v>
      </c>
      <c r="Z21" s="3">
        <v>3</v>
      </c>
      <c r="AA21" s="3" t="s">
        <v>10</v>
      </c>
      <c r="AB21" s="3" t="s">
        <v>10</v>
      </c>
      <c r="AC21" s="3" t="s">
        <v>122</v>
      </c>
      <c r="AD21" s="3" t="s">
        <v>122</v>
      </c>
      <c r="AE21" s="21">
        <v>4</v>
      </c>
    </row>
    <row r="22" spans="1:31" x14ac:dyDescent="0.3">
      <c r="A22">
        <v>21</v>
      </c>
      <c r="B22" t="s">
        <v>7</v>
      </c>
      <c r="C22" t="s">
        <v>8</v>
      </c>
      <c r="D22" t="s">
        <v>106</v>
      </c>
      <c r="E22">
        <v>21.146715405052898</v>
      </c>
      <c r="F22">
        <v>-101.690834990013</v>
      </c>
      <c r="G22" s="3" t="s">
        <v>122</v>
      </c>
      <c r="H22" s="3">
        <v>2</v>
      </c>
      <c r="I22" s="3" t="s">
        <v>10</v>
      </c>
      <c r="J22" s="3">
        <v>5</v>
      </c>
      <c r="K22" s="3" t="s">
        <v>122</v>
      </c>
      <c r="L22" s="3" t="s">
        <v>122</v>
      </c>
      <c r="M22" s="3">
        <v>1</v>
      </c>
      <c r="N22" s="3">
        <v>3</v>
      </c>
      <c r="O22" s="3" t="s">
        <v>10</v>
      </c>
      <c r="P22" s="3" t="s">
        <v>122</v>
      </c>
      <c r="Q22" s="3" t="s">
        <v>10</v>
      </c>
      <c r="R22" s="3">
        <v>2</v>
      </c>
      <c r="S22" s="3" t="s">
        <v>10</v>
      </c>
      <c r="T22" s="3">
        <v>3</v>
      </c>
      <c r="U22" s="3" t="s">
        <v>122</v>
      </c>
      <c r="V22" s="3">
        <v>2</v>
      </c>
      <c r="W22" s="3">
        <v>2</v>
      </c>
      <c r="X22" s="3">
        <v>3</v>
      </c>
      <c r="Y22" s="3" t="s">
        <v>10</v>
      </c>
      <c r="Z22" s="3">
        <v>1</v>
      </c>
      <c r="AA22" s="3" t="s">
        <v>10</v>
      </c>
      <c r="AB22" s="3" t="s">
        <v>10</v>
      </c>
      <c r="AC22" s="3" t="s">
        <v>10</v>
      </c>
      <c r="AD22" s="3" t="s">
        <v>122</v>
      </c>
      <c r="AE22" s="21">
        <v>1</v>
      </c>
    </row>
    <row r="23" spans="1:31" x14ac:dyDescent="0.3">
      <c r="A23">
        <v>19</v>
      </c>
      <c r="B23" t="s">
        <v>7</v>
      </c>
      <c r="C23" t="s">
        <v>8</v>
      </c>
      <c r="D23" t="s">
        <v>111</v>
      </c>
      <c r="E23">
        <v>21.081530529045999</v>
      </c>
      <c r="F23">
        <v>-101.653034019</v>
      </c>
      <c r="G23" s="3" t="s">
        <v>122</v>
      </c>
      <c r="H23" s="3">
        <v>2</v>
      </c>
      <c r="I23" s="3" t="s">
        <v>122</v>
      </c>
      <c r="J23" s="3">
        <v>4</v>
      </c>
      <c r="K23" s="3" t="s">
        <v>10</v>
      </c>
      <c r="L23" s="3" t="s">
        <v>10</v>
      </c>
      <c r="M23" s="3">
        <v>1</v>
      </c>
      <c r="N23" s="3">
        <v>2</v>
      </c>
      <c r="O23" s="3" t="s">
        <v>10</v>
      </c>
      <c r="P23" s="3" t="s">
        <v>10</v>
      </c>
      <c r="Q23" s="3" t="s">
        <v>10</v>
      </c>
      <c r="R23" s="3">
        <v>2</v>
      </c>
      <c r="S23" s="3" t="s">
        <v>10</v>
      </c>
      <c r="T23" s="3">
        <v>2</v>
      </c>
      <c r="U23" s="3" t="s">
        <v>122</v>
      </c>
      <c r="V23" s="3">
        <v>1</v>
      </c>
      <c r="W23" s="3">
        <v>2</v>
      </c>
      <c r="X23" s="3">
        <v>1</v>
      </c>
      <c r="Y23" s="3" t="s">
        <v>122</v>
      </c>
      <c r="Z23" s="3">
        <v>4</v>
      </c>
      <c r="AA23" s="3" t="s">
        <v>10</v>
      </c>
      <c r="AB23" s="3" t="s">
        <v>10</v>
      </c>
      <c r="AC23" s="3" t="s">
        <v>10</v>
      </c>
      <c r="AD23" s="3" t="s">
        <v>122</v>
      </c>
      <c r="AE23" s="21">
        <v>4</v>
      </c>
    </row>
    <row r="24" spans="1:31" x14ac:dyDescent="0.3">
      <c r="A24">
        <v>21</v>
      </c>
      <c r="B24" t="s">
        <v>19</v>
      </c>
      <c r="C24" t="s">
        <v>34</v>
      </c>
      <c r="D24" t="s">
        <v>61</v>
      </c>
      <c r="E24">
        <v>21.1521936121067</v>
      </c>
      <c r="F24">
        <v>-101.71096807401599</v>
      </c>
      <c r="G24" s="3" t="s">
        <v>122</v>
      </c>
      <c r="H24" s="3">
        <v>2</v>
      </c>
      <c r="I24" s="3" t="s">
        <v>10</v>
      </c>
      <c r="J24" s="3">
        <v>1</v>
      </c>
      <c r="K24" s="3" t="s">
        <v>10</v>
      </c>
      <c r="L24" s="3" t="s">
        <v>122</v>
      </c>
      <c r="M24" s="3">
        <v>1</v>
      </c>
      <c r="N24" s="3">
        <v>3</v>
      </c>
      <c r="O24" s="3" t="s">
        <v>122</v>
      </c>
      <c r="P24" s="3" t="s">
        <v>10</v>
      </c>
      <c r="Q24" s="3" t="s">
        <v>10</v>
      </c>
      <c r="R24" s="3">
        <v>1</v>
      </c>
      <c r="S24" s="3" t="s">
        <v>10</v>
      </c>
      <c r="T24" s="3">
        <v>2</v>
      </c>
      <c r="U24" s="3" t="s">
        <v>10</v>
      </c>
      <c r="V24" s="3">
        <v>2</v>
      </c>
      <c r="W24" s="3">
        <v>1</v>
      </c>
      <c r="X24" s="3">
        <v>3</v>
      </c>
      <c r="Y24" s="3" t="s">
        <v>122</v>
      </c>
      <c r="Z24" s="3">
        <v>2</v>
      </c>
      <c r="AA24" s="3" t="s">
        <v>10</v>
      </c>
      <c r="AB24" s="3" t="s">
        <v>10</v>
      </c>
      <c r="AC24" s="3" t="s">
        <v>10</v>
      </c>
      <c r="AD24" s="3" t="s">
        <v>122</v>
      </c>
      <c r="AE24" s="21">
        <v>3</v>
      </c>
    </row>
    <row r="25" spans="1:31" s="22" customFormat="1" x14ac:dyDescent="0.3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Encuesta general de trabajo</vt:lpstr>
      <vt:lpstr>Limpios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Soto</dc:creator>
  <cp:lastModifiedBy>Jorge Vera</cp:lastModifiedBy>
  <dcterms:created xsi:type="dcterms:W3CDTF">2022-11-16T21:01:13Z</dcterms:created>
  <dcterms:modified xsi:type="dcterms:W3CDTF">2022-11-23T19:20:16Z</dcterms:modified>
</cp:coreProperties>
</file>