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ss\Documents\GitHub\Perdita-Annuale\"/>
    </mc:Choice>
  </mc:AlternateContent>
  <xr:revisionPtr revIDLastSave="0" documentId="13_ncr:1_{0B65D2D4-0B22-412A-8C21-A43088EAFA6A}" xr6:coauthVersionLast="47" xr6:coauthVersionMax="47" xr10:uidLastSave="{00000000-0000-0000-0000-000000000000}"/>
  <bookViews>
    <workbookView xWindow="-108" yWindow="-108" windowWidth="23256" windowHeight="12456" xr2:uid="{6100AE03-D69F-49CC-B5EB-4EF7201DD429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3" i="1"/>
  <c r="K4" i="1"/>
  <c r="K5" i="1"/>
  <c r="M4" i="1"/>
  <c r="M5" i="1"/>
  <c r="M3" i="1"/>
  <c r="L4" i="1"/>
  <c r="L5" i="1"/>
  <c r="L3" i="1"/>
  <c r="K3" i="1"/>
</calcChain>
</file>

<file path=xl/sharedStrings.xml><?xml version="1.0" encoding="utf-8"?>
<sst xmlns="http://schemas.openxmlformats.org/spreadsheetml/2006/main" count="15" uniqueCount="15">
  <si>
    <t>Edificio Primario</t>
  </si>
  <si>
    <t>Edificio Secondario</t>
  </si>
  <si>
    <t>Datacenter</t>
  </si>
  <si>
    <t>Asset</t>
  </si>
  <si>
    <t>Valore</t>
  </si>
  <si>
    <t>Terremoto</t>
  </si>
  <si>
    <t>Incendio</t>
  </si>
  <si>
    <t>Inondazione</t>
  </si>
  <si>
    <t>ARO Terremoto 1/</t>
  </si>
  <si>
    <t>ARO Incendio 1/</t>
  </si>
  <si>
    <t>ARO Inondazione 1/</t>
  </si>
  <si>
    <t>ALE Terremoto</t>
  </si>
  <si>
    <t>ALE Incendio</t>
  </si>
  <si>
    <t>ALE Inondazione</t>
  </si>
  <si>
    <t>SLE Terremoto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</si>
</sst>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9" fontId="0" fillId="0" borderId="1" xfId="0" applyNumberFormat="1" applyBorder="1"/>
    <xf numFmtId="0" fontId="0" fillId="2" borderId="1" xfId="0" applyFill="1" applyBorder="1"/>
    <xf numFmtId="164" fontId="0" fillId="0" borderId="0" xfId="0" applyNumberFormat="1"/>
    <xf numFmtId="164" fontId="0" fillId="2" borderId="1" xfId="0" applyNumberFormat="1" applyFill="1" applyBorder="1"/>
    <xf numFmtId="164" fontId="0" fillId="0" borderId="1" xfId="0" applyNumberFormat="1" applyBorder="1"/>
    <xf numFmtId="164" fontId="0" fillId="3" borderId="1" xfId="0" applyNumberFormat="1" applyFill="1" applyBorder="1"/>
    <xf numFmtId="164" fontId="0" fillId="4" borderId="1" xfId="0" applyNumberFormat="1" applyFill="1" applyBorder="1"/>
    <xf numFmtId="164" fontId="0" fillId="4" borderId="0" xfId="0" applyNumberFormat="1" applyFill="1"/>
    <xf numFmtId="164" fontId="0" fillId="0" borderId="1" xfId="0" applyNumberForma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3E4D6-B9E2-47CA-9710-492CCD1C19FD}">
  <dimension ref="B2:M6"/>
  <sheetViews>
    <sheetView tabSelected="1" workbookViewId="0">
      <selection activeCell="K13" sqref="K13"/>
    </sheetView>
  </sheetViews>
  <sheetFormatPr defaultRowHeight="14.4" x14ac:dyDescent="0.3"/>
  <cols>
    <col min="1" max="1" width="5.21875" customWidth="1"/>
    <col min="2" max="2" width="16.44140625" bestFit="1" customWidth="1"/>
    <col min="3" max="3" width="11.44140625" style="4" bestFit="1" customWidth="1"/>
    <col min="4" max="4" width="9.33203125" bestFit="1" customWidth="1"/>
    <col min="5" max="5" width="7.88671875" bestFit="1" customWidth="1"/>
    <col min="6" max="6" width="10.6640625" bestFit="1" customWidth="1"/>
    <col min="7" max="7" width="15.33203125" bestFit="1" customWidth="1"/>
    <col min="8" max="8" width="13.88671875" bestFit="1" customWidth="1"/>
    <col min="9" max="9" width="16.6640625" bestFit="1" customWidth="1"/>
    <col min="10" max="10" width="12.5546875" bestFit="1" customWidth="1"/>
    <col min="11" max="11" width="12.6640625" style="4" bestFit="1" customWidth="1"/>
    <col min="12" max="12" width="11.21875" style="4" bestFit="1" customWidth="1"/>
    <col min="13" max="13" width="14.109375" style="4" bestFit="1" customWidth="1"/>
  </cols>
  <sheetData>
    <row r="2" spans="2:13" x14ac:dyDescent="0.3">
      <c r="B2" s="3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14</v>
      </c>
      <c r="K2" s="7" t="s">
        <v>11</v>
      </c>
      <c r="L2" s="7" t="s">
        <v>12</v>
      </c>
      <c r="M2" s="7" t="s">
        <v>13</v>
      </c>
    </row>
    <row r="3" spans="2:13" x14ac:dyDescent="0.3">
      <c r="B3" s="1" t="s">
        <v>0</v>
      </c>
      <c r="C3" s="8">
        <v>350000</v>
      </c>
      <c r="D3" s="2">
        <v>0.8</v>
      </c>
      <c r="E3" s="2">
        <v>0.6</v>
      </c>
      <c r="F3" s="2">
        <v>0.55000000000000004</v>
      </c>
      <c r="G3" s="1">
        <v>30</v>
      </c>
      <c r="H3" s="1">
        <v>20</v>
      </c>
      <c r="I3" s="1">
        <v>50</v>
      </c>
      <c r="J3" s="6">
        <f>C3*D3</f>
        <v>280000</v>
      </c>
      <c r="K3" s="10">
        <f>C3*D3/G3</f>
        <v>9333.3333333333339</v>
      </c>
      <c r="L3" s="10">
        <f>C3*E3/H3</f>
        <v>10500</v>
      </c>
      <c r="M3" s="10">
        <f>C3*F3/I3</f>
        <v>3850.0000000000005</v>
      </c>
    </row>
    <row r="4" spans="2:13" x14ac:dyDescent="0.3">
      <c r="B4" s="1" t="s">
        <v>1</v>
      </c>
      <c r="C4" s="8">
        <v>150000</v>
      </c>
      <c r="D4" s="2">
        <v>0.8</v>
      </c>
      <c r="E4" s="2">
        <v>0.5</v>
      </c>
      <c r="F4" s="2">
        <v>0.4</v>
      </c>
      <c r="G4" s="1">
        <v>30</v>
      </c>
      <c r="H4" s="1">
        <v>20</v>
      </c>
      <c r="I4" s="1">
        <v>50</v>
      </c>
      <c r="J4" s="6">
        <f t="shared" ref="J4:J5" si="0">C4*D4</f>
        <v>120000</v>
      </c>
      <c r="K4" s="10">
        <f t="shared" ref="K4:K5" si="1">C4*D4/G4</f>
        <v>4000</v>
      </c>
      <c r="L4" s="10">
        <f t="shared" ref="L4:L5" si="2">C4*E4/H4</f>
        <v>3750</v>
      </c>
      <c r="M4" s="10">
        <f t="shared" ref="M4:M5" si="3">C4*F4/I4</f>
        <v>1200</v>
      </c>
    </row>
    <row r="5" spans="2:13" x14ac:dyDescent="0.3">
      <c r="B5" s="1" t="s">
        <v>2</v>
      </c>
      <c r="C5" s="8">
        <v>100000</v>
      </c>
      <c r="D5" s="2">
        <v>0.95</v>
      </c>
      <c r="E5" s="2">
        <v>0.6</v>
      </c>
      <c r="F5" s="2">
        <v>0.35</v>
      </c>
      <c r="G5" s="1">
        <v>30</v>
      </c>
      <c r="H5" s="1">
        <v>20</v>
      </c>
      <c r="I5" s="1">
        <v>50</v>
      </c>
      <c r="J5" s="6">
        <f t="shared" si="0"/>
        <v>95000</v>
      </c>
      <c r="K5" s="10">
        <f t="shared" si="1"/>
        <v>3166.6666666666665</v>
      </c>
      <c r="L5" s="10">
        <f t="shared" si="2"/>
        <v>3000</v>
      </c>
      <c r="M5" s="10">
        <f t="shared" si="3"/>
        <v>700</v>
      </c>
    </row>
    <row r="6" spans="2:13" x14ac:dyDescent="0.3">
      <c r="C6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 Forli</dc:creator>
  <cp:lastModifiedBy>Alessio Forli</cp:lastModifiedBy>
  <dcterms:created xsi:type="dcterms:W3CDTF">2024-07-23T12:14:45Z</dcterms:created>
  <dcterms:modified xsi:type="dcterms:W3CDTF">2024-07-23T15:21:47Z</dcterms:modified>
</cp:coreProperties>
</file>