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<sst xmlns="http://schemas.openxmlformats.org/spreadsheetml/2006/main" count="9" uniqueCount="9">
  <si>
    <t>Iteración</t>
  </si>
  <si>
    <t>X_n</t>
  </si>
  <si>
    <t>f(x)</t>
  </si>
  <si>
    <t>f'(x)</t>
  </si>
  <si>
    <t>x_n+1</t>
  </si>
  <si>
    <t>Error</t>
  </si>
  <si>
    <t>x</t>
  </si>
  <si>
    <t>y=0</t>
  </si>
  <si>
    <t>f(x)=x^3+4x ^2−10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</si>
</sst>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'Hoja 1'!$G$1:$G$16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1'!$H$1:$H$16</c:f>
              <c:numCache/>
            </c:numRef>
          </c:val>
          <c:smooth val="0"/>
        </c:ser>
        <c:axId val="850500955"/>
        <c:axId val="846755229"/>
      </c:lineChart>
      <c:catAx>
        <c:axId val="850500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6755229"/>
      </c:catAx>
      <c:valAx>
        <c:axId val="846755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500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581025</xdr:colOff>
      <xdr:row>14</xdr:row>
      <xdr:rowOff>57150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>
        <f t="shared" ref="H1:H16" si="1">G2^3 + 4*G2^2 - 10</f>
        <v>-5</v>
      </c>
      <c r="I1" s="1" t="s">
        <v>7</v>
      </c>
    </row>
    <row r="2">
      <c r="A2" s="1">
        <v>0.0</v>
      </c>
      <c r="B2" s="1">
        <v>2.0</v>
      </c>
      <c r="C2" s="2">
        <f t="shared" ref="C2:C10" si="2">B2^3 + 4*B2^2 - 10</f>
        <v>14</v>
      </c>
      <c r="D2" s="2">
        <f t="shared" ref="D2:D10" si="3">3*B2^2 + 8*B2</f>
        <v>28</v>
      </c>
      <c r="E2" s="2">
        <f t="shared" ref="E2:E10" si="4">B2 - C2/D2</f>
        <v>1.5</v>
      </c>
      <c r="F2" s="2">
        <f t="shared" ref="F2:F10" si="5">ABS(E2 - B2)</f>
        <v>0.5</v>
      </c>
      <c r="G2" s="1">
        <v>1.0</v>
      </c>
      <c r="H2" s="2">
        <f t="shared" si="1"/>
        <v>95941916752078</v>
      </c>
      <c r="I2" s="1">
        <v>0.0</v>
      </c>
      <c r="J2" s="3"/>
    </row>
    <row r="3">
      <c r="A3" s="1">
        <f t="shared" ref="A3:A11" si="6">A2 + 1</f>
        <v>1</v>
      </c>
      <c r="B3" s="2">
        <f t="shared" ref="B3:B11" si="7">E2</f>
        <v>1.5</v>
      </c>
      <c r="C3" s="2">
        <f t="shared" si="2"/>
        <v>2.375</v>
      </c>
      <c r="D3" s="2">
        <f t="shared" si="3"/>
        <v>18.75</v>
      </c>
      <c r="E3" s="2">
        <f t="shared" si="4"/>
        <v>1.373333333</v>
      </c>
      <c r="F3" s="2">
        <f t="shared" si="5"/>
        <v>0.1266666667</v>
      </c>
      <c r="G3" s="3">
        <v>45778.0</v>
      </c>
      <c r="H3" s="2">
        <f t="shared" si="1"/>
        <v>14</v>
      </c>
      <c r="I3" s="1">
        <v>0.0</v>
      </c>
    </row>
    <row r="4">
      <c r="A4" s="1">
        <f t="shared" si="6"/>
        <v>2</v>
      </c>
      <c r="B4" s="2">
        <f t="shared" si="7"/>
        <v>1.373333333</v>
      </c>
      <c r="C4" s="2">
        <f t="shared" si="2"/>
        <v>0.1343454815</v>
      </c>
      <c r="D4" s="2">
        <f t="shared" si="3"/>
        <v>16.6448</v>
      </c>
      <c r="E4" s="2">
        <f t="shared" si="4"/>
        <v>1.365262015</v>
      </c>
      <c r="F4" s="2">
        <f t="shared" si="5"/>
        <v>0.008071318459</v>
      </c>
      <c r="G4" s="1">
        <v>2.0</v>
      </c>
      <c r="H4" s="2">
        <f t="shared" si="1"/>
        <v>95948204131493</v>
      </c>
      <c r="I4" s="1">
        <v>0.0</v>
      </c>
    </row>
    <row r="5">
      <c r="A5" s="1">
        <f t="shared" si="6"/>
        <v>3</v>
      </c>
      <c r="B5" s="2">
        <f t="shared" si="7"/>
        <v>1.365262015</v>
      </c>
      <c r="C5" s="2">
        <f t="shared" si="2"/>
        <v>0.0005284611795</v>
      </c>
      <c r="D5" s="2">
        <f t="shared" si="3"/>
        <v>16.51391723</v>
      </c>
      <c r="E5" s="2">
        <f t="shared" si="4"/>
        <v>1.365230014</v>
      </c>
      <c r="F5" s="2">
        <f t="shared" si="5"/>
        <v>0.00003200095848</v>
      </c>
      <c r="G5" s="3">
        <v>45779.0</v>
      </c>
      <c r="H5" s="2">
        <f t="shared" si="1"/>
        <v>53</v>
      </c>
      <c r="I5" s="1">
        <v>0.0</v>
      </c>
    </row>
    <row r="6">
      <c r="A6" s="1">
        <f t="shared" si="6"/>
        <v>4</v>
      </c>
      <c r="B6" s="2">
        <f t="shared" si="7"/>
        <v>1.365230014</v>
      </c>
      <c r="C6" s="2">
        <f t="shared" si="2"/>
        <v>0.000000008290548692</v>
      </c>
      <c r="D6" s="2">
        <f t="shared" si="3"/>
        <v>16.51339908</v>
      </c>
      <c r="E6" s="2">
        <f t="shared" si="4"/>
        <v>1.365230013</v>
      </c>
      <c r="F6" s="2">
        <f t="shared" si="5"/>
        <v>0.0000000005020497351</v>
      </c>
      <c r="G6" s="1">
        <v>3.0</v>
      </c>
      <c r="H6" s="2">
        <f t="shared" si="1"/>
        <v>95954491785590</v>
      </c>
      <c r="I6" s="1">
        <v>0.0</v>
      </c>
    </row>
    <row r="7">
      <c r="A7" s="1">
        <f t="shared" si="6"/>
        <v>5</v>
      </c>
      <c r="B7" s="2">
        <f t="shared" si="7"/>
        <v>1.365230013</v>
      </c>
      <c r="C7" s="2">
        <f t="shared" si="2"/>
        <v>0</v>
      </c>
      <c r="D7" s="2">
        <f t="shared" si="3"/>
        <v>16.51339908</v>
      </c>
      <c r="E7" s="2">
        <f t="shared" si="4"/>
        <v>1.365230013</v>
      </c>
      <c r="F7" s="2">
        <f t="shared" si="5"/>
        <v>0</v>
      </c>
      <c r="G7" s="3">
        <v>45780.0</v>
      </c>
      <c r="H7" s="2">
        <f t="shared" si="1"/>
        <v>118</v>
      </c>
      <c r="I7" s="1">
        <v>0.0</v>
      </c>
    </row>
    <row r="8">
      <c r="A8" s="1">
        <f t="shared" si="6"/>
        <v>6</v>
      </c>
      <c r="B8" s="2">
        <f t="shared" si="7"/>
        <v>1.365230013</v>
      </c>
      <c r="C8" s="2">
        <f t="shared" si="2"/>
        <v>0</v>
      </c>
      <c r="D8" s="2">
        <f t="shared" si="3"/>
        <v>16.51339908</v>
      </c>
      <c r="E8" s="2">
        <f t="shared" si="4"/>
        <v>1.365230013</v>
      </c>
      <c r="F8" s="2">
        <f t="shared" si="5"/>
        <v>0</v>
      </c>
      <c r="G8" s="1">
        <v>4.0</v>
      </c>
      <c r="H8" s="2">
        <f t="shared" si="1"/>
        <v>95960779714375</v>
      </c>
      <c r="I8" s="1">
        <v>0.0</v>
      </c>
    </row>
    <row r="9">
      <c r="A9" s="1">
        <f t="shared" si="6"/>
        <v>7</v>
      </c>
      <c r="B9" s="2">
        <f t="shared" si="7"/>
        <v>1.365230013</v>
      </c>
      <c r="C9" s="2">
        <f t="shared" si="2"/>
        <v>0</v>
      </c>
      <c r="D9" s="2">
        <f t="shared" si="3"/>
        <v>16.51339908</v>
      </c>
      <c r="E9" s="2">
        <f t="shared" si="4"/>
        <v>1.365230013</v>
      </c>
      <c r="F9" s="2">
        <f t="shared" si="5"/>
        <v>0</v>
      </c>
      <c r="G9" s="3">
        <v>45781.0</v>
      </c>
      <c r="H9" s="2">
        <f t="shared" si="1"/>
        <v>215</v>
      </c>
      <c r="I9" s="1">
        <v>0.0</v>
      </c>
      <c r="J9" s="4"/>
    </row>
    <row r="10">
      <c r="A10" s="1">
        <f t="shared" si="6"/>
        <v>8</v>
      </c>
      <c r="B10" s="2">
        <f t="shared" si="7"/>
        <v>1.365230013</v>
      </c>
      <c r="C10" s="2">
        <f t="shared" si="2"/>
        <v>0</v>
      </c>
      <c r="D10" s="2">
        <f t="shared" si="3"/>
        <v>16.51339908</v>
      </c>
      <c r="E10" s="2">
        <f t="shared" si="4"/>
        <v>1.365230013</v>
      </c>
      <c r="F10" s="2">
        <f t="shared" si="5"/>
        <v>0</v>
      </c>
      <c r="G10" s="1">
        <v>5.0</v>
      </c>
      <c r="H10" s="2">
        <f t="shared" si="1"/>
        <v>95967067917854</v>
      </c>
      <c r="I10" s="1">
        <v>0.0</v>
      </c>
    </row>
    <row r="11">
      <c r="A11" s="1">
        <f t="shared" si="6"/>
        <v>9</v>
      </c>
      <c r="B11" s="2">
        <f t="shared" si="7"/>
        <v>1.365230013</v>
      </c>
      <c r="G11" s="3">
        <v>45782.0</v>
      </c>
      <c r="H11" s="2">
        <f t="shared" si="1"/>
        <v>350</v>
      </c>
      <c r="I11" s="1">
        <v>0.0</v>
      </c>
      <c r="J11" s="3"/>
    </row>
    <row r="12">
      <c r="G12" s="1">
        <v>6.0</v>
      </c>
      <c r="H12" s="2">
        <f t="shared" si="1"/>
        <v>95973356396033</v>
      </c>
      <c r="I12" s="1">
        <v>0.0</v>
      </c>
      <c r="J12" s="3"/>
    </row>
    <row r="13">
      <c r="A13" s="1" t="s">
        <v>8</v>
      </c>
      <c r="G13" s="3">
        <v>45783.0</v>
      </c>
      <c r="H13" s="2">
        <f t="shared" si="1"/>
        <v>529</v>
      </c>
    </row>
    <row r="14">
      <c r="G14" s="1">
        <v>7.0</v>
      </c>
      <c r="H14" s="2">
        <f t="shared" si="1"/>
        <v>95979645148918</v>
      </c>
    </row>
    <row r="15">
      <c r="G15" s="3">
        <v>45784.0</v>
      </c>
      <c r="H15" s="2">
        <f t="shared" si="1"/>
        <v>758</v>
      </c>
    </row>
    <row r="16">
      <c r="G16" s="1">
        <v>8.0</v>
      </c>
      <c r="H16" s="2">
        <f t="shared" si="1"/>
        <v>-10</v>
      </c>
    </row>
  </sheetData>
  <drawing r:id="rId1"/>
</worksheet>
</file>