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<sst xmlns="http://schemas.openxmlformats.org/spreadsheetml/2006/main" count="12" uniqueCount="12">
  <si>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Iteración</t>
  </si>
  <si>
    <t>a</t>
  </si>
  <si>
    <t>b</t>
  </si>
  <si>
    <t>c = (a+b)/2</t>
  </si>
  <si>
    <t>f(a)</t>
  </si>
  <si>
    <t>f(b)</t>
  </si>
  <si>
    <t>f(c)</t>
  </si>
  <si>
    <t>Error</t>
  </si>
  <si>
    <t>x</t>
  </si>
  <si>
    <t>f(x)</t>
  </si>
  <si>
    <t>0.5</t>
  </si>
  <si>
    <t>F(x) = x^3 −x−2=0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</si>
</sst>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Iteración, a, b y c = (a+b)/2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1'!$A$2:$A$11</c:f>
            </c:strRef>
          </c:cat>
          <c:val>
            <c:numRef>
              <c:f>'Hoja 1'!$D$2:$D$11</c:f>
              <c:numCache/>
            </c:numRef>
          </c:val>
          <c:smooth val="0"/>
        </c:ser>
        <c:ser>
          <c:idx val="1"/>
          <c:order val="1"/>
          <c:tx>
            <c:strRef>
              <c:f>'Hoja 1'!$A$1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1'!$A$2:$A$11</c:f>
            </c:strRef>
          </c:cat>
          <c:val>
            <c:numRef>
              <c:f>'Hoja 1'!$A$2:$A$11</c:f>
              <c:numCache/>
            </c:numRef>
          </c:val>
          <c:smooth val="0"/>
        </c:ser>
        <c:axId val="955386533"/>
        <c:axId val="2111174038"/>
      </c:lineChart>
      <c:catAx>
        <c:axId val="955386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1174038"/>
      </c:catAx>
      <c:valAx>
        <c:axId val="2111174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3865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1314450</xdr:colOff>
      <xdr:row>17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2.0</v>
      </c>
      <c r="D2" s="2">
        <f>(B2+C2)/2</f>
        <v>1.5</v>
      </c>
      <c r="E2" s="2">
        <f>B2^3 - B2 - 2</f>
        <v>-2</v>
      </c>
      <c r="F2" s="2">
        <f>D2^3 - D2 - 2
</f>
        <v>-0.125</v>
      </c>
      <c r="G2" s="2">
        <f t="shared" ref="G2:G11" si="1">ROUND( ABS((C2-B2)/D2)*100,3)</f>
        <v>66.667</v>
      </c>
      <c r="I2" s="3" t="s">
        <v>8</v>
      </c>
      <c r="J2" s="1" t="s">
        <v>9</v>
      </c>
    </row>
    <row r="3">
      <c r="A3" s="2">
        <f t="shared" ref="A3:A11" si="2">A2 + 1</f>
        <v>2</v>
      </c>
      <c r="B3" s="2">
        <f t="shared" ref="B3:B11" si="3">IF(E2*F2&lt;0,B2,D2)
</f>
        <v>1.5</v>
      </c>
      <c r="C3" s="2">
        <f t="shared" ref="C3:C11" si="4">IF(E2*F2&lt;0,D2,C2)
</f>
        <v>2</v>
      </c>
      <c r="D3" s="2">
        <f t="shared" ref="D3:D11" si="5">ROUND((B3+C3)/2,3)</f>
        <v>1.75</v>
      </c>
      <c r="E3" s="2">
        <f t="shared" ref="E3:E11" si="6">ROUND( B3^3 - B3 - 2,3)</f>
        <v>-0.125</v>
      </c>
      <c r="F3" s="2">
        <f t="shared" ref="F3:F11" si="7">ROUND( D3^3 - D3 - 2,3)
</f>
        <v>1.609</v>
      </c>
      <c r="G3" s="2">
        <f t="shared" si="1"/>
        <v>28.571</v>
      </c>
      <c r="I3" s="1" t="s">
        <v>10</v>
      </c>
      <c r="J3" s="2">
        <f>A2^3 - A2 - 2</f>
        <v>-2</v>
      </c>
    </row>
    <row r="4">
      <c r="A4" s="2">
        <f t="shared" si="2"/>
        <v>3</v>
      </c>
      <c r="B4" s="2">
        <f t="shared" si="3"/>
        <v>1.5</v>
      </c>
      <c r="C4" s="2">
        <f t="shared" si="4"/>
        <v>1.75</v>
      </c>
      <c r="D4" s="2">
        <f t="shared" si="5"/>
        <v>1.625</v>
      </c>
      <c r="E4" s="2">
        <f t="shared" si="6"/>
        <v>-0.125</v>
      </c>
      <c r="F4" s="2">
        <f t="shared" si="7"/>
        <v>0.666</v>
      </c>
      <c r="G4" s="2">
        <f t="shared" si="1"/>
        <v>15.385</v>
      </c>
      <c r="I4" s="1">
        <v>1.0</v>
      </c>
    </row>
    <row r="5">
      <c r="A5" s="2">
        <f t="shared" si="2"/>
        <v>4</v>
      </c>
      <c r="B5" s="2">
        <f t="shared" si="3"/>
        <v>1.5</v>
      </c>
      <c r="C5" s="2">
        <f t="shared" si="4"/>
        <v>1.625</v>
      </c>
      <c r="D5" s="2">
        <f t="shared" si="5"/>
        <v>1.563</v>
      </c>
      <c r="E5" s="2">
        <f t="shared" si="6"/>
        <v>-0.125</v>
      </c>
      <c r="F5" s="2">
        <f t="shared" si="7"/>
        <v>0.255</v>
      </c>
      <c r="G5" s="2">
        <f t="shared" si="1"/>
        <v>7.997</v>
      </c>
      <c r="I5" s="4">
        <v>45778.0</v>
      </c>
    </row>
    <row r="6">
      <c r="A6" s="2">
        <f t="shared" si="2"/>
        <v>5</v>
      </c>
      <c r="B6" s="2">
        <f t="shared" si="3"/>
        <v>1.5</v>
      </c>
      <c r="C6" s="2">
        <f t="shared" si="4"/>
        <v>1.563</v>
      </c>
      <c r="D6" s="2">
        <f t="shared" si="5"/>
        <v>1.532</v>
      </c>
      <c r="E6" s="2">
        <f t="shared" si="6"/>
        <v>-0.125</v>
      </c>
      <c r="F6" s="2">
        <f t="shared" si="7"/>
        <v>0.064</v>
      </c>
      <c r="G6" s="2">
        <f t="shared" si="1"/>
        <v>4.112</v>
      </c>
      <c r="I6" s="1">
        <v>2.0</v>
      </c>
    </row>
    <row r="7">
      <c r="A7" s="2">
        <f t="shared" si="2"/>
        <v>6</v>
      </c>
      <c r="B7" s="2">
        <f t="shared" si="3"/>
        <v>1.5</v>
      </c>
      <c r="C7" s="2">
        <f t="shared" si="4"/>
        <v>1.532</v>
      </c>
      <c r="D7" s="2">
        <f t="shared" si="5"/>
        <v>1.516</v>
      </c>
      <c r="E7" s="2">
        <f t="shared" si="6"/>
        <v>-0.125</v>
      </c>
      <c r="F7" s="2">
        <f t="shared" si="7"/>
        <v>-0.032</v>
      </c>
      <c r="G7" s="2">
        <f t="shared" si="1"/>
        <v>2.111</v>
      </c>
      <c r="I7" s="4">
        <v>45779.0</v>
      </c>
    </row>
    <row r="8">
      <c r="A8" s="2">
        <f t="shared" si="2"/>
        <v>7</v>
      </c>
      <c r="B8" s="2">
        <f t="shared" si="3"/>
        <v>1.516</v>
      </c>
      <c r="C8" s="2">
        <f t="shared" si="4"/>
        <v>1.532</v>
      </c>
      <c r="D8" s="2">
        <f t="shared" si="5"/>
        <v>1.524</v>
      </c>
      <c r="E8" s="2">
        <f t="shared" si="6"/>
        <v>-0.032</v>
      </c>
      <c r="F8" s="2">
        <f t="shared" si="7"/>
        <v>0.016</v>
      </c>
      <c r="G8" s="2">
        <f t="shared" si="1"/>
        <v>1.05</v>
      </c>
    </row>
    <row r="9">
      <c r="A9" s="2">
        <f t="shared" si="2"/>
        <v>8</v>
      </c>
      <c r="B9" s="2">
        <f t="shared" si="3"/>
        <v>1.516</v>
      </c>
      <c r="C9" s="2">
        <f t="shared" si="4"/>
        <v>1.524</v>
      </c>
      <c r="D9" s="2">
        <f t="shared" si="5"/>
        <v>1.52</v>
      </c>
      <c r="E9" s="2">
        <f t="shared" si="6"/>
        <v>-0.032</v>
      </c>
      <c r="F9" s="2">
        <f t="shared" si="7"/>
        <v>-0.008</v>
      </c>
      <c r="G9" s="2">
        <f t="shared" si="1"/>
        <v>0.526</v>
      </c>
      <c r="J9" s="3"/>
    </row>
    <row r="10">
      <c r="A10" s="2">
        <f t="shared" si="2"/>
        <v>9</v>
      </c>
      <c r="B10" s="2">
        <f t="shared" si="3"/>
        <v>1.52</v>
      </c>
      <c r="C10" s="2">
        <f t="shared" si="4"/>
        <v>1.524</v>
      </c>
      <c r="D10" s="2">
        <f t="shared" si="5"/>
        <v>1.522</v>
      </c>
      <c r="E10" s="2">
        <f t="shared" si="6"/>
        <v>-0.008</v>
      </c>
      <c r="F10" s="2">
        <f t="shared" si="7"/>
        <v>0.004</v>
      </c>
      <c r="G10" s="2">
        <f t="shared" si="1"/>
        <v>0.263</v>
      </c>
    </row>
    <row r="11">
      <c r="A11" s="2">
        <f t="shared" si="2"/>
        <v>10</v>
      </c>
      <c r="B11" s="2">
        <f t="shared" si="3"/>
        <v>1.52</v>
      </c>
      <c r="C11" s="2">
        <f t="shared" si="4"/>
        <v>1.522</v>
      </c>
      <c r="D11" s="5">
        <f t="shared" si="5"/>
        <v>1.521</v>
      </c>
      <c r="E11" s="2">
        <f t="shared" si="6"/>
        <v>-0.008</v>
      </c>
      <c r="F11" s="2">
        <f t="shared" si="7"/>
        <v>-0.002</v>
      </c>
      <c r="G11" s="2">
        <f t="shared" si="1"/>
        <v>0.131</v>
      </c>
      <c r="J11" s="4"/>
    </row>
    <row r="12">
      <c r="J12" s="4"/>
    </row>
    <row r="13">
      <c r="A13" s="1" t="s">
        <v>11</v>
      </c>
    </row>
  </sheetData>
  <drawing r:id="rId1"/>
</worksheet>
</file>