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<sst xmlns="http://schemas.openxmlformats.org/spreadsheetml/2006/main" count="10" uniqueCount="10">
  <si>
    <t>Iteración</t>
  </si>
  <si>
    <t>a</t>
  </si>
  <si>
    <t>b</t>
  </si>
  <si>
    <t>f(a)</t>
  </si>
  <si>
    <t>f(b)</t>
  </si>
  <si>
    <t>xr</t>
  </si>
  <si>
    <t>f(xr)</t>
  </si>
  <si>
    <t>Error</t>
  </si>
  <si>
    <t>Problema</t>
  </si>
  <si>
    <t>F(x) = x^3 −x−2=0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</si>
</sst>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1'!$A$2:$A$11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1'!$F$2:$F$11</c:f>
              <c:numCache/>
            </c:numRef>
          </c:val>
          <c:smooth val="0"/>
        </c:ser>
        <c:axId val="1710176896"/>
        <c:axId val="107198637"/>
      </c:lineChart>
      <c:catAx>
        <c:axId val="17101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98637"/>
      </c:catAx>
      <c:valAx>
        <c:axId val="107198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176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12</xdr:row>
      <xdr:rowOff>114300</xdr:rowOff>
    </xdr:from>
    <xdr:ext cx="4772025" cy="2943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2.0</v>
      </c>
      <c r="D2" s="2">
        <f t="shared" ref="D2:E2" si="1">B2^3 - B2 - 2</f>
        <v>-2</v>
      </c>
      <c r="E2" s="2">
        <f t="shared" si="1"/>
        <v>4</v>
      </c>
      <c r="F2" s="2">
        <f t="shared" ref="F2:F11" si="2"> ROUND((B2*E2 - C2*D2)/(E2 - D2),3)</f>
        <v>1.333</v>
      </c>
      <c r="G2" s="2">
        <f t="shared" ref="G2:G11" si="3">ROUND( F2^3 - F2 - 2,3)</f>
        <v>-0.964</v>
      </c>
      <c r="H2" s="2" t="str">
        <f>IF(A2=1, "",ABS(F2 - F1)/F2 * 100)</f>
        <v/>
      </c>
      <c r="I2" s="3"/>
    </row>
    <row r="3">
      <c r="A3" s="2">
        <f t="shared" ref="A3:A11" si="4">A2+1</f>
        <v>2</v>
      </c>
      <c r="B3" s="2">
        <f t="shared" ref="B3:B11" si="5">ROUND(  IF(D2*G2&lt;0, B2, F2),3)</f>
        <v>1.333</v>
      </c>
      <c r="C3" s="2">
        <f t="shared" ref="C3:C11" si="6">IF(D2*G2&lt;0, F2, C2)
</f>
        <v>2</v>
      </c>
      <c r="D3" s="2">
        <f t="shared" ref="D3:D11" si="7">ROUND( B3^3 - B3 - 2,3)</f>
        <v>-0.964</v>
      </c>
      <c r="E3" s="2">
        <f t="shared" ref="E3:E11" si="8">C3^3 - C3 - 2</f>
        <v>4</v>
      </c>
      <c r="F3" s="2">
        <f t="shared" si="2"/>
        <v>1.463</v>
      </c>
      <c r="G3" s="2">
        <f t="shared" si="3"/>
        <v>-0.332</v>
      </c>
      <c r="H3" s="2">
        <f t="shared" ref="H3:H11" si="9">ROUND( IF(A3=1, "Continua",ABS(F3 - F2)/F3 * 100),3)</f>
        <v>8.886</v>
      </c>
    </row>
    <row r="4">
      <c r="A4" s="2">
        <f t="shared" si="4"/>
        <v>3</v>
      </c>
      <c r="B4" s="2">
        <f t="shared" si="5"/>
        <v>1.463</v>
      </c>
      <c r="C4" s="2">
        <f t="shared" si="6"/>
        <v>2</v>
      </c>
      <c r="D4" s="2">
        <f t="shared" si="7"/>
        <v>-0.332</v>
      </c>
      <c r="E4" s="2">
        <f t="shared" si="8"/>
        <v>4</v>
      </c>
      <c r="F4" s="2">
        <f t="shared" si="2"/>
        <v>1.504</v>
      </c>
      <c r="G4" s="2">
        <f t="shared" si="3"/>
        <v>-0.102</v>
      </c>
      <c r="H4" s="2">
        <f t="shared" si="9"/>
        <v>2.726</v>
      </c>
    </row>
    <row r="5">
      <c r="A5" s="2">
        <f t="shared" si="4"/>
        <v>4</v>
      </c>
      <c r="B5" s="2">
        <f t="shared" si="5"/>
        <v>1.504</v>
      </c>
      <c r="C5" s="2">
        <f t="shared" si="6"/>
        <v>2</v>
      </c>
      <c r="D5" s="2">
        <f t="shared" si="7"/>
        <v>-0.102</v>
      </c>
      <c r="E5" s="2">
        <f t="shared" si="8"/>
        <v>4</v>
      </c>
      <c r="F5" s="2">
        <f t="shared" si="2"/>
        <v>1.516</v>
      </c>
      <c r="G5" s="2">
        <f t="shared" si="3"/>
        <v>-0.032</v>
      </c>
      <c r="H5" s="2">
        <f t="shared" si="9"/>
        <v>0.792</v>
      </c>
      <c r="I5" s="4"/>
    </row>
    <row r="6">
      <c r="A6" s="2">
        <f t="shared" si="4"/>
        <v>5</v>
      </c>
      <c r="B6" s="2">
        <f t="shared" si="5"/>
        <v>1.516</v>
      </c>
      <c r="C6" s="2">
        <f t="shared" si="6"/>
        <v>2</v>
      </c>
      <c r="D6" s="2">
        <f t="shared" si="7"/>
        <v>-0.032</v>
      </c>
      <c r="E6" s="2">
        <f t="shared" si="8"/>
        <v>4</v>
      </c>
      <c r="F6" s="2">
        <f t="shared" si="2"/>
        <v>1.52</v>
      </c>
      <c r="G6" s="2">
        <f t="shared" si="3"/>
        <v>-0.008</v>
      </c>
      <c r="H6" s="2">
        <f t="shared" si="9"/>
        <v>0.263</v>
      </c>
    </row>
    <row r="7">
      <c r="A7" s="2">
        <f t="shared" si="4"/>
        <v>6</v>
      </c>
      <c r="B7" s="2">
        <f t="shared" si="5"/>
        <v>1.52</v>
      </c>
      <c r="C7" s="2">
        <f t="shared" si="6"/>
        <v>2</v>
      </c>
      <c r="D7" s="2">
        <f t="shared" si="7"/>
        <v>-0.008</v>
      </c>
      <c r="E7" s="2">
        <f t="shared" si="8"/>
        <v>4</v>
      </c>
      <c r="F7" s="2">
        <f t="shared" si="2"/>
        <v>1.521</v>
      </c>
      <c r="G7" s="2">
        <f t="shared" si="3"/>
        <v>-0.002</v>
      </c>
      <c r="H7" s="2">
        <f t="shared" si="9"/>
        <v>0.066</v>
      </c>
      <c r="I7" s="4"/>
    </row>
    <row r="8">
      <c r="A8" s="2">
        <f t="shared" si="4"/>
        <v>7</v>
      </c>
      <c r="B8" s="2">
        <f t="shared" si="5"/>
        <v>1.521</v>
      </c>
      <c r="C8" s="2">
        <f t="shared" si="6"/>
        <v>2</v>
      </c>
      <c r="D8" s="2">
        <f t="shared" si="7"/>
        <v>-0.002</v>
      </c>
      <c r="E8" s="2">
        <f t="shared" si="8"/>
        <v>4</v>
      </c>
      <c r="F8" s="2">
        <f t="shared" si="2"/>
        <v>1.521</v>
      </c>
      <c r="G8" s="2">
        <f t="shared" si="3"/>
        <v>-0.002</v>
      </c>
      <c r="H8" s="2">
        <f t="shared" si="9"/>
        <v>0</v>
      </c>
    </row>
    <row r="9">
      <c r="A9" s="2">
        <f t="shared" si="4"/>
        <v>8</v>
      </c>
      <c r="B9" s="2">
        <f t="shared" si="5"/>
        <v>1.521</v>
      </c>
      <c r="C9" s="2">
        <f t="shared" si="6"/>
        <v>2</v>
      </c>
      <c r="D9" s="2">
        <f t="shared" si="7"/>
        <v>-0.002</v>
      </c>
      <c r="E9" s="2">
        <f t="shared" si="8"/>
        <v>4</v>
      </c>
      <c r="F9" s="2">
        <f t="shared" si="2"/>
        <v>1.521</v>
      </c>
      <c r="G9" s="2">
        <f t="shared" si="3"/>
        <v>-0.002</v>
      </c>
      <c r="H9" s="2">
        <f t="shared" si="9"/>
        <v>0</v>
      </c>
      <c r="J9" s="3"/>
    </row>
    <row r="10">
      <c r="A10" s="2">
        <f t="shared" si="4"/>
        <v>9</v>
      </c>
      <c r="B10" s="2">
        <f t="shared" si="5"/>
        <v>1.521</v>
      </c>
      <c r="C10" s="2">
        <f t="shared" si="6"/>
        <v>2</v>
      </c>
      <c r="D10" s="2">
        <f t="shared" si="7"/>
        <v>-0.002</v>
      </c>
      <c r="E10" s="2">
        <f t="shared" si="8"/>
        <v>4</v>
      </c>
      <c r="F10" s="2">
        <f t="shared" si="2"/>
        <v>1.521</v>
      </c>
      <c r="G10" s="2">
        <f t="shared" si="3"/>
        <v>-0.002</v>
      </c>
      <c r="H10" s="2">
        <f t="shared" si="9"/>
        <v>0</v>
      </c>
    </row>
    <row r="11">
      <c r="A11" s="2">
        <f t="shared" si="4"/>
        <v>10</v>
      </c>
      <c r="B11" s="2">
        <f t="shared" si="5"/>
        <v>1.521</v>
      </c>
      <c r="C11" s="2">
        <f t="shared" si="6"/>
        <v>2</v>
      </c>
      <c r="D11" s="2">
        <f t="shared" si="7"/>
        <v>-0.002</v>
      </c>
      <c r="E11" s="2">
        <f t="shared" si="8"/>
        <v>4</v>
      </c>
      <c r="F11" s="5">
        <f t="shared" si="2"/>
        <v>1.521</v>
      </c>
      <c r="G11" s="2">
        <f t="shared" si="3"/>
        <v>-0.002</v>
      </c>
      <c r="H11" s="2">
        <f t="shared" si="9"/>
        <v>0</v>
      </c>
      <c r="J11" s="4"/>
    </row>
    <row r="12">
      <c r="A12" s="1" t="s">
        <v>8</v>
      </c>
      <c r="J12" s="4"/>
    </row>
    <row r="13">
      <c r="A13" s="1" t="s">
        <v>9</v>
      </c>
    </row>
  </sheetData>
  <drawing r:id="rId1"/>
</worksheet>
</file>