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VM\Cours\Outils de gestion et de soutien C13\Git\"/>
    </mc:Choice>
  </mc:AlternateContent>
  <xr:revisionPtr revIDLastSave="0" documentId="8_{20DCFA15-61D7-4694-BDA6-AF3A39F93AFE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3" i="2"/>
  <c r="F14" i="2"/>
  <c r="F15" i="2"/>
  <c r="F12" i="2"/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<sst xmlns="http://schemas.openxmlformats.org/spreadsheetml/2006/main" count="103" uniqueCount="36">
  <si>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</si>
  <si>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</si>
  <si>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</si>
  <si>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</si>
  <si>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</si>
  <si>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</si>
  <si>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</si>
  <si>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</si>
  <si>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</si>
  <si>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</si>
  <si>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</si>
  <si>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</si>
  <si>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</si>
  <si>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</si>
  <si>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</si>
  <si>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</si>
  <si>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</si>
  <si>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</si>
  <si>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</si>
  <si>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</si>
  <si>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</si>
  <si>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</si>
  <si>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</si>
  <si>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</si>
  <si>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</si>
  <si>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</si>
  <si>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</si>
  <si>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</si>
  <si>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</si>
  <si>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</si>
  <si>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</si>
  <si>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</si>
  <si>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</si>
  <si>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</si>
  <si>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</si>
  <si>
    <t xml:space="preserve">    Compagnie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</si>
</sst>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b/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9" fillId="2" borderId="0" xfId="0" applyNumberFormat="1" applyFont="1" applyFill="1" applyBorder="1" applyAlignment="1">
      <alignment horizontal="left"/>
    </xf>
    <xf numFmtId="0" fontId="9" fillId="0" borderId="12" xfId="0" applyNumberFormat="1" applyFont="1" applyFill="1" applyBorder="1" applyAlignment="1">
      <alignment horizontal="left"/>
    </xf>
    <xf numFmtId="0" fontId="9" fillId="0" borderId="13" xfId="0" applyNumberFormat="1" applyFont="1" applyFill="1" applyBorder="1" applyAlignment="1">
      <alignment horizontal="left"/>
    </xf>
    <xf numFmtId="0" fontId="20" fillId="4" borderId="14" xfId="0" applyNumberFormat="1" applyFont="1" applyFill="1" applyBorder="1" applyAlignment="1">
      <alignment horizontal="left"/>
    </xf>
    <xf numFmtId="0" fontId="20" fillId="0" borderId="14" xfId="0" applyNumberFormat="1" applyFont="1" applyFill="1" applyBorder="1" applyAlignment="1">
      <alignment horizontal="left"/>
    </xf>
    <xf numFmtId="0" fontId="20" fillId="4" borderId="13" xfId="0" applyNumberFormat="1" applyFont="1" applyFill="1" applyBorder="1" applyAlignment="1">
      <alignment horizontal="left"/>
    </xf>
    <xf numFmtId="0" fontId="20" fillId="4" borderId="13" xfId="0" applyNumberFormat="1" applyFont="1" applyFill="1" applyBorder="1" applyAlignment="1">
      <alignment horizontal="left"/>
    </xf>
    <xf numFmtId="165" fontId="20" fillId="4" borderId="13" xfId="0" applyNumberFormat="1" applyFont="1" applyFill="1" applyBorder="1" applyAlignment="1">
      <alignment horizontal="left"/>
    </xf>
    <xf numFmtId="0" fontId="9" fillId="0" borderId="14" xfId="0" applyNumberFormat="1" applyFont="1" applyFill="1" applyBorder="1" applyAlignment="1">
      <alignment horizontal="left"/>
    </xf>
    <xf numFmtId="0" fontId="9" fillId="0" borderId="15" xfId="0" applyNumberFormat="1" applyFont="1" applyFill="1" applyBorder="1" applyAlignment="1">
      <alignment horizontal="left"/>
    </xf>
    <xf numFmtId="0" fontId="9" fillId="0" borderId="16" xfId="0" applyNumberFormat="1" applyFont="1" applyFill="1" applyBorder="1" applyAlignment="1">
      <alignment horizontal="left"/>
    </xf>
    <xf numFmtId="0" fontId="9" fillId="0" borderId="17" xfId="0" applyNumberFormat="1" applyFont="1" applyFill="1" applyBorder="1" applyAlignment="1">
      <alignment horizontal="left"/>
    </xf>
    <xf numFmtId="0" fontId="20" fillId="4" borderId="19" xfId="0" applyNumberFormat="1" applyFont="1" applyFill="1" applyBorder="1" applyAlignment="1">
      <alignment horizontal="left"/>
    </xf>
    <xf numFmtId="165" fontId="20" fillId="4" borderId="19" xfId="0" applyNumberFormat="1" applyFont="1" applyFill="1" applyBorder="1" applyAlignment="1">
      <alignment horizontal="left"/>
    </xf>
    <xf numFmtId="0" fontId="20" fillId="4" borderId="19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left"/>
    </xf>
    <xf numFmtId="0" fontId="9" fillId="3" borderId="15" xfId="0" applyNumberFormat="1" applyFont="1" applyFill="1" applyBorder="1" applyAlignment="1">
      <alignment horizontal="left"/>
    </xf>
    <xf numFmtId="0" fontId="21" fillId="3" borderId="15" xfId="0" applyNumberFormat="1" applyFont="1" applyFill="1" applyBorder="1" applyAlignment="1">
      <alignment horizontal="left"/>
    </xf>
    <xf numFmtId="0" fontId="21" fillId="2" borderId="0" xfId="0" applyNumberFormat="1" applyFont="1" applyFill="1" applyBorder="1" applyAlignment="1">
      <alignment horizontal="left"/>
    </xf>
    <xf numFmtId="0" fontId="21" fillId="3" borderId="0" xfId="0" applyNumberFormat="1" applyFont="1" applyFill="1" applyBorder="1" applyAlignment="1">
      <alignment horizontal="left"/>
    </xf>
    <xf numFmtId="0" fontId="21" fillId="6" borderId="0" xfId="0" applyNumberFormat="1" applyFont="1" applyFill="1" applyBorder="1" applyAlignment="1">
      <alignment horizontal="left"/>
    </xf>
    <xf numFmtId="0" fontId="21" fillId="13" borderId="0" xfId="0" applyNumberFormat="1" applyFont="1" applyFill="1" applyBorder="1" applyAlignment="1">
      <alignment horizontal="left"/>
    </xf>
    <xf numFmtId="0" fontId="21" fillId="6" borderId="13" xfId="0" applyNumberFormat="1" applyFont="1" applyFill="1" applyBorder="1" applyAlignment="1">
      <alignment horizontal="left"/>
    </xf>
    <xf numFmtId="0" fontId="21" fillId="6" borderId="0" xfId="0" quotePrefix="1" applyNumberFormat="1" applyFont="1" applyFill="1" applyBorder="1" applyAlignment="1">
      <alignment horizontal="left"/>
    </xf>
    <xf numFmtId="0" fontId="21" fillId="13" borderId="0" xfId="0" quotePrefix="1" applyNumberFormat="1" applyFont="1" applyFill="1" applyBorder="1" applyAlignment="1">
      <alignment horizontal="left"/>
    </xf>
    <xf numFmtId="0" fontId="21" fillId="6" borderId="13" xfId="0" quotePrefix="1" applyNumberFormat="1" applyFont="1" applyFill="1" applyBorder="1" applyAlignment="1">
      <alignment horizontal="left"/>
    </xf>
    <xf numFmtId="0" fontId="9" fillId="3" borderId="20" xfId="0" applyNumberFormat="1" applyFont="1" applyFill="1" applyBorder="1" applyAlignment="1">
      <alignment horizontal="left"/>
    </xf>
    <xf numFmtId="0" fontId="9" fillId="0" borderId="20" xfId="0" applyNumberFormat="1" applyFont="1" applyFill="1" applyBorder="1" applyAlignment="1">
      <alignment horizontal="left"/>
    </xf>
    <xf numFmtId="0" fontId="9" fillId="0" borderId="22" xfId="0" applyNumberFormat="1" applyFont="1" applyFill="1" applyBorder="1" applyAlignment="1">
      <alignment horizontal="left"/>
    </xf>
    <xf numFmtId="0" fontId="9" fillId="3" borderId="12" xfId="0" applyNumberFormat="1" applyFont="1" applyFill="1" applyBorder="1" applyAlignment="1">
      <alignment horizontal="left"/>
    </xf>
    <xf numFmtId="0" fontId="9" fillId="0" borderId="23" xfId="0" applyNumberFormat="1" applyFont="1" applyFill="1" applyBorder="1" applyAlignment="1">
      <alignment horizontal="left"/>
    </xf>
    <xf numFmtId="0" fontId="22" fillId="12" borderId="14" xfId="0" applyNumberFormat="1" applyFont="1" applyFill="1" applyBorder="1" applyAlignment="1">
      <alignment horizontal="left"/>
    </xf>
    <xf numFmtId="0" fontId="16" fillId="0" borderId="0" xfId="0" applyFont="1"/>
    <xf numFmtId="0" fontId="16" fillId="3" borderId="0" xfId="0" applyNumberFormat="1" applyFont="1" applyFill="1" applyBorder="1" applyAlignment="1">
      <alignment horizontal="left"/>
    </xf>
    <xf numFmtId="0" fontId="16" fillId="3" borderId="12" xfId="0" applyNumberFormat="1" applyFont="1" applyFill="1" applyBorder="1" applyAlignment="1">
      <alignment horizontal="left"/>
    </xf>
    <xf numFmtId="0" fontId="9" fillId="3" borderId="15" xfId="0" applyNumberFormat="1" applyFont="1" applyFill="1" applyBorder="1" applyAlignment="1">
      <alignment horizontal="center"/>
    </xf>
    <xf numFmtId="0" fontId="9" fillId="2" borderId="0" xfId="0" applyNumberFormat="1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horizontal="center"/>
    </xf>
    <xf numFmtId="164" fontId="9" fillId="3" borderId="15" xfId="1" applyNumberFormat="1" applyFont="1" applyFill="1" applyBorder="1" applyAlignment="1">
      <alignment horizontal="right"/>
    </xf>
    <xf numFmtId="164" fontId="9" fillId="2" borderId="0" xfId="1" applyNumberFormat="1" applyFont="1" applyFill="1" applyBorder="1" applyAlignment="1">
      <alignment horizontal="right"/>
    </xf>
    <xf numFmtId="164" fontId="9" fillId="3" borderId="0" xfId="1" applyNumberFormat="1" applyFont="1" applyFill="1" applyBorder="1" applyAlignment="1">
      <alignment horizontal="right"/>
    </xf>
    <xf numFmtId="164" fontId="9" fillId="3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9" fillId="2" borderId="0" xfId="0" applyNumberFormat="1" applyFont="1" applyFill="1" applyBorder="1" applyAlignment="1">
      <alignment horizontal="center"/>
    </xf>
    <xf numFmtId="164" fontId="9" fillId="3" borderId="18" xfId="0" applyNumberFormat="1" applyFont="1" applyFill="1" applyBorder="1" applyAlignment="1">
      <alignment horizontal="right" vertical="center"/>
    </xf>
    <xf numFmtId="164" fontId="9" fillId="3" borderId="19" xfId="1" applyNumberFormat="1" applyFont="1" applyFill="1" applyBorder="1" applyAlignment="1">
      <alignment horizontal="right" vertical="center"/>
    </xf>
    <xf numFmtId="0" fontId="9" fillId="0" borderId="14" xfId="0" applyNumberFormat="1" applyFont="1" applyFill="1" applyBorder="1" applyAlignment="1">
      <alignment horizontal="right" vertical="center"/>
    </xf>
    <xf numFmtId="164" fontId="9" fillId="3" borderId="0" xfId="0" applyNumberFormat="1" applyFont="1" applyFill="1" applyBorder="1" applyAlignment="1">
      <alignment horizontal="right" vertical="center"/>
    </xf>
    <xf numFmtId="164" fontId="9" fillId="3" borderId="19" xfId="0" applyNumberFormat="1" applyFont="1" applyFill="1" applyBorder="1" applyAlignment="1">
      <alignment horizontal="right" vertical="center"/>
    </xf>
    <xf numFmtId="164" fontId="9" fillId="3" borderId="0" xfId="1" applyNumberFormat="1" applyFont="1" applyFill="1" applyBorder="1" applyAlignment="1">
      <alignment horizontal="right" vertical="center"/>
    </xf>
    <xf numFmtId="164" fontId="23" fillId="3" borderId="14" xfId="0" applyNumberFormat="1" applyFont="1" applyFill="1" applyBorder="1" applyAlignment="1">
      <alignment horizontal="right" vertical="center"/>
    </xf>
    <xf numFmtId="0" fontId="4" fillId="4" borderId="0" xfId="0" applyNumberFormat="1" applyFont="1" applyFill="1" applyBorder="1" applyAlignment="1">
      <alignment horizontal="center"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21" xfId="0" applyNumberFormat="1" applyFont="1" applyFill="1" applyBorder="1" applyAlignment="1">
      <alignment horizontal="right" vertical="center"/>
    </xf>
    <xf numFmtId="0" fontId="4" fillId="4" borderId="0" xfId="0" applyNumberFormat="1" applyFont="1" applyFill="1" applyBorder="1" applyAlignment="1">
      <alignment horizontal="left" vertical="center"/>
    </xf>
    <xf numFmtId="0" fontId="14" fillId="3" borderId="22" xfId="0" applyNumberFormat="1" applyFont="1" applyFill="1" applyBorder="1" applyAlignment="1">
      <alignment horizontal="righ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23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2" t="s">
        <v>17</v>
      </c>
      <c r="C4" s="72"/>
      <c r="D4" s="72"/>
      <c r="E4" s="72"/>
      <c r="F4" s="72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18</v>
      </c>
      <c r="D6" s="12" t="s">
        <v>19</v>
      </c>
      <c r="E6" s="12"/>
      <c r="F6" s="12"/>
    </row>
    <row r="7" spans="2:10" ht="10.15" customHeight="1" x14ac:dyDescent="0.2">
      <c r="B7" s="13"/>
      <c r="C7" s="13"/>
      <c r="D7" s="14" t="s">
        <v>21</v>
      </c>
      <c r="E7" s="14"/>
      <c r="F7" s="14"/>
    </row>
    <row r="8" spans="2:10" ht="10.15" customHeight="1" x14ac:dyDescent="0.2">
      <c r="B8" s="13"/>
      <c r="C8" s="13"/>
      <c r="D8" s="14" t="s">
        <v>20</v>
      </c>
      <c r="E8" s="14"/>
      <c r="F8" s="14"/>
    </row>
    <row r="9" spans="2:10" ht="10.15" customHeight="1" x14ac:dyDescent="0.2">
      <c r="B9" s="15"/>
      <c r="C9" s="15"/>
      <c r="D9" s="16" t="s">
        <v>22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0</v>
      </c>
      <c r="C11" s="18" t="s">
        <v>1</v>
      </c>
      <c r="D11" s="17" t="s">
        <v>2</v>
      </c>
      <c r="E11" s="19" t="s">
        <v>3</v>
      </c>
      <c r="F11" s="19" t="s">
        <v>4</v>
      </c>
    </row>
    <row r="12" spans="2:10" ht="12" x14ac:dyDescent="0.2">
      <c r="B12" s="20">
        <v>1</v>
      </c>
      <c r="C12" s="21" t="s">
        <v>8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10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9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11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6</v>
      </c>
      <c r="D16" s="33" t="s">
        <v>5</v>
      </c>
      <c r="E16" s="34" t="s">
        <v>7</v>
      </c>
      <c r="F16" s="34" t="s">
        <v>7</v>
      </c>
      <c r="J16" s="25"/>
    </row>
    <row r="17" spans="2:6" x14ac:dyDescent="0.2">
      <c r="B17" s="35">
        <v>6</v>
      </c>
      <c r="C17" s="36" t="s">
        <v>6</v>
      </c>
      <c r="D17" s="37" t="s">
        <v>5</v>
      </c>
      <c r="E17" s="38" t="s">
        <v>7</v>
      </c>
      <c r="F17" s="38" t="s">
        <v>7</v>
      </c>
    </row>
    <row r="18" spans="2:6" x14ac:dyDescent="0.2">
      <c r="B18" s="31">
        <v>7</v>
      </c>
      <c r="C18" s="32" t="s">
        <v>6</v>
      </c>
      <c r="D18" s="33" t="s">
        <v>5</v>
      </c>
      <c r="E18" s="34" t="s">
        <v>7</v>
      </c>
      <c r="F18" s="34" t="s">
        <v>7</v>
      </c>
    </row>
    <row r="19" spans="2:6" x14ac:dyDescent="0.2">
      <c r="B19" s="35">
        <v>8</v>
      </c>
      <c r="C19" s="36" t="s">
        <v>6</v>
      </c>
      <c r="D19" s="37" t="s">
        <v>5</v>
      </c>
      <c r="E19" s="38" t="s">
        <v>7</v>
      </c>
      <c r="F19" s="38" t="s">
        <v>7</v>
      </c>
    </row>
    <row r="20" spans="2:6" x14ac:dyDescent="0.2">
      <c r="B20" s="31">
        <v>9</v>
      </c>
      <c r="C20" s="32" t="s">
        <v>6</v>
      </c>
      <c r="D20" s="33" t="s">
        <v>5</v>
      </c>
      <c r="E20" s="34" t="s">
        <v>7</v>
      </c>
      <c r="F20" s="34" t="s">
        <v>7</v>
      </c>
    </row>
    <row r="21" spans="2:6" ht="12" thickBot="1" x14ac:dyDescent="0.25">
      <c r="B21" s="39">
        <v>10</v>
      </c>
      <c r="C21" s="40" t="s">
        <v>6</v>
      </c>
      <c r="D21" s="41" t="s">
        <v>5</v>
      </c>
      <c r="E21" s="42" t="s">
        <v>7</v>
      </c>
      <c r="F21" s="42" t="s">
        <v>7</v>
      </c>
    </row>
    <row r="22" spans="2:6" ht="6" customHeight="1" thickBot="1" x14ac:dyDescent="0.25"/>
    <row r="23" spans="2:6" ht="12" thickBot="1" x14ac:dyDescent="0.25">
      <c r="D23" s="43" t="s">
        <v>12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13</v>
      </c>
      <c r="E25" s="48"/>
      <c r="F25" s="49">
        <v>500</v>
      </c>
    </row>
    <row r="26" spans="2:6" ht="12" thickBot="1" x14ac:dyDescent="0.25">
      <c r="D26" s="50" t="s">
        <v>12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14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15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16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abSelected="1" zoomScaleNormal="100" workbookViewId="0">
      <selection activeCell="B4" sqref="B4:F4"/>
    </sheetView>
  </sheetViews>
  <sheetFormatPr baseColWidth="10" defaultColWidth="11.5703125" defaultRowHeight="10.15" customHeight="1" x14ac:dyDescent="0.2"/>
  <cols>
    <col min="1" max="1" width="2.140625" style="63" customWidth="1"/>
    <col min="2" max="2" width="3" style="63" customWidth="1"/>
    <col min="3" max="3" width="45.42578125" style="63" customWidth="1"/>
    <col min="4" max="6" width="11.5703125" style="63" customWidth="1"/>
    <col min="7" max="7" width="2" style="63" customWidth="1"/>
    <col min="8" max="8" width="11.5703125" style="63"/>
    <col min="9" max="16384" width="11.5703125" style="1"/>
  </cols>
  <sheetData>
    <row r="1" spans="1:11" ht="6" customHeight="1" thickBot="1" x14ac:dyDescent="0.25">
      <c r="B1" s="77"/>
      <c r="C1" s="77"/>
      <c r="D1" s="77"/>
      <c r="E1" s="77"/>
      <c r="F1" s="77"/>
    </row>
    <row r="2" spans="1:11" ht="13.5" customHeight="1" thickBot="1" x14ac:dyDescent="0.3">
      <c r="B2" s="106" t="s">
        <v>35</v>
      </c>
      <c r="C2" s="106"/>
      <c r="D2" s="106"/>
      <c r="E2" s="106"/>
      <c r="F2" s="106"/>
    </row>
    <row r="3" spans="1:11" ht="12.75" customHeight="1" x14ac:dyDescent="0.2">
      <c r="B3" s="84"/>
      <c r="C3" s="84"/>
      <c r="D3" s="84"/>
      <c r="E3" s="84"/>
      <c r="F3" s="84"/>
    </row>
    <row r="4" spans="1:11" ht="12" customHeight="1" x14ac:dyDescent="0.2">
      <c r="B4" s="130" t="s">
        <v>17</v>
      </c>
      <c r="C4" s="130"/>
      <c r="D4" s="130"/>
      <c r="E4" s="130"/>
      <c r="F4" s="130"/>
    </row>
    <row r="5" spans="1:11" ht="7.5" customHeight="1" x14ac:dyDescent="0.2">
      <c r="A5" s="102"/>
      <c r="C5" s="76"/>
      <c r="D5" s="76"/>
      <c r="E5" s="103"/>
      <c r="F5" s="76"/>
    </row>
    <row r="6" spans="1:11" ht="10.5" customHeight="1" x14ac:dyDescent="0.2">
      <c r="B6" s="101"/>
      <c r="C6" s="90" t="s">
        <v>18</v>
      </c>
      <c r="D6" s="108" t="s">
        <v>19</v>
      </c>
      <c r="E6" s="108"/>
      <c r="F6" s="90"/>
    </row>
    <row r="7" spans="1:11" ht="11.25" customHeight="1" x14ac:dyDescent="0.2">
      <c r="B7" s="90"/>
      <c r="C7" s="90"/>
      <c r="D7" s="108" t="s">
        <v>21</v>
      </c>
      <c r="E7" s="108"/>
      <c r="F7" s="90"/>
    </row>
    <row r="8" spans="1:11" ht="9.75" customHeight="1" x14ac:dyDescent="0.2">
      <c r="B8" s="90"/>
      <c r="C8" s="90"/>
      <c r="D8" s="108" t="s">
        <v>20</v>
      </c>
      <c r="E8" s="108"/>
      <c r="F8" s="90"/>
    </row>
    <row r="9" spans="1:11" ht="10.5" customHeight="1" x14ac:dyDescent="0.2">
      <c r="B9" s="104"/>
      <c r="C9" s="90"/>
      <c r="D9" s="109" t="s">
        <v>22</v>
      </c>
      <c r="E9" s="108"/>
      <c r="F9" s="90"/>
    </row>
    <row r="10" spans="1:11" ht="12" customHeight="1" thickBot="1" x14ac:dyDescent="0.25">
      <c r="B10" s="77"/>
      <c r="C10" s="105"/>
      <c r="E10" s="105"/>
      <c r="F10" s="105"/>
    </row>
    <row r="11" spans="1:11" ht="12.75" customHeight="1" thickBot="1" x14ac:dyDescent="0.25">
      <c r="B11" s="126" t="s">
        <v>0</v>
      </c>
      <c r="C11" s="129" t="s">
        <v>1</v>
      </c>
      <c r="D11" s="127" t="s">
        <v>2</v>
      </c>
      <c r="E11" s="126" t="s">
        <v>3</v>
      </c>
      <c r="F11" s="128" t="s">
        <v>4</v>
      </c>
    </row>
    <row r="12" spans="1:11" ht="12.75" customHeight="1" x14ac:dyDescent="0.2">
      <c r="B12" s="92">
        <v>1</v>
      </c>
      <c r="C12" s="91" t="s">
        <v>8</v>
      </c>
      <c r="D12" s="110">
        <v>15</v>
      </c>
      <c r="E12" s="113">
        <v>45</v>
      </c>
      <c r="F12" s="116">
        <f>E12*D12</f>
        <v>675</v>
      </c>
      <c r="J12" s="2"/>
    </row>
    <row r="13" spans="1:11" ht="12" customHeight="1" x14ac:dyDescent="0.2">
      <c r="B13" s="93">
        <v>2</v>
      </c>
      <c r="C13" s="75" t="s">
        <v>10</v>
      </c>
      <c r="D13" s="111">
        <v>2</v>
      </c>
      <c r="E13" s="114">
        <v>499.99</v>
      </c>
      <c r="F13" s="118">
        <f t="shared" ref="F13:F15" si="0">E13*D13</f>
        <v>999.98</v>
      </c>
    </row>
    <row r="14" spans="1:11" ht="10.15" customHeight="1" x14ac:dyDescent="0.2">
      <c r="B14" s="94">
        <v>3</v>
      </c>
      <c r="C14" s="90" t="s">
        <v>9</v>
      </c>
      <c r="D14" s="112">
        <v>5</v>
      </c>
      <c r="E14" s="115">
        <v>45</v>
      </c>
      <c r="F14" s="116">
        <f t="shared" si="0"/>
        <v>225</v>
      </c>
      <c r="J14" s="107"/>
    </row>
    <row r="15" spans="1:11" ht="10.15" customHeight="1" x14ac:dyDescent="0.2">
      <c r="B15" s="93">
        <v>4</v>
      </c>
      <c r="C15" s="75" t="s">
        <v>11</v>
      </c>
      <c r="D15" s="111">
        <v>120</v>
      </c>
      <c r="E15" s="114">
        <v>85</v>
      </c>
      <c r="F15" s="118">
        <f t="shared" si="0"/>
        <v>10200</v>
      </c>
    </row>
    <row r="16" spans="1:11" ht="10.15" customHeight="1" x14ac:dyDescent="0.2">
      <c r="B16" s="95">
        <v>5</v>
      </c>
      <c r="C16" s="98" t="s">
        <v>6</v>
      </c>
      <c r="D16" s="98" t="s">
        <v>5</v>
      </c>
      <c r="E16" s="98" t="s">
        <v>7</v>
      </c>
      <c r="F16" s="98" t="s">
        <v>7</v>
      </c>
      <c r="J16" s="2"/>
      <c r="K16" s="117"/>
    </row>
    <row r="17" spans="2:8" ht="10.15" customHeight="1" x14ac:dyDescent="0.2">
      <c r="B17" s="96">
        <v>6</v>
      </c>
      <c r="C17" s="99" t="s">
        <v>6</v>
      </c>
      <c r="D17" s="99" t="s">
        <v>5</v>
      </c>
      <c r="E17" s="99" t="s">
        <v>7</v>
      </c>
      <c r="F17" s="99" t="s">
        <v>7</v>
      </c>
    </row>
    <row r="18" spans="2:8" ht="10.15" customHeight="1" x14ac:dyDescent="0.2">
      <c r="B18" s="95">
        <v>7</v>
      </c>
      <c r="C18" s="98" t="s">
        <v>6</v>
      </c>
      <c r="D18" s="98" t="s">
        <v>5</v>
      </c>
      <c r="E18" s="98" t="s">
        <v>7</v>
      </c>
      <c r="F18" s="98" t="s">
        <v>7</v>
      </c>
    </row>
    <row r="19" spans="2:8" ht="10.15" customHeight="1" x14ac:dyDescent="0.2">
      <c r="B19" s="96">
        <v>8</v>
      </c>
      <c r="C19" s="99" t="s">
        <v>6</v>
      </c>
      <c r="D19" s="99" t="s">
        <v>5</v>
      </c>
      <c r="E19" s="99" t="s">
        <v>7</v>
      </c>
      <c r="F19" s="99" t="s">
        <v>7</v>
      </c>
    </row>
    <row r="20" spans="2:8" ht="10.15" customHeight="1" thickBot="1" x14ac:dyDescent="0.25">
      <c r="B20" s="95">
        <v>9</v>
      </c>
      <c r="C20" s="98" t="s">
        <v>6</v>
      </c>
      <c r="D20" s="98" t="s">
        <v>5</v>
      </c>
      <c r="E20" s="98" t="s">
        <v>7</v>
      </c>
      <c r="F20" s="98" t="s">
        <v>7</v>
      </c>
    </row>
    <row r="21" spans="2:8" ht="10.15" customHeight="1" thickBot="1" x14ac:dyDescent="0.25">
      <c r="B21" s="97">
        <v>10</v>
      </c>
      <c r="C21" s="100" t="s">
        <v>6</v>
      </c>
      <c r="D21" s="100" t="s">
        <v>5</v>
      </c>
      <c r="E21" s="100" t="s">
        <v>7</v>
      </c>
      <c r="F21" s="100" t="s">
        <v>7</v>
      </c>
      <c r="H21" s="85"/>
    </row>
    <row r="22" spans="2:8" ht="6" customHeight="1" thickBot="1" x14ac:dyDescent="0.25">
      <c r="D22" s="77"/>
      <c r="E22" s="77"/>
      <c r="F22" s="86"/>
    </row>
    <row r="23" spans="2:8" ht="12" customHeight="1" thickBot="1" x14ac:dyDescent="0.25">
      <c r="D23" s="78" t="s">
        <v>12</v>
      </c>
      <c r="E23" s="78"/>
      <c r="F23" s="119">
        <f>F12+F13+F14+F15</f>
        <v>12099.98</v>
      </c>
    </row>
    <row r="24" spans="2:8" ht="6" customHeight="1" thickBot="1" x14ac:dyDescent="0.25">
      <c r="D24" s="79"/>
      <c r="E24" s="79"/>
      <c r="F24" s="83"/>
    </row>
    <row r="25" spans="2:8" ht="11.25" customHeight="1" x14ac:dyDescent="0.2">
      <c r="D25" s="89" t="s">
        <v>13</v>
      </c>
      <c r="E25" s="89"/>
      <c r="F25" s="120">
        <v>500</v>
      </c>
    </row>
    <row r="26" spans="2:8" ht="14.25" customHeight="1" thickBot="1" x14ac:dyDescent="0.25">
      <c r="D26" s="80" t="s">
        <v>12</v>
      </c>
      <c r="E26" s="80"/>
      <c r="F26" s="122">
        <f>F23-F25</f>
        <v>11599.98</v>
      </c>
    </row>
    <row r="27" spans="2:8" ht="6.75" customHeight="1" thickBot="1" x14ac:dyDescent="0.25">
      <c r="D27" s="79"/>
      <c r="E27" s="79"/>
      <c r="F27" s="121"/>
    </row>
    <row r="28" spans="2:8" ht="10.15" customHeight="1" x14ac:dyDescent="0.2">
      <c r="D28" s="87" t="s">
        <v>14</v>
      </c>
      <c r="E28" s="88">
        <v>0.05</v>
      </c>
      <c r="F28" s="123">
        <f>F26*E28</f>
        <v>579.99900000000002</v>
      </c>
    </row>
    <row r="29" spans="2:8" ht="10.15" customHeight="1" thickBot="1" x14ac:dyDescent="0.25">
      <c r="D29" s="81" t="s">
        <v>15</v>
      </c>
      <c r="E29" s="82">
        <v>9.9750000000000005E-2</v>
      </c>
      <c r="F29" s="124">
        <f>F26*E29</f>
        <v>1157.0980050000001</v>
      </c>
    </row>
    <row r="30" spans="2:8" ht="6.75" customHeight="1" thickBot="1" x14ac:dyDescent="0.25">
      <c r="D30" s="79"/>
      <c r="E30" s="79"/>
      <c r="F30" s="121"/>
    </row>
    <row r="31" spans="2:8" ht="11.25" customHeight="1" thickBot="1" x14ac:dyDescent="0.25">
      <c r="D31" s="78" t="s">
        <v>16</v>
      </c>
      <c r="E31" s="78"/>
      <c r="F31" s="125">
        <f>F29+F28+F26</f>
        <v>13337.077004999999</v>
      </c>
    </row>
    <row r="32" spans="2:8" ht="7.5" customHeight="1" x14ac:dyDescent="0.2"/>
  </sheetData>
  <mergeCells count="6">
    <mergeCell ref="D31:E31"/>
    <mergeCell ref="B2:F2"/>
    <mergeCell ref="B4:F4"/>
    <mergeCell ref="D23:E23"/>
    <mergeCell ref="D25:E25"/>
    <mergeCell ref="D26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3" t="s">
        <v>24</v>
      </c>
      <c r="C2" s="73"/>
      <c r="D2" s="73"/>
    </row>
    <row r="3" spans="2:4" ht="3" customHeight="1" x14ac:dyDescent="0.2"/>
    <row r="4" spans="2:4" x14ac:dyDescent="0.2">
      <c r="C4" s="74" t="s">
        <v>25</v>
      </c>
      <c r="D4" s="65" t="s">
        <v>26</v>
      </c>
    </row>
    <row r="5" spans="2:4" x14ac:dyDescent="0.2">
      <c r="C5" s="74"/>
      <c r="D5" s="66" t="s">
        <v>27</v>
      </c>
    </row>
    <row r="6" spans="2:4" x14ac:dyDescent="0.2">
      <c r="C6" s="74"/>
      <c r="D6" s="67" t="s">
        <v>28</v>
      </c>
    </row>
    <row r="7" spans="2:4" x14ac:dyDescent="0.2">
      <c r="C7" s="74"/>
      <c r="D7" s="66" t="s">
        <v>29</v>
      </c>
    </row>
    <row r="8" spans="2:4" x14ac:dyDescent="0.2">
      <c r="C8" s="74"/>
      <c r="D8" s="68" t="s">
        <v>30</v>
      </c>
    </row>
    <row r="9" spans="2:4" ht="3" customHeight="1" x14ac:dyDescent="0.2">
      <c r="C9" s="64"/>
    </row>
    <row r="10" spans="2:4" x14ac:dyDescent="0.2">
      <c r="C10" s="74" t="s">
        <v>31</v>
      </c>
      <c r="D10" s="69" t="s">
        <v>32</v>
      </c>
    </row>
    <row r="11" spans="2:4" x14ac:dyDescent="0.2">
      <c r="C11" s="74"/>
      <c r="D11" s="70" t="s">
        <v>34</v>
      </c>
    </row>
    <row r="12" spans="2:4" x14ac:dyDescent="0.2">
      <c r="C12" s="74"/>
      <c r="D12" s="71" t="s">
        <v>33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Djellout Axel</cp:lastModifiedBy>
  <dcterms:created xsi:type="dcterms:W3CDTF">2013-09-23T22:09:39Z</dcterms:created>
  <dcterms:modified xsi:type="dcterms:W3CDTF">2022-10-28T13:47:20Z</dcterms:modified>
</cp:coreProperties>
</file>