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X:\CVM\Cours\Outils de gestion et de soutien C13\Git\Remise-doc-Djellout-Axel\"/>
    </mc:Choice>
  </mc:AlternateContent>
  <xr:revisionPtr revIDLastSave="0" documentId="8_{4184E58B-04F9-4B16-B6BA-85CE485F27F7}" xr6:coauthVersionLast="47" xr6:coauthVersionMax="47" xr10:uidLastSave="{00000000-0000-0000-0000-000000000000}"/>
  <bookViews>
    <workbookView xWindow="-120" yWindow="-120" windowWidth="25440" windowHeight="15390" activeTab="1" xr2:uid="{01F4F1C4-951B-41C9-9A85-FE2E33B04D36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2" l="1"/>
  <c r="J6" i="2"/>
  <c r="J7" i="2"/>
  <c r="J8" i="2"/>
  <c r="J9" i="2"/>
  <c r="J10" i="2"/>
  <c r="J11" i="2"/>
  <c r="J12" i="2"/>
  <c r="J13" i="2"/>
  <c r="J14" i="2"/>
  <c r="J4" i="2"/>
  <c r="I5" i="2"/>
  <c r="I6" i="2"/>
  <c r="I7" i="2"/>
  <c r="I8" i="2"/>
  <c r="I9" i="2"/>
  <c r="I10" i="2"/>
  <c r="I11" i="2"/>
  <c r="I12" i="2"/>
  <c r="I13" i="2"/>
  <c r="I14" i="2"/>
  <c r="I4" i="2"/>
  <c r="H5" i="2"/>
  <c r="H6" i="2"/>
  <c r="H7" i="2"/>
  <c r="H8" i="2"/>
  <c r="H9" i="2"/>
  <c r="H10" i="2"/>
  <c r="H11" i="2"/>
  <c r="H12" i="2"/>
  <c r="H13" i="2"/>
  <c r="H14" i="2"/>
  <c r="H4" i="2"/>
  <c r="G5" i="2"/>
  <c r="G6" i="2"/>
  <c r="G7" i="2"/>
  <c r="G8" i="2"/>
  <c r="G9" i="2"/>
  <c r="G10" i="2"/>
  <c r="G11" i="2"/>
  <c r="G12" i="2"/>
  <c r="G13" i="2"/>
  <c r="G14" i="2"/>
  <c r="G4" i="2"/>
  <c r="B6" i="2"/>
  <c r="B3" i="2"/>
  <c r="B10" i="1"/>
</calcChain>
</file>

<file path=xl/sharedStrings.xml><?xml version="1.0" encoding="utf-8"?>
<sst xmlns="http://schemas.openxmlformats.org/spreadsheetml/2006/main" count="19" uniqueCount="19">
  <si>
    <t>Point A</t>
  </si>
  <si>
    <t>Point B</t>
  </si>
  <si>
    <t>x</t>
  </si>
  <si>
    <t>y</t>
  </si>
  <si>
    <t xml:space="preserve"> </t>
  </si>
  <si>
    <t>Distance entre A et B</t>
  </si>
  <si>
    <t>nb d'itération</t>
  </si>
  <si>
    <t>Min</t>
  </si>
  <si>
    <t>Max</t>
  </si>
  <si>
    <t>Ecart</t>
  </si>
  <si>
    <t>Sauts</t>
  </si>
  <si>
    <t>Celsius</t>
  </si>
  <si>
    <t>Farenheit</t>
  </si>
  <si>
    <t>Kelvin</t>
  </si>
  <si>
    <t>Ratio Farenheit</t>
  </si>
  <si>
    <t>Ecart Farenheit</t>
  </si>
  <si>
    <t>Ecart Kelvin</t>
  </si>
  <si>
    <t>Degrés Celsius</t>
  </si>
  <si>
    <t>Itération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</si>
</sst>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)_ ;_ * \(#,##0.00\)_ ;_ * &quot;-&quot;??_)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2" fillId="2" borderId="1" xfId="0" applyFont="1" applyFill="1" applyBorder="1"/>
    <xf numFmtId="0" fontId="0" fillId="3" borderId="3" xfId="0" applyFill="1" applyBorder="1"/>
    <xf numFmtId="0" fontId="0" fillId="0" borderId="2" xfId="0" applyBorder="1"/>
    <xf numFmtId="0" fontId="0" fillId="4" borderId="3" xfId="0" applyFill="1" applyBorder="1"/>
    <xf numFmtId="0" fontId="2" fillId="2" borderId="3" xfId="0" applyFont="1" applyFill="1" applyBorder="1"/>
    <xf numFmtId="0" fontId="0" fillId="3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3" borderId="9" xfId="0" applyFill="1" applyBorder="1"/>
    <xf numFmtId="0" fontId="0" fillId="4" borderId="8" xfId="0" applyFill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2" borderId="0" xfId="0" applyFont="1" applyFill="1"/>
    <xf numFmtId="0" fontId="0" fillId="5" borderId="14" xfId="0" applyFill="1" applyBorder="1"/>
    <xf numFmtId="0" fontId="0" fillId="5" borderId="13" xfId="0" applyFill="1" applyBorder="1"/>
    <xf numFmtId="0" fontId="0" fillId="5" borderId="15" xfId="0" applyFill="1" applyBorder="1"/>
    <xf numFmtId="0" fontId="0" fillId="6" borderId="18" xfId="0" applyFill="1" applyBorder="1"/>
    <xf numFmtId="0" fontId="0" fillId="6" borderId="20" xfId="0" applyFill="1" applyBorder="1"/>
    <xf numFmtId="0" fontId="0" fillId="6" borderId="21" xfId="0" applyFill="1" applyBorder="1"/>
    <xf numFmtId="0" fontId="0" fillId="6" borderId="22" xfId="0" applyFill="1" applyBorder="1"/>
    <xf numFmtId="0" fontId="0" fillId="6" borderId="23" xfId="0" applyFill="1" applyBorder="1"/>
    <xf numFmtId="0" fontId="0" fillId="8" borderId="24" xfId="0" applyFill="1" applyBorder="1"/>
    <xf numFmtId="0" fontId="0" fillId="9" borderId="16" xfId="0" applyFill="1" applyBorder="1"/>
    <xf numFmtId="0" fontId="0" fillId="10" borderId="19" xfId="0" applyFill="1" applyBorder="1"/>
    <xf numFmtId="0" fontId="0" fillId="5" borderId="7" xfId="0" applyFill="1" applyBorder="1"/>
    <xf numFmtId="0" fontId="0" fillId="5" borderId="6" xfId="0" applyFill="1" applyBorder="1"/>
    <xf numFmtId="2" fontId="0" fillId="0" borderId="0" xfId="0" applyNumberFormat="1"/>
    <xf numFmtId="43" fontId="0" fillId="7" borderId="17" xfId="1" applyFont="1" applyFill="1" applyBorder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Celsius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Feuil2!$G$4:$G$14</c:f>
              <c:numCache>
                <c:formatCode>General</c:formatCode>
                <c:ptCount val="11"/>
                <c:pt idx="0">
                  <c:v>-100</c:v>
                </c:pt>
                <c:pt idx="1">
                  <c:v>-50</c:v>
                </c:pt>
                <c:pt idx="2">
                  <c:v>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</c:numCache>
            </c:numRef>
          </c:cat>
          <c:val>
            <c:numRef>
              <c:f>Feuil2!$H$4:$H$14</c:f>
              <c:numCache>
                <c:formatCode>General</c:formatCode>
                <c:ptCount val="11"/>
                <c:pt idx="0">
                  <c:v>-100</c:v>
                </c:pt>
                <c:pt idx="1">
                  <c:v>-50</c:v>
                </c:pt>
                <c:pt idx="2">
                  <c:v>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3-4C25-B1D5-D342F9244E87}"/>
            </c:ext>
          </c:extLst>
        </c:ser>
        <c:ser>
          <c:idx val="1"/>
          <c:order val="1"/>
          <c:tx>
            <c:v>Farenheit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Feuil2!$G$4:$G$14</c:f>
              <c:numCache>
                <c:formatCode>General</c:formatCode>
                <c:ptCount val="11"/>
                <c:pt idx="0">
                  <c:v>-100</c:v>
                </c:pt>
                <c:pt idx="1">
                  <c:v>-50</c:v>
                </c:pt>
                <c:pt idx="2">
                  <c:v>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</c:numCache>
            </c:numRef>
          </c:cat>
          <c:val>
            <c:numRef>
              <c:f>Feuil2!$I$4:$I$14</c:f>
              <c:numCache>
                <c:formatCode>General</c:formatCode>
                <c:ptCount val="11"/>
                <c:pt idx="0">
                  <c:v>-148</c:v>
                </c:pt>
                <c:pt idx="1">
                  <c:v>-58</c:v>
                </c:pt>
                <c:pt idx="2">
                  <c:v>32</c:v>
                </c:pt>
                <c:pt idx="3">
                  <c:v>122</c:v>
                </c:pt>
                <c:pt idx="4">
                  <c:v>212</c:v>
                </c:pt>
                <c:pt idx="5">
                  <c:v>302</c:v>
                </c:pt>
                <c:pt idx="6">
                  <c:v>392</c:v>
                </c:pt>
                <c:pt idx="7">
                  <c:v>482</c:v>
                </c:pt>
                <c:pt idx="8">
                  <c:v>572</c:v>
                </c:pt>
                <c:pt idx="9">
                  <c:v>662</c:v>
                </c:pt>
                <c:pt idx="10">
                  <c:v>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83-4C25-B1D5-D342F9244E87}"/>
            </c:ext>
          </c:extLst>
        </c:ser>
        <c:ser>
          <c:idx val="2"/>
          <c:order val="2"/>
          <c:tx>
            <c:v>Kelvin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Feuil2!$G$4:$G$14</c:f>
              <c:numCache>
                <c:formatCode>General</c:formatCode>
                <c:ptCount val="11"/>
                <c:pt idx="0">
                  <c:v>-100</c:v>
                </c:pt>
                <c:pt idx="1">
                  <c:v>-50</c:v>
                </c:pt>
                <c:pt idx="2">
                  <c:v>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</c:numCache>
            </c:numRef>
          </c:cat>
          <c:val>
            <c:numRef>
              <c:f>Feuil2!$J$4:$J$14</c:f>
              <c:numCache>
                <c:formatCode>_(* #,##0.00_);_(* \(#,##0.00\);_(* "-"??_);_(@_)</c:formatCode>
                <c:ptCount val="11"/>
                <c:pt idx="0">
                  <c:v>173.14999999999998</c:v>
                </c:pt>
                <c:pt idx="1">
                  <c:v>223.14999999999998</c:v>
                </c:pt>
                <c:pt idx="2">
                  <c:v>273.14999999999998</c:v>
                </c:pt>
                <c:pt idx="3">
                  <c:v>323.14999999999998</c:v>
                </c:pt>
                <c:pt idx="4">
                  <c:v>373.15</c:v>
                </c:pt>
                <c:pt idx="5">
                  <c:v>423.15</c:v>
                </c:pt>
                <c:pt idx="6">
                  <c:v>473.15</c:v>
                </c:pt>
                <c:pt idx="7">
                  <c:v>523.15</c:v>
                </c:pt>
                <c:pt idx="8">
                  <c:v>573.15</c:v>
                </c:pt>
                <c:pt idx="9">
                  <c:v>623.15</c:v>
                </c:pt>
                <c:pt idx="10">
                  <c:v>673.15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83-4C25-B1D5-D342F9244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80608"/>
        <c:axId val="49078528"/>
      </c:lineChart>
      <c:catAx>
        <c:axId val="4908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078528"/>
        <c:crosses val="autoZero"/>
        <c:auto val="1"/>
        <c:lblAlgn val="ctr"/>
        <c:lblOffset val="100"/>
        <c:noMultiLvlLbl val="0"/>
      </c:catAx>
      <c:valAx>
        <c:axId val="4907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08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371475</xdr:colOff>
      <xdr:row>1</xdr:row>
      <xdr:rowOff>23812</xdr:rowOff>
    </xdr:from>
    <xdr:to>
      <xdr:col>16</xdr:col>
      <xdr:colOff>371475</xdr:colOff>
      <xdr:row>15</xdr:row>
      <xdr:rowOff>80962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168C3EF-E2A1-4798-906A-D3D32CCC0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7E680-E4DD-4025-93EB-682E735DFF36}">
  <dimension ref="B2:F10"/>
  <sheetViews>
    <sheetView workbookViewId="0">
      <selection activeCell="C17" sqref="C17"/>
    </sheetView>
  </sheetViews>
  <sheetFormatPr baseColWidth="10" defaultRowHeight="15" x14ac:dyDescent="0.25"/>
  <sheetData>
    <row r="2" spans="2:6" ht="15.75" thickBot="1" x14ac:dyDescent="0.3">
      <c r="B2" s="3"/>
      <c r="C2" s="3"/>
      <c r="D2" s="3"/>
    </row>
    <row r="3" spans="2:6" ht="15.75" thickBot="1" x14ac:dyDescent="0.3">
      <c r="B3" s="5"/>
      <c r="C3" s="6" t="s">
        <v>2</v>
      </c>
      <c r="D3" s="7" t="s">
        <v>3</v>
      </c>
    </row>
    <row r="4" spans="2:6" x14ac:dyDescent="0.25">
      <c r="B4" s="1" t="s">
        <v>0</v>
      </c>
      <c r="C4" s="2">
        <v>-12</v>
      </c>
      <c r="D4" s="8">
        <v>5</v>
      </c>
    </row>
    <row r="5" spans="2:6" ht="15.75" thickBot="1" x14ac:dyDescent="0.3">
      <c r="B5" s="1" t="s">
        <v>1</v>
      </c>
      <c r="C5" s="9">
        <v>-9</v>
      </c>
      <c r="D5" s="10">
        <v>1</v>
      </c>
    </row>
    <row r="8" spans="2:6" ht="15.75" thickBot="1" x14ac:dyDescent="0.3"/>
    <row r="9" spans="2:6" ht="15.75" thickBot="1" x14ac:dyDescent="0.3">
      <c r="B9" s="11" t="s">
        <v>5</v>
      </c>
      <c r="C9" s="12"/>
      <c r="D9" s="13"/>
      <c r="F9" t="s">
        <v>4</v>
      </c>
    </row>
    <row r="10" spans="2:6" ht="15.75" thickBot="1" x14ac:dyDescent="0.3">
      <c r="B10" s="11">
        <f>SQRT((C4-C5)^2+(D4-D5)^2)</f>
        <v>5</v>
      </c>
      <c r="C10" s="12"/>
      <c r="D10" s="13"/>
    </row>
  </sheetData>
  <mergeCells count="2">
    <mergeCell ref="B9:D9"/>
    <mergeCell ref="B10:D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B360B-3E79-4F38-8D84-4D90DC549269}">
  <dimension ref="A2:J14"/>
  <sheetViews>
    <sheetView tabSelected="1" workbookViewId="0">
      <selection activeCell="G22" sqref="G22"/>
    </sheetView>
  </sheetViews>
  <sheetFormatPr baseColWidth="10" defaultRowHeight="15" x14ac:dyDescent="0.25"/>
  <cols>
    <col min="1" max="1" width="15.28515625" customWidth="1"/>
    <col min="2" max="2" width="12.5703125" bestFit="1" customWidth="1"/>
    <col min="7" max="7" width="14.7109375" customWidth="1"/>
  </cols>
  <sheetData>
    <row r="2" spans="1:10" ht="15.75" thickBot="1" x14ac:dyDescent="0.3">
      <c r="F2" s="3"/>
    </row>
    <row r="3" spans="1:10" x14ac:dyDescent="0.25">
      <c r="A3" t="s">
        <v>6</v>
      </c>
      <c r="B3">
        <f>COUNT(F:F)-1</f>
        <v>10</v>
      </c>
      <c r="F3" s="14" t="s">
        <v>18</v>
      </c>
      <c r="G3" s="16" t="s">
        <v>17</v>
      </c>
      <c r="H3" s="23" t="s">
        <v>11</v>
      </c>
      <c r="I3" s="24" t="s">
        <v>12</v>
      </c>
      <c r="J3" s="25" t="s">
        <v>13</v>
      </c>
    </row>
    <row r="4" spans="1:10" x14ac:dyDescent="0.25">
      <c r="A4" t="s">
        <v>7</v>
      </c>
      <c r="B4">
        <v>-100</v>
      </c>
      <c r="F4" s="14">
        <v>0</v>
      </c>
      <c r="G4" s="17">
        <f>$B$4+F4*$B$7</f>
        <v>-100</v>
      </c>
      <c r="H4" s="18">
        <f>G4</f>
        <v>-100</v>
      </c>
      <c r="I4" s="4">
        <f>G4*$B$9+$B$10</f>
        <v>-148</v>
      </c>
      <c r="J4" s="29">
        <f>G4+$B$11</f>
        <v>173.14999999999998</v>
      </c>
    </row>
    <row r="5" spans="1:10" x14ac:dyDescent="0.25">
      <c r="A5" t="s">
        <v>8</v>
      </c>
      <c r="B5">
        <v>400</v>
      </c>
      <c r="F5" s="14">
        <v>1</v>
      </c>
      <c r="G5" s="26">
        <f t="shared" ref="G5:G14" si="0">$B$4+F5*$B$7</f>
        <v>-50</v>
      </c>
      <c r="H5" s="19">
        <f t="shared" ref="H5:H14" si="1">G5</f>
        <v>-50</v>
      </c>
      <c r="I5" s="4">
        <f t="shared" ref="I5:I14" si="2">G5*$B$9+$B$10</f>
        <v>-58</v>
      </c>
      <c r="J5" s="29">
        <f t="shared" ref="J5:J14" si="3">G5+$B$11</f>
        <v>223.14999999999998</v>
      </c>
    </row>
    <row r="6" spans="1:10" x14ac:dyDescent="0.25">
      <c r="A6" t="s">
        <v>9</v>
      </c>
      <c r="B6">
        <f>B5-B4</f>
        <v>500</v>
      </c>
      <c r="F6" s="14">
        <v>2</v>
      </c>
      <c r="G6" s="26">
        <f t="shared" si="0"/>
        <v>0</v>
      </c>
      <c r="H6" s="20">
        <f t="shared" si="1"/>
        <v>0</v>
      </c>
      <c r="I6" s="4">
        <f t="shared" si="2"/>
        <v>32</v>
      </c>
      <c r="J6" s="29">
        <f t="shared" si="3"/>
        <v>273.14999999999998</v>
      </c>
    </row>
    <row r="7" spans="1:10" x14ac:dyDescent="0.25">
      <c r="A7" t="s">
        <v>10</v>
      </c>
      <c r="B7">
        <v>50</v>
      </c>
      <c r="F7" s="14">
        <v>3</v>
      </c>
      <c r="G7" s="26">
        <f t="shared" si="0"/>
        <v>50</v>
      </c>
      <c r="H7" s="21">
        <f t="shared" si="1"/>
        <v>50</v>
      </c>
      <c r="I7" s="4">
        <f t="shared" si="2"/>
        <v>122</v>
      </c>
      <c r="J7" s="29">
        <f t="shared" si="3"/>
        <v>323.14999999999998</v>
      </c>
    </row>
    <row r="8" spans="1:10" x14ac:dyDescent="0.25">
      <c r="F8" s="14">
        <v>4</v>
      </c>
      <c r="G8" s="26">
        <f t="shared" si="0"/>
        <v>100</v>
      </c>
      <c r="H8" s="21">
        <f t="shared" si="1"/>
        <v>100</v>
      </c>
      <c r="I8" s="4">
        <f t="shared" si="2"/>
        <v>212</v>
      </c>
      <c r="J8" s="29">
        <f t="shared" si="3"/>
        <v>373.15</v>
      </c>
    </row>
    <row r="9" spans="1:10" x14ac:dyDescent="0.25">
      <c r="A9" t="s">
        <v>14</v>
      </c>
      <c r="B9">
        <v>1.8</v>
      </c>
      <c r="F9" s="14">
        <v>5</v>
      </c>
      <c r="G9" s="26">
        <f t="shared" si="0"/>
        <v>150</v>
      </c>
      <c r="H9" s="21">
        <f t="shared" si="1"/>
        <v>150</v>
      </c>
      <c r="I9" s="4">
        <f t="shared" si="2"/>
        <v>302</v>
      </c>
      <c r="J9" s="29">
        <f t="shared" si="3"/>
        <v>423.15</v>
      </c>
    </row>
    <row r="10" spans="1:10" x14ac:dyDescent="0.25">
      <c r="A10" t="s">
        <v>15</v>
      </c>
      <c r="B10">
        <v>32</v>
      </c>
      <c r="F10" s="14">
        <v>6</v>
      </c>
      <c r="G10" s="27">
        <f t="shared" si="0"/>
        <v>200</v>
      </c>
      <c r="H10" s="21">
        <f t="shared" si="1"/>
        <v>200</v>
      </c>
      <c r="I10" s="4">
        <f t="shared" si="2"/>
        <v>392</v>
      </c>
      <c r="J10" s="29">
        <f t="shared" si="3"/>
        <v>473.15</v>
      </c>
    </row>
    <row r="11" spans="1:10" x14ac:dyDescent="0.25">
      <c r="A11" t="s">
        <v>16</v>
      </c>
      <c r="B11">
        <v>273.14999999999998</v>
      </c>
      <c r="F11" s="14">
        <v>7</v>
      </c>
      <c r="G11" s="27">
        <f t="shared" si="0"/>
        <v>250</v>
      </c>
      <c r="H11" s="21">
        <f t="shared" si="1"/>
        <v>250</v>
      </c>
      <c r="I11" s="4">
        <f t="shared" si="2"/>
        <v>482</v>
      </c>
      <c r="J11" s="29">
        <f t="shared" si="3"/>
        <v>523.15</v>
      </c>
    </row>
    <row r="12" spans="1:10" x14ac:dyDescent="0.25">
      <c r="B12" s="28"/>
      <c r="F12" s="14">
        <v>8</v>
      </c>
      <c r="G12" s="17">
        <f t="shared" si="0"/>
        <v>300</v>
      </c>
      <c r="H12" s="21">
        <f t="shared" si="1"/>
        <v>300</v>
      </c>
      <c r="I12" s="4">
        <f t="shared" si="2"/>
        <v>572</v>
      </c>
      <c r="J12" s="29">
        <f t="shared" si="3"/>
        <v>573.15</v>
      </c>
    </row>
    <row r="13" spans="1:10" x14ac:dyDescent="0.25">
      <c r="F13" s="14">
        <v>9</v>
      </c>
      <c r="G13" s="17">
        <f t="shared" si="0"/>
        <v>350</v>
      </c>
      <c r="H13" s="18">
        <f t="shared" si="1"/>
        <v>350</v>
      </c>
      <c r="I13" s="4">
        <f t="shared" si="2"/>
        <v>662</v>
      </c>
      <c r="J13" s="29">
        <f t="shared" si="3"/>
        <v>623.15</v>
      </c>
    </row>
    <row r="14" spans="1:10" ht="15.75" thickBot="1" x14ac:dyDescent="0.3">
      <c r="F14" s="14">
        <v>10</v>
      </c>
      <c r="G14" s="15">
        <f t="shared" si="0"/>
        <v>400</v>
      </c>
      <c r="H14" s="22">
        <f t="shared" si="1"/>
        <v>400</v>
      </c>
      <c r="I14" s="4">
        <f t="shared" si="2"/>
        <v>752</v>
      </c>
      <c r="J14" s="29">
        <f t="shared" si="3"/>
        <v>673.15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>CVM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Djellout Axel</dc:creator>
  <cp:lastModifiedBy>Djellout Axel</cp:lastModifiedBy>
  <dcterms:created xsi:type="dcterms:W3CDTF">2022-11-04T12:06:24Z</dcterms:created>
  <dcterms:modified xsi:type="dcterms:W3CDTF">2022-11-04T13:49:32Z</dcterms:modified>
</cp:coreProperties>
</file>