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X:\Project\WCP Research Tool WebApp\Test Files\"/>
    </mc:Choice>
  </mc:AlternateContent>
  <xr:revisionPtr revIDLastSave="0" documentId="13_ncr:1_{54323CA2-906E-4D2F-9F96-2156119A166C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7" i="1"/>
  <c r="B27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11" i="1"/>
</calcChain>
</file>

<file path=xl/sharedStrings.xml><?xml version="1.0" encoding="utf-8"?>
<sst xmlns="http://schemas.openxmlformats.org/spreadsheetml/2006/main" count="113" uniqueCount="34">
  <si>
    <t>Research Oem</t>
  </si>
  <si>
    <t>Aftermarket</t>
  </si>
  <si>
    <t>m</t>
  </si>
  <si>
    <t>,</t>
  </si>
  <si>
    <t>z</t>
  </si>
  <si>
    <t>x</t>
  </si>
  <si>
    <t>c</t>
  </si>
  <si>
    <t>v</t>
  </si>
  <si>
    <t>n</t>
  </si>
  <si>
    <t>b</t>
  </si>
  <si>
    <t>Honda</t>
  </si>
  <si>
    <t>Toyota</t>
  </si>
  <si>
    <t>Ford</t>
  </si>
  <si>
    <t>Chevrolet</t>
  </si>
  <si>
    <t>Nissan</t>
  </si>
  <si>
    <t>Volkswagen</t>
  </si>
  <si>
    <t>Sedan</t>
  </si>
  <si>
    <t>Coupe</t>
  </si>
  <si>
    <t>Convertible</t>
  </si>
  <si>
    <t>Hatchback</t>
  </si>
  <si>
    <t>SUV</t>
  </si>
  <si>
    <t>Wagon</t>
  </si>
  <si>
    <t>Estate</t>
  </si>
  <si>
    <t>Van</t>
  </si>
  <si>
    <t>Pick Up</t>
  </si>
  <si>
    <t>Muscle</t>
  </si>
  <si>
    <t>Micro</t>
  </si>
  <si>
    <t>Sensor</t>
  </si>
  <si>
    <t>Brakes</t>
  </si>
  <si>
    <t>Suspension</t>
  </si>
  <si>
    <t>Filter</t>
  </si>
  <si>
    <t>Engine</t>
  </si>
  <si>
    <t>Transmission</t>
  </si>
  <si>
    <t>Electrical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</si>
</sst>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M9" sqref="M9"/>
    </sheetView>
  </sheetViews>
  <sheetFormatPr defaultRowHeight="15.75" x14ac:dyDescent="0.25"/>
  <cols>
    <col min="1" max="1" width="10.125" customWidth="1"/>
    <col min="7" max="7" width="12.75" bestFit="1" customWidth="1"/>
    <col min="8" max="8" width="22.875" bestFit="1" customWidth="1"/>
    <col min="9" max="9" width="10.875" bestFit="1" customWidth="1"/>
  </cols>
  <sheetData>
    <row r="1" spans="1:9" x14ac:dyDescent="0.25">
      <c r="A1" s="2"/>
      <c r="B1" s="2"/>
      <c r="C1" s="2"/>
      <c r="D1" s="2"/>
      <c r="E1" s="2"/>
      <c r="F1" s="2"/>
      <c r="G1" s="2"/>
      <c r="H1" s="2"/>
      <c r="I1" s="2"/>
    </row>
    <row r="4" spans="1:9" x14ac:dyDescent="0.25">
      <c r="C4" s="2"/>
      <c r="D4" s="2"/>
      <c r="E4" s="2"/>
      <c r="F4" s="2"/>
      <c r="G4" s="2"/>
    </row>
    <row r="6" spans="1:9" x14ac:dyDescent="0.25">
      <c r="B6" s="1" t="s">
        <v>4</v>
      </c>
      <c r="C6" s="1" t="s">
        <v>5</v>
      </c>
      <c r="D6" s="1" t="s">
        <v>6</v>
      </c>
      <c r="E6" s="1" t="s">
        <v>7</v>
      </c>
      <c r="F6" s="1" t="s">
        <v>9</v>
      </c>
      <c r="G6" s="1" t="s">
        <v>8</v>
      </c>
      <c r="H6" s="1" t="s">
        <v>2</v>
      </c>
      <c r="I6" s="1" t="s">
        <v>3</v>
      </c>
    </row>
    <row r="7" spans="1:9" x14ac:dyDescent="0.25">
      <c r="B7" t="str">
        <f xml:space="preserve"> (10*10+ROW()-1)&amp;"-S"&amp;ROW()-1&amp;"-K"&amp;ROW()-1&amp;"-U"&amp;ROW()-1</f>
        <v>106-S6-K6-U6</v>
      </c>
      <c r="C7" t="s">
        <v>10</v>
      </c>
      <c r="D7" t="s">
        <v>16</v>
      </c>
      <c r="E7" t="s">
        <v>27</v>
      </c>
      <c r="F7" t="str">
        <f>(20*10+ROW()-1)&amp;"-I"&amp;ROW()-1&amp;"-C"</f>
        <v>206-I6-C</v>
      </c>
      <c r="G7" t="str">
        <f>C7&amp;" "&amp;D7&amp;" "&amp;E7</f>
        <v>Honda Sedan Sensor</v>
      </c>
      <c r="H7" t="s">
        <v>0</v>
      </c>
      <c r="I7" t="s">
        <v>1</v>
      </c>
    </row>
    <row r="8" spans="1:9" x14ac:dyDescent="0.25">
      <c r="B8" t="str">
        <f t="shared" ref="B8:B10" si="0" xml:space="preserve"> (10*10+ROW()-1)&amp;"-S"&amp;ROW()-1&amp;"-K"&amp;ROW()-1&amp;"-U"&amp;ROW()-1</f>
        <v>107-S7-K7-U7</v>
      </c>
      <c r="C8" t="s">
        <v>11</v>
      </c>
      <c r="D8" t="s">
        <v>17</v>
      </c>
      <c r="E8" t="s">
        <v>28</v>
      </c>
      <c r="F8" t="str">
        <f t="shared" ref="F8:F27" si="1">(20*10+ROW()-1)&amp;"-I"&amp;ROW()-1&amp;"-C"</f>
        <v>207-I7-C</v>
      </c>
      <c r="G8" t="str">
        <f t="shared" ref="G8:G27" si="2">C8&amp;" "&amp;D8&amp;" "&amp;E8</f>
        <v>Toyota Coupe Brakes</v>
      </c>
      <c r="H8" t="s">
        <v>0</v>
      </c>
      <c r="I8" t="s">
        <v>1</v>
      </c>
    </row>
    <row r="9" spans="1:9" x14ac:dyDescent="0.25">
      <c r="B9" t="str">
        <f t="shared" si="0"/>
        <v>108-S8-K8-U8</v>
      </c>
      <c r="C9" t="s">
        <v>12</v>
      </c>
      <c r="D9" t="s">
        <v>18</v>
      </c>
      <c r="E9" t="s">
        <v>29</v>
      </c>
      <c r="F9" t="str">
        <f t="shared" si="1"/>
        <v>208-I8-C</v>
      </c>
      <c r="G9" t="str">
        <f t="shared" si="2"/>
        <v>Ford Convertible Suspension</v>
      </c>
      <c r="H9" t="s">
        <v>0</v>
      </c>
      <c r="I9" t="s">
        <v>1</v>
      </c>
    </row>
    <row r="10" spans="1:9" x14ac:dyDescent="0.25">
      <c r="B10" t="str">
        <f t="shared" si="0"/>
        <v>109-S9-K9-U9</v>
      </c>
      <c r="C10" t="s">
        <v>13</v>
      </c>
      <c r="D10" t="s">
        <v>19</v>
      </c>
      <c r="E10" t="s">
        <v>30</v>
      </c>
      <c r="F10" t="str">
        <f t="shared" si="1"/>
        <v>209-I9-C</v>
      </c>
      <c r="G10" t="str">
        <f t="shared" si="2"/>
        <v>Chevrolet Hatchback Filter</v>
      </c>
      <c r="H10" t="s">
        <v>0</v>
      </c>
      <c r="I10" t="s">
        <v>1</v>
      </c>
    </row>
    <row r="11" spans="1:9" x14ac:dyDescent="0.25">
      <c r="B11" t="str">
        <f xml:space="preserve"> (10*10+ROW()-1)&amp;"-S"&amp;ROW()-1&amp;"-K"&amp;ROW()-1&amp;"-U"&amp;ROW()-1</f>
        <v>110-S10-K10-U10</v>
      </c>
      <c r="C11" t="s">
        <v>14</v>
      </c>
      <c r="D11" t="s">
        <v>20</v>
      </c>
      <c r="E11" t="s">
        <v>31</v>
      </c>
      <c r="F11" t="str">
        <f t="shared" si="1"/>
        <v>210-I10-C</v>
      </c>
      <c r="G11" t="str">
        <f t="shared" si="2"/>
        <v>Nissan SUV Engine</v>
      </c>
      <c r="H11" t="s">
        <v>0</v>
      </c>
      <c r="I11" t="s">
        <v>1</v>
      </c>
    </row>
    <row r="12" spans="1:9" x14ac:dyDescent="0.25">
      <c r="B12" t="str">
        <f t="shared" ref="B12:B27" si="3" xml:space="preserve"> (10*10+ROW()-1)&amp;"-S"&amp;ROW()-1&amp;"-K"&amp;ROW()-1&amp;"-U"&amp;ROW()-1</f>
        <v>111-S11-K11-U11</v>
      </c>
      <c r="C12" t="s">
        <v>15</v>
      </c>
      <c r="D12" t="s">
        <v>21</v>
      </c>
      <c r="E12" t="s">
        <v>32</v>
      </c>
      <c r="F12" t="str">
        <f t="shared" si="1"/>
        <v>211-I11-C</v>
      </c>
      <c r="G12" t="str">
        <f t="shared" si="2"/>
        <v>Volkswagen Wagon Transmission</v>
      </c>
      <c r="H12" t="s">
        <v>0</v>
      </c>
      <c r="I12" t="s">
        <v>1</v>
      </c>
    </row>
    <row r="13" spans="1:9" x14ac:dyDescent="0.25">
      <c r="B13" t="str">
        <f t="shared" si="3"/>
        <v>112-S12-K12-U12</v>
      </c>
      <c r="C13" t="s">
        <v>10</v>
      </c>
      <c r="D13" t="s">
        <v>22</v>
      </c>
      <c r="E13" t="s">
        <v>33</v>
      </c>
      <c r="F13" t="str">
        <f t="shared" si="1"/>
        <v>212-I12-C</v>
      </c>
      <c r="G13" t="str">
        <f t="shared" si="2"/>
        <v>Honda Estate Electrical</v>
      </c>
      <c r="H13" t="s">
        <v>0</v>
      </c>
      <c r="I13" t="s">
        <v>1</v>
      </c>
    </row>
    <row r="14" spans="1:9" x14ac:dyDescent="0.25">
      <c r="B14" t="str">
        <f t="shared" si="3"/>
        <v>113-S13-K13-U13</v>
      </c>
      <c r="C14" t="s">
        <v>11</v>
      </c>
      <c r="D14" t="s">
        <v>23</v>
      </c>
      <c r="E14" t="s">
        <v>27</v>
      </c>
      <c r="F14" t="str">
        <f t="shared" si="1"/>
        <v>213-I13-C</v>
      </c>
      <c r="G14" t="str">
        <f t="shared" si="2"/>
        <v>Toyota Van Sensor</v>
      </c>
      <c r="H14" t="s">
        <v>0</v>
      </c>
      <c r="I14" t="s">
        <v>1</v>
      </c>
    </row>
    <row r="15" spans="1:9" x14ac:dyDescent="0.25">
      <c r="B15" t="str">
        <f t="shared" si="3"/>
        <v>114-S14-K14-U14</v>
      </c>
      <c r="C15" t="s">
        <v>12</v>
      </c>
      <c r="D15" t="s">
        <v>24</v>
      </c>
      <c r="E15" t="s">
        <v>28</v>
      </c>
      <c r="F15" t="str">
        <f t="shared" si="1"/>
        <v>214-I14-C</v>
      </c>
      <c r="G15" t="str">
        <f t="shared" si="2"/>
        <v>Ford Pick Up Brakes</v>
      </c>
      <c r="H15" t="s">
        <v>0</v>
      </c>
      <c r="I15" t="s">
        <v>1</v>
      </c>
    </row>
    <row r="16" spans="1:9" x14ac:dyDescent="0.25">
      <c r="B16" t="str">
        <f t="shared" si="3"/>
        <v>115-S15-K15-U15</v>
      </c>
      <c r="C16" t="s">
        <v>13</v>
      </c>
      <c r="D16" t="s">
        <v>25</v>
      </c>
      <c r="E16" t="s">
        <v>29</v>
      </c>
      <c r="F16" t="str">
        <f t="shared" si="1"/>
        <v>215-I15-C</v>
      </c>
      <c r="G16" t="str">
        <f t="shared" si="2"/>
        <v>Chevrolet Muscle Suspension</v>
      </c>
      <c r="H16" t="s">
        <v>0</v>
      </c>
      <c r="I16" t="s">
        <v>1</v>
      </c>
    </row>
    <row r="17" spans="2:9" x14ac:dyDescent="0.25">
      <c r="B17" t="str">
        <f t="shared" si="3"/>
        <v>116-S16-K16-U16</v>
      </c>
      <c r="C17" t="s">
        <v>14</v>
      </c>
      <c r="D17" t="s">
        <v>26</v>
      </c>
      <c r="E17" t="s">
        <v>30</v>
      </c>
      <c r="F17" t="str">
        <f t="shared" si="1"/>
        <v>216-I16-C</v>
      </c>
      <c r="G17" t="str">
        <f t="shared" si="2"/>
        <v>Nissan Micro Filter</v>
      </c>
      <c r="H17" t="s">
        <v>0</v>
      </c>
      <c r="I17" t="s">
        <v>1</v>
      </c>
    </row>
    <row r="18" spans="2:9" x14ac:dyDescent="0.25">
      <c r="B18" t="str">
        <f t="shared" si="3"/>
        <v>117-S17-K17-U17</v>
      </c>
      <c r="C18" t="s">
        <v>15</v>
      </c>
      <c r="D18" t="s">
        <v>16</v>
      </c>
      <c r="E18" t="s">
        <v>31</v>
      </c>
      <c r="F18" t="str">
        <f t="shared" si="1"/>
        <v>217-I17-C</v>
      </c>
      <c r="G18" t="str">
        <f t="shared" si="2"/>
        <v>Volkswagen Sedan Engine</v>
      </c>
      <c r="H18" t="s">
        <v>0</v>
      </c>
      <c r="I18" t="s">
        <v>1</v>
      </c>
    </row>
    <row r="19" spans="2:9" x14ac:dyDescent="0.25">
      <c r="B19" t="str">
        <f t="shared" si="3"/>
        <v>118-S18-K18-U18</v>
      </c>
      <c r="C19" t="s">
        <v>10</v>
      </c>
      <c r="D19" t="s">
        <v>17</v>
      </c>
      <c r="E19" t="s">
        <v>32</v>
      </c>
      <c r="F19" t="str">
        <f t="shared" si="1"/>
        <v>218-I18-C</v>
      </c>
      <c r="G19" t="str">
        <f t="shared" si="2"/>
        <v>Honda Coupe Transmission</v>
      </c>
      <c r="H19" t="s">
        <v>0</v>
      </c>
      <c r="I19" t="s">
        <v>1</v>
      </c>
    </row>
    <row r="20" spans="2:9" x14ac:dyDescent="0.25">
      <c r="B20" t="str">
        <f t="shared" si="3"/>
        <v>119-S19-K19-U19</v>
      </c>
      <c r="C20" t="s">
        <v>11</v>
      </c>
      <c r="D20" t="s">
        <v>18</v>
      </c>
      <c r="E20" t="s">
        <v>33</v>
      </c>
      <c r="F20" t="str">
        <f t="shared" si="1"/>
        <v>219-I19-C</v>
      </c>
      <c r="G20" t="str">
        <f t="shared" si="2"/>
        <v>Toyota Convertible Electrical</v>
      </c>
      <c r="H20" t="s">
        <v>0</v>
      </c>
      <c r="I20" t="s">
        <v>1</v>
      </c>
    </row>
    <row r="21" spans="2:9" x14ac:dyDescent="0.25">
      <c r="B21" t="str">
        <f t="shared" si="3"/>
        <v>120-S20-K20-U20</v>
      </c>
      <c r="C21" t="s">
        <v>12</v>
      </c>
      <c r="D21" t="s">
        <v>19</v>
      </c>
      <c r="E21" t="s">
        <v>27</v>
      </c>
      <c r="F21" t="str">
        <f t="shared" si="1"/>
        <v>220-I20-C</v>
      </c>
      <c r="G21" t="str">
        <f t="shared" si="2"/>
        <v>Ford Hatchback Sensor</v>
      </c>
      <c r="H21" t="s">
        <v>0</v>
      </c>
      <c r="I21" t="s">
        <v>1</v>
      </c>
    </row>
    <row r="22" spans="2:9" x14ac:dyDescent="0.25">
      <c r="B22" t="str">
        <f t="shared" si="3"/>
        <v>121-S21-K21-U21</v>
      </c>
      <c r="C22" t="s">
        <v>13</v>
      </c>
      <c r="D22" t="s">
        <v>20</v>
      </c>
      <c r="E22" t="s">
        <v>28</v>
      </c>
      <c r="F22" t="str">
        <f t="shared" si="1"/>
        <v>221-I21-C</v>
      </c>
      <c r="G22" t="str">
        <f t="shared" si="2"/>
        <v>Chevrolet SUV Brakes</v>
      </c>
      <c r="H22" t="s">
        <v>0</v>
      </c>
      <c r="I22" t="s">
        <v>1</v>
      </c>
    </row>
    <row r="23" spans="2:9" x14ac:dyDescent="0.25">
      <c r="B23" t="str">
        <f t="shared" si="3"/>
        <v>122-S22-K22-U22</v>
      </c>
      <c r="C23" t="s">
        <v>14</v>
      </c>
      <c r="D23" t="s">
        <v>21</v>
      </c>
      <c r="E23" t="s">
        <v>29</v>
      </c>
      <c r="F23" t="str">
        <f t="shared" si="1"/>
        <v>222-I22-C</v>
      </c>
      <c r="G23" t="str">
        <f t="shared" si="2"/>
        <v>Nissan Wagon Suspension</v>
      </c>
      <c r="H23" t="s">
        <v>0</v>
      </c>
      <c r="I23" t="s">
        <v>1</v>
      </c>
    </row>
    <row r="24" spans="2:9" x14ac:dyDescent="0.25">
      <c r="B24" t="str">
        <f t="shared" si="3"/>
        <v>123-S23-K23-U23</v>
      </c>
      <c r="C24" t="s">
        <v>15</v>
      </c>
      <c r="D24" t="s">
        <v>22</v>
      </c>
      <c r="E24" t="s">
        <v>30</v>
      </c>
      <c r="F24" t="str">
        <f t="shared" si="1"/>
        <v>223-I23-C</v>
      </c>
      <c r="G24" t="str">
        <f t="shared" si="2"/>
        <v>Volkswagen Estate Filter</v>
      </c>
      <c r="H24" t="s">
        <v>0</v>
      </c>
      <c r="I24" t="s">
        <v>1</v>
      </c>
    </row>
    <row r="25" spans="2:9" x14ac:dyDescent="0.25">
      <c r="B25" t="str">
        <f t="shared" si="3"/>
        <v>124-S24-K24-U24</v>
      </c>
      <c r="C25" t="s">
        <v>10</v>
      </c>
      <c r="D25" t="s">
        <v>23</v>
      </c>
      <c r="E25" t="s">
        <v>31</v>
      </c>
      <c r="F25" t="str">
        <f t="shared" si="1"/>
        <v>224-I24-C</v>
      </c>
      <c r="G25" t="str">
        <f t="shared" si="2"/>
        <v>Honda Van Engine</v>
      </c>
      <c r="H25" t="s">
        <v>0</v>
      </c>
      <c r="I25" t="s">
        <v>1</v>
      </c>
    </row>
    <row r="26" spans="2:9" x14ac:dyDescent="0.25">
      <c r="B26" t="str">
        <f t="shared" si="3"/>
        <v>125-S25-K25-U25</v>
      </c>
      <c r="C26" t="s">
        <v>11</v>
      </c>
      <c r="D26" t="s">
        <v>24</v>
      </c>
      <c r="E26" t="s">
        <v>32</v>
      </c>
      <c r="F26" t="str">
        <f t="shared" si="1"/>
        <v>225-I25-C</v>
      </c>
      <c r="G26" t="str">
        <f t="shared" si="2"/>
        <v>Toyota Pick Up Transmission</v>
      </c>
      <c r="H26" t="s">
        <v>0</v>
      </c>
      <c r="I26" t="s">
        <v>1</v>
      </c>
    </row>
    <row r="27" spans="2:9" x14ac:dyDescent="0.25">
      <c r="B27" t="str">
        <f t="shared" si="3"/>
        <v>126-S26-K26-U26</v>
      </c>
      <c r="C27" t="s">
        <v>12</v>
      </c>
      <c r="D27" t="s">
        <v>25</v>
      </c>
      <c r="E27" t="s">
        <v>33</v>
      </c>
      <c r="F27" t="str">
        <f t="shared" si="1"/>
        <v>226-I26-C</v>
      </c>
      <c r="G27" t="str">
        <f t="shared" si="2"/>
        <v>Ford Muscle Electrical</v>
      </c>
      <c r="H27" t="s">
        <v>0</v>
      </c>
      <c r="I27" t="s">
        <v>1</v>
      </c>
    </row>
  </sheetData>
  <mergeCells count="8">
    <mergeCell ref="F6"/>
    <mergeCell ref="G6"/>
    <mergeCell ref="H6"/>
    <mergeCell ref="I6"/>
    <mergeCell ref="B6"/>
    <mergeCell ref="C6"/>
    <mergeCell ref="D6"/>
    <mergeCell ref="E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Axell</cp:lastModifiedBy>
  <dcterms:modified xsi:type="dcterms:W3CDTF">2023-10-19T23:40:43Z</dcterms:modified>
</cp:coreProperties>
</file>