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xel\github\NeuroCorrelation\"/>
    </mc:Choice>
  </mc:AlternateContent>
  <bookViews>
    <workbookView xWindow="0" yWindow="0" windowWidth="2787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2" i="1" l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0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6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B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B68" i="1" s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B84" i="1" s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B100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B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B132" i="1" s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B148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B164" i="1" s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B180" i="1" s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4" i="1"/>
  <c r="B4" i="1" l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8" i="1"/>
  <c r="B12" i="1"/>
  <c r="B16" i="1"/>
  <c r="B24" i="1"/>
  <c r="B28" i="1"/>
  <c r="B32" i="1"/>
  <c r="B40" i="1"/>
  <c r="B44" i="1"/>
  <c r="B48" i="1"/>
  <c r="B56" i="1"/>
  <c r="B60" i="1"/>
  <c r="B64" i="1"/>
  <c r="B72" i="1"/>
  <c r="B76" i="1"/>
  <c r="B80" i="1"/>
  <c r="B88" i="1"/>
  <c r="B92" i="1"/>
  <c r="B96" i="1"/>
  <c r="B104" i="1"/>
  <c r="B108" i="1"/>
  <c r="B112" i="1"/>
  <c r="B120" i="1"/>
  <c r="B124" i="1"/>
  <c r="B128" i="1"/>
  <c r="B136" i="1"/>
  <c r="B140" i="1"/>
  <c r="B144" i="1"/>
  <c r="B152" i="1"/>
  <c r="B156" i="1"/>
  <c r="B160" i="1"/>
  <c r="B168" i="1"/>
  <c r="B172" i="1"/>
  <c r="B176" i="1"/>
  <c r="B184" i="1"/>
  <c r="B188" i="1"/>
  <c r="B192" i="1"/>
</calcChain>
</file>

<file path=xl/sharedStrings.xml><?xml version="1.0" encoding="utf-8"?>
<sst xmlns="http://schemas.openxmlformats.org/spreadsheetml/2006/main" count="8" uniqueCount="8">
  <si>
    <t>w</t>
  </si>
  <si>
    <t>f</t>
  </si>
  <si>
    <t>o</t>
  </si>
  <si>
    <t>l</t>
  </si>
  <si>
    <t>Potential</t>
  </si>
  <si>
    <t>Offset</t>
  </si>
  <si>
    <t>pot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</si>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</sst>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Sheet1!$A$4:$A$192</c:f>
              <c:numCache>
                <c:formatCode>General</c:formatCode>
                <c:ptCount val="189"/>
                <c:pt idx="0">
                  <c:v>0</c:v>
                </c:pt>
                <c:pt idx="1">
                  <c:v>9.9999999999999006E-2</c:v>
                </c:pt>
                <c:pt idx="2">
                  <c:v>0.19999999999999901</c:v>
                </c:pt>
                <c:pt idx="3">
                  <c:v>0.29999999999999899</c:v>
                </c:pt>
                <c:pt idx="4">
                  <c:v>0.39999999999999902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6.5000000000000098</c:v>
                </c:pt>
                <c:pt idx="67">
                  <c:v>6.6</c:v>
                </c:pt>
                <c:pt idx="68">
                  <c:v>6.7</c:v>
                </c:pt>
                <c:pt idx="69">
                  <c:v>6.8000000000000096</c:v>
                </c:pt>
                <c:pt idx="70">
                  <c:v>6.9000000000000101</c:v>
                </c:pt>
                <c:pt idx="71">
                  <c:v>7.0000000000000098</c:v>
                </c:pt>
                <c:pt idx="72">
                  <c:v>7.1</c:v>
                </c:pt>
                <c:pt idx="73">
                  <c:v>7.2000000000000099</c:v>
                </c:pt>
                <c:pt idx="74">
                  <c:v>7.3000000000000096</c:v>
                </c:pt>
                <c:pt idx="75">
                  <c:v>7.4000000000000101</c:v>
                </c:pt>
                <c:pt idx="76">
                  <c:v>7.5000000000000098</c:v>
                </c:pt>
                <c:pt idx="77">
                  <c:v>7.6000000000000103</c:v>
                </c:pt>
                <c:pt idx="78">
                  <c:v>7.7000000000000099</c:v>
                </c:pt>
                <c:pt idx="79">
                  <c:v>7.8000000000000096</c:v>
                </c:pt>
                <c:pt idx="80">
                  <c:v>7.9000000000000101</c:v>
                </c:pt>
                <c:pt idx="81">
                  <c:v>8.0000000000000107</c:v>
                </c:pt>
                <c:pt idx="82">
                  <c:v>8.1000000000000103</c:v>
                </c:pt>
                <c:pt idx="83">
                  <c:v>8.2000000000000099</c:v>
                </c:pt>
                <c:pt idx="84">
                  <c:v>8.3000000000000096</c:v>
                </c:pt>
                <c:pt idx="85">
                  <c:v>8.4000000000000092</c:v>
                </c:pt>
                <c:pt idx="86">
                  <c:v>8.5000000000000107</c:v>
                </c:pt>
                <c:pt idx="87">
                  <c:v>8.6000000000000103</c:v>
                </c:pt>
                <c:pt idx="88">
                  <c:v>8.7000000000000099</c:v>
                </c:pt>
                <c:pt idx="89">
                  <c:v>8.8000000000000096</c:v>
                </c:pt>
                <c:pt idx="90">
                  <c:v>8.9000000000000092</c:v>
                </c:pt>
                <c:pt idx="91">
                  <c:v>9.0000000000000107</c:v>
                </c:pt>
                <c:pt idx="92">
                  <c:v>9.1000000000000103</c:v>
                </c:pt>
                <c:pt idx="93">
                  <c:v>9.2000000000000099</c:v>
                </c:pt>
                <c:pt idx="94">
                  <c:v>9.3000000000000096</c:v>
                </c:pt>
                <c:pt idx="95">
                  <c:v>9.4000000000000092</c:v>
                </c:pt>
                <c:pt idx="96">
                  <c:v>9.5000000000000107</c:v>
                </c:pt>
                <c:pt idx="97">
                  <c:v>9.6000000000000103</c:v>
                </c:pt>
                <c:pt idx="98">
                  <c:v>9.7000000000000099</c:v>
                </c:pt>
                <c:pt idx="99">
                  <c:v>9.8000000000000096</c:v>
                </c:pt>
                <c:pt idx="100">
                  <c:v>9.9000000000000092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</c:v>
                </c:pt>
                <c:pt idx="163">
                  <c:v>16.100000000000001</c:v>
                </c:pt>
                <c:pt idx="164">
                  <c:v>16.2</c:v>
                </c:pt>
                <c:pt idx="166">
                  <c:v>16.3</c:v>
                </c:pt>
                <c:pt idx="167">
                  <c:v>16.399999999999999</c:v>
                </c:pt>
                <c:pt idx="168">
                  <c:v>16.5</c:v>
                </c:pt>
                <c:pt idx="169">
                  <c:v>16.600000000000001</c:v>
                </c:pt>
                <c:pt idx="170">
                  <c:v>16.7</c:v>
                </c:pt>
                <c:pt idx="171">
                  <c:v>16.8</c:v>
                </c:pt>
                <c:pt idx="172">
                  <c:v>16.899999999999999</c:v>
                </c:pt>
                <c:pt idx="173">
                  <c:v>17</c:v>
                </c:pt>
                <c:pt idx="174">
                  <c:v>17.100000000000001</c:v>
                </c:pt>
                <c:pt idx="175">
                  <c:v>17.2</c:v>
                </c:pt>
                <c:pt idx="176">
                  <c:v>17.3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17.600000000000001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18.100000000000001</c:v>
                </c:pt>
                <c:pt idx="185">
                  <c:v>18.2</c:v>
                </c:pt>
                <c:pt idx="186">
                  <c:v>18.3</c:v>
                </c:pt>
                <c:pt idx="187">
                  <c:v>18.399999999999999</c:v>
                </c:pt>
                <c:pt idx="188">
                  <c:v>18.5</c:v>
                </c:pt>
              </c:numCache>
            </c:numRef>
          </c:xVal>
          <c:yVal>
            <c:numRef>
              <c:f>Sheet1!$B$4:$B$192</c:f>
              <c:numCache>
                <c:formatCode>General</c:formatCode>
                <c:ptCount val="189"/>
                <c:pt idx="0">
                  <c:v>-70.079254350650842</c:v>
                </c:pt>
                <c:pt idx="1">
                  <c:v>-70.048472669067195</c:v>
                </c:pt>
                <c:pt idx="2">
                  <c:v>-70.00928831131074</c:v>
                </c:pt>
                <c:pt idx="3">
                  <c:v>-69.960575496597613</c:v>
                </c:pt>
                <c:pt idx="4">
                  <c:v>-69.901449533590025</c:v>
                </c:pt>
                <c:pt idx="5">
                  <c:v>-69.831370820035104</c:v>
                </c:pt>
                <c:pt idx="6">
                  <c:v>-69.750221858066752</c:v>
                </c:pt>
                <c:pt idx="7">
                  <c:v>-69.658341917892699</c:v>
                </c:pt>
                <c:pt idx="8">
                  <c:v>-69.5565104001777</c:v>
                </c:pt>
                <c:pt idx="9">
                  <c:v>-69.445879485908875</c:v>
                </c:pt>
                <c:pt idx="10">
                  <c:v>-69.327867287163031</c:v>
                </c:pt>
                <c:pt idx="11">
                  <c:v>-69.204031715501785</c:v>
                </c:pt>
                <c:pt idx="12">
                  <c:v>-69.075950028749176</c:v>
                </c:pt>
                <c:pt idx="13">
                  <c:v>-68.945127776175426</c:v>
                </c:pt>
                <c:pt idx="14">
                  <c:v>-68.812953482264916</c:v>
                </c:pt>
                <c:pt idx="15">
                  <c:v>-68.680703523373708</c:v>
                </c:pt>
                <c:pt idx="16">
                  <c:v>-68.549588327796371</c:v>
                </c:pt>
                <c:pt idx="17">
                  <c:v>-68.420819919439509</c:v>
                </c:pt>
                <c:pt idx="18">
                  <c:v>-68.295675068873379</c:v>
                </c:pt>
                <c:pt idx="19">
                  <c:v>-68.175529566434761</c:v>
                </c:pt>
                <c:pt idx="20">
                  <c:v>-68.061847033140438</c:v>
                </c:pt>
                <c:pt idx="21">
                  <c:v>-67.956117980445057</c:v>
                </c:pt>
                <c:pt idx="22">
                  <c:v>-67.859758072896369</c:v>
                </c:pt>
                <c:pt idx="23">
                  <c:v>-67.773985161415851</c:v>
                </c:pt>
                <c:pt idx="24">
                  <c:v>-67.699699983602613</c:v>
                </c:pt>
                <c:pt idx="25">
                  <c:v>-67.637394441571971</c:v>
                </c:pt>
                <c:pt idx="26">
                  <c:v>-67.587104820800405</c:v>
                </c:pt>
                <c:pt idx="27">
                  <c:v>-67.548417350017132</c:v>
                </c:pt>
                <c:pt idx="28">
                  <c:v>-67.520522899931763</c:v>
                </c:pt>
                <c:pt idx="29">
                  <c:v>-67.50230894344061</c:v>
                </c:pt>
                <c:pt idx="30">
                  <c:v>-67.492471847288883</c:v>
                </c:pt>
                <c:pt idx="31">
                  <c:v>-67.489631657160174</c:v>
                </c:pt>
                <c:pt idx="32">
                  <c:v>-67.492434205613776</c:v>
                </c:pt>
                <c:pt idx="33">
                  <c:v>-67.499630322365945</c:v>
                </c:pt>
                <c:pt idx="34">
                  <c:v>-67.510127628471665</c:v>
                </c:pt>
                <c:pt idx="35">
                  <c:v>-67.523015517872167</c:v>
                </c:pt>
                <c:pt idx="36">
                  <c:v>-67.53756761216448</c:v>
                </c:pt>
                <c:pt idx="37">
                  <c:v>-67.553227907917176</c:v>
                </c:pt>
                <c:pt idx="38">
                  <c:v>-67.569587174502288</c:v>
                </c:pt>
                <c:pt idx="39">
                  <c:v>-67.58635534383447</c:v>
                </c:pt>
                <c:pt idx="40">
                  <c:v>-67.603334193971733</c:v>
                </c:pt>
                <c:pt idx="41">
                  <c:v>-67.620393040317339</c:v>
                </c:pt>
                <c:pt idx="42">
                  <c:v>-67.637448743085599</c:v>
                </c:pt>
                <c:pt idx="43">
                  <c:v>-67.654450288402543</c:v>
                </c:pt>
                <c:pt idx="44">
                  <c:v>-67.671367538500846</c:v>
                </c:pt>
                <c:pt idx="45">
                  <c:v>-67.688183421593394</c:v>
                </c:pt>
                <c:pt idx="46">
                  <c:v>-67.704888751647758</c:v>
                </c:pt>
                <c:pt idx="47">
                  <c:v>-67.721478936086726</c:v>
                </c:pt>
                <c:pt idx="48">
                  <c:v>-67.737951966323877</c:v>
                </c:pt>
                <c:pt idx="49">
                  <c:v>-67.754307237861155</c:v>
                </c:pt>
                <c:pt idx="50">
                  <c:v>-67.770544882873921</c:v>
                </c:pt>
                <c:pt idx="51">
                  <c:v>-67.786665406116853</c:v>
                </c:pt>
                <c:pt idx="52">
                  <c:v>-67.80266949319396</c:v>
                </c:pt>
                <c:pt idx="53">
                  <c:v>-67.818557913028457</c:v>
                </c:pt>
                <c:pt idx="54">
                  <c:v>-67.834331469912669</c:v>
                </c:pt>
                <c:pt idx="55">
                  <c:v>-67.849990980717678</c:v>
                </c:pt>
                <c:pt idx="56">
                  <c:v>-67.865537264423025</c:v>
                </c:pt>
                <c:pt idx="57">
                  <c:v>-67.880971137473495</c:v>
                </c:pt>
                <c:pt idx="58">
                  <c:v>-67.896293411798638</c:v>
                </c:pt>
                <c:pt idx="59">
                  <c:v>-67.911504894009269</c:v>
                </c:pt>
                <c:pt idx="60">
                  <c:v>-67.92660638509679</c:v>
                </c:pt>
                <c:pt idx="61">
                  <c:v>-70.079254350650842</c:v>
                </c:pt>
                <c:pt idx="62">
                  <c:v>-67.941598680340576</c:v>
                </c:pt>
                <c:pt idx="63">
                  <c:v>-67.956482569298558</c:v>
                </c:pt>
                <c:pt idx="64">
                  <c:v>-67.971258835829715</c:v>
                </c:pt>
                <c:pt idx="65">
                  <c:v>-67.985928258128581</c:v>
                </c:pt>
                <c:pt idx="66">
                  <c:v>-68.000491608763951</c:v>
                </c:pt>
                <c:pt idx="67">
                  <c:v>-68.014949654718663</c:v>
                </c:pt>
                <c:pt idx="68">
                  <c:v>-68.029303157429808</c:v>
                </c:pt>
                <c:pt idx="69">
                  <c:v>-68.04355287282867</c:v>
                </c:pt>
                <c:pt idx="70">
                  <c:v>-68.057699551380594</c:v>
                </c:pt>
                <c:pt idx="71">
                  <c:v>-68.071743938124428</c:v>
                </c:pt>
                <c:pt idx="72">
                  <c:v>-68.085686772711824</c:v>
                </c:pt>
                <c:pt idx="73">
                  <c:v>-68.099528789446154</c:v>
                </c:pt>
                <c:pt idx="74">
                  <c:v>-68.113270717321186</c:v>
                </c:pt>
                <c:pt idx="75">
                  <c:v>-68.126913280059455</c:v>
                </c:pt>
                <c:pt idx="76">
                  <c:v>-68.140457196150436</c:v>
                </c:pt>
                <c:pt idx="77">
                  <c:v>-68.153903178888342</c:v>
                </c:pt>
                <c:pt idx="78">
                  <c:v>-68.167251936409713</c:v>
                </c:pt>
                <c:pt idx="79">
                  <c:v>-68.180504171730661</c:v>
                </c:pt>
                <c:pt idx="80">
                  <c:v>-68.193660582783949</c:v>
                </c:pt>
                <c:pt idx="81">
                  <c:v>-68.206721862455709</c:v>
                </c:pt>
                <c:pt idx="82">
                  <c:v>-68.219688698622008</c:v>
                </c:pt>
                <c:pt idx="83">
                  <c:v>-68.23256177418493</c:v>
                </c:pt>
                <c:pt idx="84">
                  <c:v>-68.245341767108698</c:v>
                </c:pt>
                <c:pt idx="85">
                  <c:v>-68.258029350455288</c:v>
                </c:pt>
                <c:pt idx="86">
                  <c:v>-68.270625192419914</c:v>
                </c:pt>
                <c:pt idx="87">
                  <c:v>-68.283129956366167</c:v>
                </c:pt>
                <c:pt idx="88">
                  <c:v>-68.295544300861039</c:v>
                </c:pt>
                <c:pt idx="89">
                  <c:v>-68.307868879709517</c:v>
                </c:pt>
                <c:pt idx="90">
                  <c:v>-68.320104341989065</c:v>
                </c:pt>
                <c:pt idx="91">
                  <c:v>-68.332251332083814</c:v>
                </c:pt>
                <c:pt idx="92">
                  <c:v>-68.344310489718467</c:v>
                </c:pt>
                <c:pt idx="93">
                  <c:v>-68.35628244999198</c:v>
                </c:pt>
                <c:pt idx="94">
                  <c:v>-68.368167843411086</c:v>
                </c:pt>
                <c:pt idx="95">
                  <c:v>-68.379967295923407</c:v>
                </c:pt>
                <c:pt idx="96">
                  <c:v>-68.39168142895052</c:v>
                </c:pt>
                <c:pt idx="97">
                  <c:v>-68.403310859420543</c:v>
                </c:pt>
                <c:pt idx="98">
                  <c:v>-68.414856199800766</c:v>
                </c:pt>
                <c:pt idx="99">
                  <c:v>-68.426318058129851</c:v>
                </c:pt>
                <c:pt idx="100">
                  <c:v>-68.437697038049834</c:v>
                </c:pt>
                <c:pt idx="101">
                  <c:v>-68.448993738837956</c:v>
                </c:pt>
                <c:pt idx="102">
                  <c:v>-68.460208755438174</c:v>
                </c:pt>
                <c:pt idx="103">
                  <c:v>-68.471342678492533</c:v>
                </c:pt>
                <c:pt idx="104">
                  <c:v>-68.482396094372305</c:v>
                </c:pt>
                <c:pt idx="105">
                  <c:v>-68.493369585208768</c:v>
                </c:pt>
                <c:pt idx="106">
                  <c:v>-68.504263728923974</c:v>
                </c:pt>
                <c:pt idx="107">
                  <c:v>-68.515079099261101</c:v>
                </c:pt>
                <c:pt idx="108">
                  <c:v>-68.525816265814711</c:v>
                </c:pt>
                <c:pt idx="109">
                  <c:v>-68.536475794060763</c:v>
                </c:pt>
                <c:pt idx="110">
                  <c:v>-68.547058245386353</c:v>
                </c:pt>
                <c:pt idx="111">
                  <c:v>-68.557564177119303</c:v>
                </c:pt>
                <c:pt idx="112">
                  <c:v>-68.567994142557495</c:v>
                </c:pt>
                <c:pt idx="113">
                  <c:v>-70.079254350650842</c:v>
                </c:pt>
                <c:pt idx="114">
                  <c:v>-68.578348690998055</c:v>
                </c:pt>
                <c:pt idx="115">
                  <c:v>-68.588628367766233</c:v>
                </c:pt>
                <c:pt idx="116">
                  <c:v>-68.598833714244151</c:v>
                </c:pt>
                <c:pt idx="117">
                  <c:v>-68.608965267899293</c:v>
                </c:pt>
                <c:pt idx="118">
                  <c:v>-68.619023562312819</c:v>
                </c:pt>
                <c:pt idx="119">
                  <c:v>-68.629009127207681</c:v>
                </c:pt>
                <c:pt idx="120">
                  <c:v>-68.63892248847651</c:v>
                </c:pt>
                <c:pt idx="121">
                  <c:v>-68.648764168209311</c:v>
                </c:pt>
                <c:pt idx="122">
                  <c:v>-68.658534684720948</c:v>
                </c:pt>
                <c:pt idx="123">
                  <c:v>-68.668234552578468</c:v>
                </c:pt>
                <c:pt idx="124">
                  <c:v>-68.677864282628192</c:v>
                </c:pt>
                <c:pt idx="125">
                  <c:v>-68.687424382022598</c:v>
                </c:pt>
                <c:pt idx="126">
                  <c:v>-68.696915354247068</c:v>
                </c:pt>
                <c:pt idx="127">
                  <c:v>-68.706337699146346</c:v>
                </c:pt>
                <c:pt idx="128">
                  <c:v>-68.715691912950916</c:v>
                </c:pt>
                <c:pt idx="129">
                  <c:v>-68.724978488303137</c:v>
                </c:pt>
                <c:pt idx="130">
                  <c:v>-68.734197914283158</c:v>
                </c:pt>
                <c:pt idx="131">
                  <c:v>-68.743350676434659</c:v>
                </c:pt>
                <c:pt idx="132">
                  <c:v>-68.752437256790472</c:v>
                </c:pt>
                <c:pt idx="133">
                  <c:v>-68.761458133897975</c:v>
                </c:pt>
                <c:pt idx="134">
                  <c:v>-68.770413782844216</c:v>
                </c:pt>
                <c:pt idx="135">
                  <c:v>-68.779304675281026</c:v>
                </c:pt>
                <c:pt idx="136">
                  <c:v>-68.788131279449786</c:v>
                </c:pt>
                <c:pt idx="137">
                  <c:v>-68.7968940602061</c:v>
                </c:pt>
                <c:pt idx="138">
                  <c:v>-68.805593479044362</c:v>
                </c:pt>
                <c:pt idx="139">
                  <c:v>-68.814229994121916</c:v>
                </c:pt>
                <c:pt idx="140">
                  <c:v>-68.822804060283332</c:v>
                </c:pt>
                <c:pt idx="141">
                  <c:v>-68.831316129084229</c:v>
                </c:pt>
                <c:pt idx="142">
                  <c:v>-68.839766648815143</c:v>
                </c:pt>
                <c:pt idx="143">
                  <c:v>-68.848156064525114</c:v>
                </c:pt>
                <c:pt idx="144">
                  <c:v>-68.856484818045118</c:v>
                </c:pt>
                <c:pt idx="145">
                  <c:v>-68.864753348011362</c:v>
                </c:pt>
                <c:pt idx="146">
                  <c:v>-68.87296208988829</c:v>
                </c:pt>
                <c:pt idx="147">
                  <c:v>-68.881111475991673</c:v>
                </c:pt>
                <c:pt idx="148">
                  <c:v>-68.889201935511252</c:v>
                </c:pt>
                <c:pt idx="149">
                  <c:v>-68.897233894533386</c:v>
                </c:pt>
                <c:pt idx="150">
                  <c:v>-68.905207776063492</c:v>
                </c:pt>
                <c:pt idx="151">
                  <c:v>-68.913124000048327</c:v>
                </c:pt>
                <c:pt idx="152">
                  <c:v>-68.92098298339809</c:v>
                </c:pt>
                <c:pt idx="153">
                  <c:v>-68.928785140008358</c:v>
                </c:pt>
                <c:pt idx="154">
                  <c:v>-68.936530880781959</c:v>
                </c:pt>
                <c:pt idx="155">
                  <c:v>-68.944220613650558</c:v>
                </c:pt>
                <c:pt idx="156">
                  <c:v>-68.951854743596101</c:v>
                </c:pt>
                <c:pt idx="157">
                  <c:v>-68.959433672672262</c:v>
                </c:pt>
                <c:pt idx="158">
                  <c:v>-68.966957800025455</c:v>
                </c:pt>
                <c:pt idx="159">
                  <c:v>-68.974427521916056</c:v>
                </c:pt>
                <c:pt idx="160">
                  <c:v>-68.981843231739049</c:v>
                </c:pt>
                <c:pt idx="161">
                  <c:v>-68.989205320044945</c:v>
                </c:pt>
                <c:pt idx="162">
                  <c:v>-68.996514174560218</c:v>
                </c:pt>
                <c:pt idx="163">
                  <c:v>-69.003770180207766</c:v>
                </c:pt>
                <c:pt idx="164">
                  <c:v>-69.010973719127236</c:v>
                </c:pt>
                <c:pt idx="165">
                  <c:v>-70.079254350650842</c:v>
                </c:pt>
                <c:pt idx="166">
                  <c:v>-69.018125170695015</c:v>
                </c:pt>
                <c:pt idx="167">
                  <c:v>-69.025224911544385</c:v>
                </c:pt>
                <c:pt idx="168">
                  <c:v>-69.032273315585201</c:v>
                </c:pt>
                <c:pt idx="169">
                  <c:v>-69.039270754023676</c:v>
                </c:pt>
                <c:pt idx="170">
                  <c:v>-69.046217595381933</c:v>
                </c:pt>
                <c:pt idx="171">
                  <c:v>-69.053114205517318</c:v>
                </c:pt>
                <c:pt idx="172">
                  <c:v>-69.059960947641798</c:v>
                </c:pt>
                <c:pt idx="173">
                  <c:v>-69.066758182341005</c:v>
                </c:pt>
                <c:pt idx="174">
                  <c:v>-69.073506267593217</c:v>
                </c:pt>
                <c:pt idx="175">
                  <c:v>-69.080205558788322</c:v>
                </c:pt>
                <c:pt idx="176">
                  <c:v>-69.086856408746371</c:v>
                </c:pt>
                <c:pt idx="177">
                  <c:v>-69.093459167736285</c:v>
                </c:pt>
                <c:pt idx="178">
                  <c:v>-69.100014183494238</c:v>
                </c:pt>
                <c:pt idx="179">
                  <c:v>-69.106521801242025</c:v>
                </c:pt>
                <c:pt idx="180">
                  <c:v>-69.112982363705186</c:v>
                </c:pt>
                <c:pt idx="181">
                  <c:v>-69.119396211131104</c:v>
                </c:pt>
                <c:pt idx="182">
                  <c:v>-69.125763681306864</c:v>
                </c:pt>
                <c:pt idx="183">
                  <c:v>-69.132085109577133</c:v>
                </c:pt>
                <c:pt idx="184">
                  <c:v>-69.138360828861693</c:v>
                </c:pt>
                <c:pt idx="185">
                  <c:v>-69.144591169673134</c:v>
                </c:pt>
                <c:pt idx="186">
                  <c:v>-69.150776460134125</c:v>
                </c:pt>
                <c:pt idx="187">
                  <c:v>-69.156917025994744</c:v>
                </c:pt>
                <c:pt idx="188">
                  <c:v>-69.16301319064965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24480"/>
        <c:axId val="373821760"/>
      </c:scatterChart>
      <c:valAx>
        <c:axId val="3738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821760"/>
        <c:crosses val="autoZero"/>
        <c:crossBetween val="midCat"/>
      </c:valAx>
      <c:valAx>
        <c:axId val="3738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8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112059</xdr:colOff>
      <xdr:row>9</xdr:row>
      <xdr:rowOff>145676</xdr:rowOff>
    </xdr:from>
    <xdr:to>
      <xdr:col>23</xdr:col>
      <xdr:colOff>89647</xdr:colOff>
      <xdr:row>30</xdr:row>
      <xdr:rowOff>127747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zoomScale="85" zoomScaleNormal="85" workbookViewId="0">
      <selection activeCell="E2" sqref="E2"/>
    </sheetView>
  </sheetViews>
  <sheetFormatPr defaultRowHeight="15" x14ac:dyDescent="0.25"/>
  <sheetData>
    <row r="1" spans="1:13" x14ac:dyDescent="0.25">
      <c r="A1" t="s">
        <v>5</v>
      </c>
      <c r="D1">
        <v>0</v>
      </c>
      <c r="E1">
        <v>-1</v>
      </c>
    </row>
    <row r="2" spans="1:13" x14ac:dyDescent="0.25">
      <c r="K2" t="s">
        <v>0</v>
      </c>
      <c r="L2" t="s">
        <v>1</v>
      </c>
      <c r="M2" t="s">
        <v>2</v>
      </c>
    </row>
    <row r="3" spans="1:13" x14ac:dyDescent="0.25">
      <c r="B3" t="s">
        <v>4</v>
      </c>
      <c r="K3">
        <v>0.6</v>
      </c>
      <c r="L3">
        <v>1</v>
      </c>
      <c r="M3">
        <v>1</v>
      </c>
    </row>
    <row r="4" spans="1:13" x14ac:dyDescent="0.25">
      <c r="A4">
        <v>0</v>
      </c>
      <c r="B4">
        <f>SUM(C4:G4)</f>
        <v>-70.079254350650842</v>
      </c>
      <c r="C4">
        <f>($K$7-$L$7)*$M$7^A4+$L$7</f>
        <v>-70</v>
      </c>
      <c r="D4">
        <f>SQRT(3.1459/2)*$K$3*$L$3*$M$7^($A4-$M$3+D$1)*EXP(0.5*$K$3^2*LOG($M$7)^2)*(ERF(($K$3^2*LOG($M$7)-$M$3+D$1+$A4)/(SQRT(2)*$K$3))-ERF(($K$3^2*LOG($M$7)-$M$3)/(SQRT(2)*$K$3)))</f>
        <v>0</v>
      </c>
      <c r="E4">
        <f>SQRT(3.1459/2)*$K$3*$L$3*$M$7^($A4-$M$3+E$1)*EXP(0.5*$K$3^2*LOG($M$7)^2)*(ERF(($K$3^2*LOG($M$7)-$M$3+E$1+$A4)/(SQRT(2)*$K$3))-ERF(($K$3^2*LOG($M$7)-$M$3)/(SQRT(2)*$K$3)))</f>
        <v>-7.9254350650838551E-2</v>
      </c>
    </row>
    <row r="5" spans="1:13" x14ac:dyDescent="0.25">
      <c r="A5">
        <v>9.9999999999999006E-2</v>
      </c>
      <c r="B5">
        <f t="shared" ref="B5:B68" si="0">SUM(C5:G5)</f>
        <v>-70.048472669067195</v>
      </c>
      <c r="C5">
        <f t="shared" ref="C5:C68" si="1">($K$7-$L$7)*$M$7^A5+$L$7</f>
        <v>-70</v>
      </c>
      <c r="D5">
        <f>SQRT(3.1459/2)*$K$3*$L$3*$M$7^($A5-$M$3+D$1)*EXP(0.5*$K$3^2*LOG($M$7)^2)*(ERF(($K$3^2*LOG($M$7)-$M$3+D$1+$A5)/(SQRT(2)*$K$3))-ERF(($K$3^2*LOG($M$7)-$M$3)/(SQRT(2)*$K$3)))</f>
        <v>2.9653060815441924E-2</v>
      </c>
      <c r="E5">
        <f>SQRT(3.1459/2)*$K$3*$L$3*$M$7^($A5-$M$3+E$1)*EXP(0.5*$K$3^2*LOG($M$7)^2)*(ERF(($K$3^2*LOG($M$7)-$M$3+E$1+$A5)/(SQRT(2)*$K$3))-ERF(($K$3^2*LOG($M$7)-$M$3)/(SQRT(2)*$K$3)))</f>
        <v>-7.8125729882643768E-2</v>
      </c>
    </row>
    <row r="6" spans="1:13" x14ac:dyDescent="0.25">
      <c r="A6">
        <v>0.19999999999999901</v>
      </c>
      <c r="B6">
        <f t="shared" si="0"/>
        <v>-70.00928831131074</v>
      </c>
      <c r="C6">
        <f t="shared" si="1"/>
        <v>-70</v>
      </c>
      <c r="D6">
        <f>SQRT(3.1459/2)*$K$3*$L$3*$M$7^($A6-$M$3+D$1)*EXP(0.5*$K$3^2*LOG($M$7)^2)*(ERF(($K$3^2*LOG($M$7)-$M$3+D$1+$A6)/(SQRT(2)*$K$3))-ERF(($K$3^2*LOG($M$7)-$M$3)/(SQRT(2)*$K$3)))</f>
        <v>6.7335766818875833E-2</v>
      </c>
      <c r="E6">
        <f>SQRT(3.1459/2)*$K$3*$L$3*$M$7^($A6-$M$3+E$1)*EXP(0.5*$K$3^2*LOG($M$7)^2)*(ERF(($K$3^2*LOG($M$7)-$M$3+E$1+$A6)/(SQRT(2)*$K$3))-ERF(($K$3^2*LOG($M$7)-$M$3)/(SQRT(2)*$K$3)))</f>
        <v>-7.6624078129609183E-2</v>
      </c>
      <c r="K6" t="s">
        <v>6</v>
      </c>
      <c r="L6" t="s">
        <v>7</v>
      </c>
      <c r="M6" t="s">
        <v>3</v>
      </c>
    </row>
    <row r="7" spans="1:13" x14ac:dyDescent="0.25">
      <c r="A7">
        <v>0.29999999999999899</v>
      </c>
      <c r="B7">
        <f t="shared" si="0"/>
        <v>-69.960575496597613</v>
      </c>
      <c r="C7">
        <f t="shared" si="1"/>
        <v>-70</v>
      </c>
      <c r="D7">
        <f>SQRT(3.1459/2)*$K$3*$L$3*$M$7^($A7-$M$3+D$1)*EXP(0.5*$K$3^2*LOG($M$7)^2)*(ERF(($K$3^2*LOG($M$7)-$M$3+D$1+$A7)/(SQRT(2)*$K$3))-ERF(($K$3^2*LOG($M$7)-$M$3)/(SQRT(2)*$K$3)))</f>
        <v>0.11395821329010938</v>
      </c>
      <c r="E7">
        <f>SQRT(3.1459/2)*$K$3*$L$3*$M$7^($A7-$M$3+E$1)*EXP(0.5*$K$3^2*LOG($M$7)^2)*(ERF(($K$3^2*LOG($M$7)-$M$3+E$1+$A7)/(SQRT(2)*$K$3))-ERF(($K$3^2*LOG($M$7)-$M$3)/(SQRT(2)*$K$3)))</f>
        <v>-7.4533709887722954E-2</v>
      </c>
      <c r="K7">
        <v>-70</v>
      </c>
      <c r="L7">
        <v>-70</v>
      </c>
      <c r="M7">
        <v>0.93</v>
      </c>
    </row>
    <row r="8" spans="1:13" x14ac:dyDescent="0.25">
      <c r="A8">
        <v>0.39999999999999902</v>
      </c>
      <c r="B8">
        <f t="shared" si="0"/>
        <v>-69.901449533590025</v>
      </c>
      <c r="C8">
        <f t="shared" si="1"/>
        <v>-70</v>
      </c>
      <c r="D8">
        <f>SQRT(3.1459/2)*$K$3*$L$3*$M$7^($A8-$M$3+D$1)*EXP(0.5*$K$3^2*LOG($M$7)^2)*(ERF(($K$3^2*LOG($M$7)-$M$3+D$1+$A8)/(SQRT(2)*$K$3))-ERF(($K$3^2*LOG($M$7)-$M$3)/(SQRT(2)*$K$3)))</f>
        <v>0.17009445343799268</v>
      </c>
      <c r="E8">
        <f>SQRT(3.1459/2)*$K$3*$L$3*$M$7^($A8-$M$3+E$1)*EXP(0.5*$K$3^2*LOG($M$7)^2)*(ERF(($K$3^2*LOG($M$7)-$M$3+E$1+$A8)/(SQRT(2)*$K$3))-ERF(($K$3^2*LOG($M$7)-$M$3)/(SQRT(2)*$K$3)))</f>
        <v>-7.1543987028015801E-2</v>
      </c>
    </row>
    <row r="9" spans="1:13" x14ac:dyDescent="0.25">
      <c r="A9">
        <v>0.5</v>
      </c>
      <c r="B9">
        <f t="shared" si="0"/>
        <v>-69.831370820035104</v>
      </c>
      <c r="C9">
        <f t="shared" si="1"/>
        <v>-70</v>
      </c>
      <c r="D9">
        <f>SQRT(3.1459/2)*$K$3*$L$3*$M$7^($A9-$M$3+D$1)*EXP(0.5*$K$3^2*LOG($M$7)^2)*(ERF(($K$3^2*LOG($M$7)-$M$3+D$1+$A9)/(SQRT(2)*$K$3))-ERF(($K$3^2*LOG($M$7)-$M$3)/(SQRT(2)*$K$3)))</f>
        <v>0.23585313071683148</v>
      </c>
      <c r="E9">
        <f>SQRT(3.1459/2)*$K$3*$L$3*$M$7^($A9-$M$3+E$1)*EXP(0.5*$K$3^2*LOG($M$7)^2)*(ERF(($K$3^2*LOG($M$7)-$M$3+E$1+$A9)/(SQRT(2)*$K$3))-ERF(($K$3^2*LOG($M$7)-$M$3)/(SQRT(2)*$K$3)))</f>
        <v>-6.7223950751941181E-2</v>
      </c>
    </row>
    <row r="10" spans="1:13" x14ac:dyDescent="0.25">
      <c r="A10">
        <v>0.6</v>
      </c>
      <c r="B10">
        <f t="shared" si="0"/>
        <v>-69.750221858066752</v>
      </c>
      <c r="C10">
        <f t="shared" si="1"/>
        <v>-70</v>
      </c>
      <c r="D10">
        <f>SQRT(3.1459/2)*$K$3*$L$3*$M$7^($A10-$M$3+D$1)*EXP(0.5*$K$3^2*LOG($M$7)^2)*(ERF(($K$3^2*LOG($M$7)-$M$3+D$1+$A10)/(SQRT(2)*$K$3))-ERF(($K$3^2*LOG($M$7)-$M$3)/(SQRT(2)*$K$3)))</f>
        <v>0.31077687309986951</v>
      </c>
      <c r="E10">
        <f>SQRT(3.1459/2)*$K$3*$L$3*$M$7^($A10-$M$3+E$1)*EXP(0.5*$K$3^2*LOG($M$7)^2)*(ERF(($K$3^2*LOG($M$7)-$M$3+E$1+$A10)/(SQRT(2)*$K$3))-ERF(($K$3^2*LOG($M$7)-$M$3)/(SQRT(2)*$K$3)))</f>
        <v>-6.0998731166621425E-2</v>
      </c>
    </row>
    <row r="11" spans="1:13" x14ac:dyDescent="0.25">
      <c r="A11">
        <v>0.7</v>
      </c>
      <c r="B11">
        <f t="shared" si="0"/>
        <v>-69.658341917892699</v>
      </c>
      <c r="C11">
        <f t="shared" si="1"/>
        <v>-70</v>
      </c>
      <c r="D11">
        <f>SQRT(3.1459/2)*$K$3*$L$3*$M$7^($A11-$M$3+D$1)*EXP(0.5*$K$3^2*LOG($M$7)^2)*(ERF(($K$3^2*LOG($M$7)-$M$3+D$1+$A11)/(SQRT(2)*$K$3))-ERF(($K$3^2*LOG($M$7)-$M$3)/(SQRT(2)*$K$3)))</f>
        <v>0.39379087434614302</v>
      </c>
      <c r="E11">
        <f>SQRT(3.1459/2)*$K$3*$L$3*$M$7^($A11-$M$3+E$1)*EXP(0.5*$K$3^2*LOG($M$7)^2)*(ERF(($K$3^2*LOG($M$7)-$M$3+E$1+$A11)/(SQRT(2)*$K$3))-ERF(($K$3^2*LOG($M$7)-$M$3)/(SQRT(2)*$K$3)))</f>
        <v>-5.213279223883955E-2</v>
      </c>
    </row>
    <row r="12" spans="1:13" x14ac:dyDescent="0.25">
      <c r="A12">
        <v>0.8</v>
      </c>
      <c r="B12">
        <f t="shared" si="0"/>
        <v>-69.5565104001777</v>
      </c>
      <c r="C12">
        <f t="shared" si="1"/>
        <v>-70</v>
      </c>
      <c r="D12">
        <f>SQRT(3.1459/2)*$K$3*$L$3*$M$7^($A12-$M$3+D$1)*EXP(0.5*$K$3^2*LOG($M$7)^2)*(ERF(($K$3^2*LOG($M$7)-$M$3+D$1+$A12)/(SQRT(2)*$K$3))-ERF(($K$3^2*LOG($M$7)-$M$3)/(SQRT(2)*$K$3)))</f>
        <v>0.48321603638116156</v>
      </c>
      <c r="E12">
        <f>SQRT(3.1459/2)*$K$3*$L$3*$M$7^($A12-$M$3+E$1)*EXP(0.5*$K$3^2*LOG($M$7)^2)*(ERF(($K$3^2*LOG($M$7)-$M$3+E$1+$A12)/(SQRT(2)*$K$3))-ERF(($K$3^2*LOG($M$7)-$M$3)/(SQRT(2)*$K$3)))</f>
        <v>-3.9726436558859379E-2</v>
      </c>
    </row>
    <row r="13" spans="1:13" x14ac:dyDescent="0.25">
      <c r="A13">
        <v>0.9</v>
      </c>
      <c r="B13">
        <f t="shared" si="0"/>
        <v>-69.445879485908875</v>
      </c>
      <c r="C13">
        <f t="shared" si="1"/>
        <v>-70</v>
      </c>
      <c r="D13">
        <f>SQRT(3.1459/2)*$K$3*$L$3*$M$7^($A13-$M$3+D$1)*EXP(0.5*$K$3^2*LOG($M$7)^2)*(ERF(($K$3^2*LOG($M$7)-$M$3+D$1+$A13)/(SQRT(2)*$K$3))-ERF(($K$3^2*LOG($M$7)-$M$3)/(SQRT(2)*$K$3)))</f>
        <v>0.57685308758316289</v>
      </c>
      <c r="E13">
        <f>SQRT(3.1459/2)*$K$3*$L$3*$M$7^($A13-$M$3+E$1)*EXP(0.5*$K$3^2*LOG($M$7)^2)*(ERF(($K$3^2*LOG($M$7)-$M$3+E$1+$A13)/(SQRT(2)*$K$3))-ERF(($K$3^2*LOG($M$7)-$M$3)/(SQRT(2)*$K$3)))</f>
        <v>-2.2732573492033892E-2</v>
      </c>
    </row>
    <row r="14" spans="1:13" x14ac:dyDescent="0.25">
      <c r="A14">
        <v>1</v>
      </c>
      <c r="B14">
        <f t="shared" si="0"/>
        <v>-69.327867287163031</v>
      </c>
      <c r="C14">
        <f t="shared" si="1"/>
        <v>-70</v>
      </c>
      <c r="D14">
        <f>SQRT(3.1459/2)*$K$3*$L$3*$M$7^($A14-$M$3+D$1)*EXP(0.5*$K$3^2*LOG($M$7)^2)*(ERF(($K$3^2*LOG($M$7)-$M$3+D$1+$A14)/(SQRT(2)*$K$3))-ERF(($K$3^2*LOG($M$7)-$M$3)/(SQRT(2)*$K$3)))</f>
        <v>0.67213271283697096</v>
      </c>
      <c r="E14">
        <f>SQRT(3.1459/2)*$K$3*$L$3*$M$7^($A14-$M$3+E$1)*EXP(0.5*$K$3^2*LOG($M$7)^2)*(ERF(($K$3^2*LOG($M$7)-$M$3+E$1+$A14)/(SQRT(2)*$K$3))-ERF(($K$3^2*LOG($M$7)-$M$3)/(SQRT(2)*$K$3)))</f>
        <v>0</v>
      </c>
    </row>
    <row r="15" spans="1:13" x14ac:dyDescent="0.25">
      <c r="A15">
        <v>1.1000000000000001</v>
      </c>
      <c r="B15">
        <f t="shared" si="0"/>
        <v>-69.204031715501785</v>
      </c>
      <c r="C15">
        <f t="shared" si="1"/>
        <v>-70</v>
      </c>
      <c r="D15">
        <f>SQRT(3.1459/2)*$K$3*$L$3*$M$7^($A15-$M$3+D$1)*EXP(0.5*$K$3^2*LOG($M$7)^2)*(ERF(($K$3^2*LOG($M$7)-$M$3+D$1+$A15)/(SQRT(2)*$K$3))-ERF(($K$3^2*LOG($M$7)-$M$3)/(SQRT(2)*$K$3)))</f>
        <v>0.76631522368276705</v>
      </c>
      <c r="E15">
        <f>SQRT(3.1459/2)*$K$3*$L$3*$M$7^($A15-$M$3+E$1)*EXP(0.5*$K$3^2*LOG($M$7)^2)*(ERF(($K$3^2*LOG($M$7)-$M$3+E$1+$A15)/(SQRT(2)*$K$3))-ERF(($K$3^2*LOG($M$7)-$M$3)/(SQRT(2)*$K$3)))</f>
        <v>2.9653060815442361E-2</v>
      </c>
    </row>
    <row r="16" spans="1:13" x14ac:dyDescent="0.25">
      <c r="A16">
        <v>1.2</v>
      </c>
      <c r="B16">
        <f t="shared" si="0"/>
        <v>-69.075950028749176</v>
      </c>
      <c r="C16">
        <f t="shared" si="1"/>
        <v>-70</v>
      </c>
      <c r="D16">
        <f>SQRT(3.1459/2)*$K$3*$L$3*$M$7^($A16-$M$3+D$1)*EXP(0.5*$K$3^2*LOG($M$7)^2)*(ERF(($K$3^2*LOG($M$7)-$M$3+D$1+$A16)/(SQRT(2)*$K$3))-ERF(($K$3^2*LOG($M$7)-$M$3)/(SQRT(2)*$K$3)))</f>
        <v>0.85671420443195445</v>
      </c>
      <c r="E16">
        <f>SQRT(3.1459/2)*$K$3*$L$3*$M$7^($A16-$M$3+E$1)*EXP(0.5*$K$3^2*LOG($M$7)^2)*(ERF(($K$3^2*LOG($M$7)-$M$3+E$1+$A16)/(SQRT(2)*$K$3))-ERF(($K$3^2*LOG($M$7)-$M$3)/(SQRT(2)*$K$3)))</f>
        <v>6.7335766818876264E-2</v>
      </c>
    </row>
    <row r="17" spans="1:5" x14ac:dyDescent="0.25">
      <c r="A17">
        <v>1.3</v>
      </c>
      <c r="B17">
        <f t="shared" si="0"/>
        <v>-68.945127776175426</v>
      </c>
      <c r="C17">
        <f t="shared" si="1"/>
        <v>-70</v>
      </c>
      <c r="D17">
        <f>SQRT(3.1459/2)*$K$3*$L$3*$M$7^($A17-$M$3+D$1)*EXP(0.5*$K$3^2*LOG($M$7)^2)*(ERF(($K$3^2*LOG($M$7)-$M$3+D$1+$A17)/(SQRT(2)*$K$3))-ERF(($K$3^2*LOG($M$7)-$M$3)/(SQRT(2)*$K$3)))</f>
        <v>0.94091401053447221</v>
      </c>
      <c r="E17">
        <f>SQRT(3.1459/2)*$K$3*$L$3*$M$7^($A17-$M$3+E$1)*EXP(0.5*$K$3^2*LOG($M$7)^2)*(ERF(($K$3^2*LOG($M$7)-$M$3+E$1+$A17)/(SQRT(2)*$K$3))-ERF(($K$3^2*LOG($M$7)-$M$3)/(SQRT(2)*$K$3)))</f>
        <v>0.11395821329011008</v>
      </c>
    </row>
    <row r="18" spans="1:5" x14ac:dyDescent="0.25">
      <c r="A18">
        <v>1.4</v>
      </c>
      <c r="B18">
        <f t="shared" si="0"/>
        <v>-68.812953482264916</v>
      </c>
      <c r="C18">
        <f t="shared" si="1"/>
        <v>-70</v>
      </c>
      <c r="D18">
        <f>SQRT(3.1459/2)*$K$3*$L$3*$M$7^($A18-$M$3+D$1)*EXP(0.5*$K$3^2*LOG($M$7)^2)*(ERF(($K$3^2*LOG($M$7)-$M$3+D$1+$A18)/(SQRT(2)*$K$3))-ERF(($K$3^2*LOG($M$7)-$M$3)/(SQRT(2)*$K$3)))</f>
        <v>1.0169520642970886</v>
      </c>
      <c r="E18">
        <f>SQRT(3.1459/2)*$K$3*$L$3*$M$7^($A18-$M$3+E$1)*EXP(0.5*$K$3^2*LOG($M$7)^2)*(ERF(($K$3^2*LOG($M$7)-$M$3+E$1+$A18)/(SQRT(2)*$K$3))-ERF(($K$3^2*LOG($M$7)-$M$3)/(SQRT(2)*$K$3)))</f>
        <v>0.17009445343799337</v>
      </c>
    </row>
    <row r="19" spans="1:5" x14ac:dyDescent="0.25">
      <c r="A19">
        <v>1.5</v>
      </c>
      <c r="B19">
        <f t="shared" si="0"/>
        <v>-68.680703523373708</v>
      </c>
      <c r="C19">
        <f t="shared" si="1"/>
        <v>-70</v>
      </c>
      <c r="D19">
        <f>SQRT(3.1459/2)*$K$3*$L$3*$M$7^($A19-$M$3+D$1)*EXP(0.5*$K$3^2*LOG($M$7)^2)*(ERF(($K$3^2*LOG($M$7)-$M$3+D$1+$A19)/(SQRT(2)*$K$3))-ERF(($K$3^2*LOG($M$7)-$M$3)/(SQRT(2)*$K$3)))</f>
        <v>1.0834433459094619</v>
      </c>
      <c r="E19">
        <f>SQRT(3.1459/2)*$K$3*$L$3*$M$7^($A19-$M$3+E$1)*EXP(0.5*$K$3^2*LOG($M$7)^2)*(ERF(($K$3^2*LOG($M$7)-$M$3+E$1+$A19)/(SQRT(2)*$K$3))-ERF(($K$3^2*LOG($M$7)-$M$3)/(SQRT(2)*$K$3)))</f>
        <v>0.23585313071683167</v>
      </c>
    </row>
    <row r="20" spans="1:5" x14ac:dyDescent="0.25">
      <c r="A20">
        <v>1.6</v>
      </c>
      <c r="B20">
        <f t="shared" si="0"/>
        <v>-68.549588327796371</v>
      </c>
      <c r="C20">
        <f t="shared" si="1"/>
        <v>-70</v>
      </c>
      <c r="D20">
        <f>SQRT(3.1459/2)*$K$3*$L$3*$M$7^($A20-$M$3+D$1)*EXP(0.5*$K$3^2*LOG($M$7)^2)*(ERF(($K$3^2*LOG($M$7)-$M$3+D$1+$A20)/(SQRT(2)*$K$3))-ERF(($K$3^2*LOG($M$7)-$M$3)/(SQRT(2)*$K$3)))</f>
        <v>1.1396347991037556</v>
      </c>
      <c r="E20">
        <f>SQRT(3.1459/2)*$K$3*$L$3*$M$7^($A20-$M$3+E$1)*EXP(0.5*$K$3^2*LOG($M$7)^2)*(ERF(($K$3^2*LOG($M$7)-$M$3+E$1+$A20)/(SQRT(2)*$K$3))-ERF(($K$3^2*LOG($M$7)-$M$3)/(SQRT(2)*$K$3)))</f>
        <v>0.31077687309986995</v>
      </c>
    </row>
    <row r="21" spans="1:5" x14ac:dyDescent="0.25">
      <c r="A21">
        <v>1.7</v>
      </c>
      <c r="B21">
        <f t="shared" si="0"/>
        <v>-68.420819919439509</v>
      </c>
      <c r="C21">
        <f t="shared" si="1"/>
        <v>-70</v>
      </c>
      <c r="D21">
        <f>SQRT(3.1459/2)*$K$3*$L$3*$M$7^($A21-$M$3+D$1)*EXP(0.5*$K$3^2*LOG($M$7)^2)*(ERF(($K$3^2*LOG($M$7)-$M$3+D$1+$A21)/(SQRT(2)*$K$3))-ERF(($K$3^2*LOG($M$7)-$M$3)/(SQRT(2)*$K$3)))</f>
        <v>1.1853892062143534</v>
      </c>
      <c r="E21">
        <f>SQRT(3.1459/2)*$K$3*$L$3*$M$7^($A21-$M$3+E$1)*EXP(0.5*$K$3^2*LOG($M$7)^2)*(ERF(($K$3^2*LOG($M$7)-$M$3+E$1+$A21)/(SQRT(2)*$K$3))-ERF(($K$3^2*LOG($M$7)-$M$3)/(SQRT(2)*$K$3)))</f>
        <v>0.39379087434614318</v>
      </c>
    </row>
    <row r="22" spans="1:5" x14ac:dyDescent="0.25">
      <c r="A22">
        <v>1.8</v>
      </c>
      <c r="B22">
        <f t="shared" si="0"/>
        <v>-68.295675068873379</v>
      </c>
      <c r="C22">
        <f t="shared" si="1"/>
        <v>-70</v>
      </c>
      <c r="D22">
        <f>SQRT(3.1459/2)*$K$3*$L$3*$M$7^($A22-$M$3+D$1)*EXP(0.5*$K$3^2*LOG($M$7)^2)*(ERF(($K$3^2*LOG($M$7)-$M$3+D$1+$A22)/(SQRT(2)*$K$3))-ERF(($K$3^2*LOG($M$7)-$M$3)/(SQRT(2)*$K$3)))</f>
        <v>1.2211088947454596</v>
      </c>
      <c r="E22">
        <f>SQRT(3.1459/2)*$K$3*$L$3*$M$7^($A22-$M$3+E$1)*EXP(0.5*$K$3^2*LOG($M$7)^2)*(ERF(($K$3^2*LOG($M$7)-$M$3+E$1+$A22)/(SQRT(2)*$K$3))-ERF(($K$3^2*LOG($M$7)-$M$3)/(SQRT(2)*$K$3)))</f>
        <v>0.48321603638116184</v>
      </c>
    </row>
    <row r="23" spans="1:5" x14ac:dyDescent="0.25">
      <c r="A23">
        <v>1.9</v>
      </c>
      <c r="B23">
        <f t="shared" si="0"/>
        <v>-68.175529566434761</v>
      </c>
      <c r="C23">
        <f t="shared" si="1"/>
        <v>-70</v>
      </c>
      <c r="D23">
        <f>SQRT(3.1459/2)*$K$3*$L$3*$M$7^($A23-$M$3+D$1)*EXP(0.5*$K$3^2*LOG($M$7)^2)*(ERF(($K$3^2*LOG($M$7)-$M$3+D$1+$A23)/(SQRT(2)*$K$3))-ERF(($K$3^2*LOG($M$7)-$M$3)/(SQRT(2)*$K$3)))</f>
        <v>1.2476173459820736</v>
      </c>
      <c r="E23">
        <f>SQRT(3.1459/2)*$K$3*$L$3*$M$7^($A23-$M$3+E$1)*EXP(0.5*$K$3^2*LOG($M$7)^2)*(ERF(($K$3^2*LOG($M$7)-$M$3+E$1+$A23)/(SQRT(2)*$K$3))-ERF(($K$3^2*LOG($M$7)-$M$3)/(SQRT(2)*$K$3)))</f>
        <v>0.576853087583163</v>
      </c>
    </row>
    <row r="24" spans="1:5" x14ac:dyDescent="0.25">
      <c r="A24">
        <v>2</v>
      </c>
      <c r="B24">
        <f t="shared" si="0"/>
        <v>-68.061847033140438</v>
      </c>
      <c r="C24">
        <f t="shared" si="1"/>
        <v>-70</v>
      </c>
      <c r="D24">
        <f>SQRT(3.1459/2)*$K$3*$L$3*$M$7^($A24-$M$3+D$1)*EXP(0.5*$K$3^2*LOG($M$7)^2)*(ERF(($K$3^2*LOG($M$7)-$M$3+D$1+$A24)/(SQRT(2)*$K$3))-ERF(($K$3^2*LOG($M$7)-$M$3)/(SQRT(2)*$K$3)))</f>
        <v>1.2660202540225967</v>
      </c>
      <c r="E24">
        <f>SQRT(3.1459/2)*$K$3*$L$3*$M$7^($A24-$M$3+E$1)*EXP(0.5*$K$3^2*LOG($M$7)^2)*(ERF(($K$3^2*LOG($M$7)-$M$3+E$1+$A24)/(SQRT(2)*$K$3))-ERF(($K$3^2*LOG($M$7)-$M$3)/(SQRT(2)*$K$3)))</f>
        <v>0.67213271283697118</v>
      </c>
    </row>
    <row r="25" spans="1:5" x14ac:dyDescent="0.25">
      <c r="A25">
        <v>2.1</v>
      </c>
      <c r="B25">
        <f t="shared" si="0"/>
        <v>-67.956117980445057</v>
      </c>
      <c r="C25">
        <f t="shared" si="1"/>
        <v>-70</v>
      </c>
      <c r="D25">
        <f>SQRT(3.1459/2)*$K$3*$L$3*$M$7^($A25-$M$3+D$1)*EXP(0.5*$K$3^2*LOG($M$7)^2)*(ERF(($K$3^2*LOG($M$7)-$M$3+D$1+$A25)/(SQRT(2)*$K$3))-ERF(($K$3^2*LOG($M$7)-$M$3)/(SQRT(2)*$K$3)))</f>
        <v>1.2775667958721788</v>
      </c>
      <c r="E25">
        <f>SQRT(3.1459/2)*$K$3*$L$3*$M$7^($A25-$M$3+E$1)*EXP(0.5*$K$3^2*LOG($M$7)^2)*(ERF(($K$3^2*LOG($M$7)-$M$3+E$1+$A25)/(SQRT(2)*$K$3))-ERF(($K$3^2*LOG($M$7)-$M$3)/(SQRT(2)*$K$3)))</f>
        <v>0.76631522368276728</v>
      </c>
    </row>
    <row r="26" spans="1:5" x14ac:dyDescent="0.25">
      <c r="A26">
        <v>2.2000000000000002</v>
      </c>
      <c r="B26">
        <f t="shared" si="0"/>
        <v>-67.859758072896369</v>
      </c>
      <c r="C26">
        <f t="shared" si="1"/>
        <v>-70</v>
      </c>
      <c r="D26">
        <f>SQRT(3.1459/2)*$K$3*$L$3*$M$7^($A26-$M$3+D$1)*EXP(0.5*$K$3^2*LOG($M$7)^2)*(ERF(($K$3^2*LOG($M$7)-$M$3+D$1+$A26)/(SQRT(2)*$K$3))-ERF(($K$3^2*LOG($M$7)-$M$3)/(SQRT(2)*$K$3)))</f>
        <v>1.2835277226716779</v>
      </c>
      <c r="E26">
        <f>SQRT(3.1459/2)*$K$3*$L$3*$M$7^($A26-$M$3+E$1)*EXP(0.5*$K$3^2*LOG($M$7)^2)*(ERF(($K$3^2*LOG($M$7)-$M$3+E$1+$A26)/(SQRT(2)*$K$3))-ERF(($K$3^2*LOG($M$7)-$M$3)/(SQRT(2)*$K$3)))</f>
        <v>0.85671420443195478</v>
      </c>
    </row>
    <row r="27" spans="1:5" x14ac:dyDescent="0.25">
      <c r="A27">
        <v>2.2999999999999998</v>
      </c>
      <c r="B27">
        <f t="shared" si="0"/>
        <v>-67.773985161415851</v>
      </c>
      <c r="C27">
        <f t="shared" si="1"/>
        <v>-70</v>
      </c>
      <c r="D27">
        <f>SQRT(3.1459/2)*$K$3*$L$3*$M$7^($A27-$M$3+D$1)*EXP(0.5*$K$3^2*LOG($M$7)^2)*(ERF(($K$3^2*LOG($M$7)-$M$3+D$1+$A27)/(SQRT(2)*$K$3))-ERF(($K$3^2*LOG($M$7)-$M$3)/(SQRT(2)*$K$3)))</f>
        <v>1.2851008280496783</v>
      </c>
      <c r="E27">
        <f>SQRT(3.1459/2)*$K$3*$L$3*$M$7^($A27-$M$3+E$1)*EXP(0.5*$K$3^2*LOG($M$7)^2)*(ERF(($K$3^2*LOG($M$7)-$M$3+E$1+$A27)/(SQRT(2)*$K$3))-ERF(($K$3^2*LOG($M$7)-$M$3)/(SQRT(2)*$K$3)))</f>
        <v>0.94091401053447221</v>
      </c>
    </row>
    <row r="28" spans="1:5" x14ac:dyDescent="0.25">
      <c r="A28">
        <v>2.4</v>
      </c>
      <c r="B28">
        <f t="shared" si="0"/>
        <v>-67.699699983602613</v>
      </c>
      <c r="C28">
        <f t="shared" si="1"/>
        <v>-70</v>
      </c>
      <c r="D28">
        <f>SQRT(3.1459/2)*$K$3*$L$3*$M$7^($A28-$M$3+D$1)*EXP(0.5*$K$3^2*LOG($M$7)^2)*(ERF(($K$3^2*LOG($M$7)-$M$3+D$1+$A28)/(SQRT(2)*$K$3))-ERF(($K$3^2*LOG($M$7)-$M$3)/(SQRT(2)*$K$3)))</f>
        <v>1.2833479521002993</v>
      </c>
      <c r="E28">
        <f>SQRT(3.1459/2)*$K$3*$L$3*$M$7^($A28-$M$3+E$1)*EXP(0.5*$K$3^2*LOG($M$7)^2)*(ERF(($K$3^2*LOG($M$7)-$M$3+E$1+$A28)/(SQRT(2)*$K$3))-ERF(($K$3^2*LOG($M$7)-$M$3)/(SQRT(2)*$K$3)))</f>
        <v>1.0169520642970886</v>
      </c>
    </row>
    <row r="29" spans="1:5" x14ac:dyDescent="0.25">
      <c r="A29">
        <v>2.5</v>
      </c>
      <c r="B29">
        <f t="shared" si="0"/>
        <v>-67.637394441571971</v>
      </c>
      <c r="C29">
        <f t="shared" si="1"/>
        <v>-70</v>
      </c>
      <c r="D29">
        <f>SQRT(3.1459/2)*$K$3*$L$3*$M$7^($A29-$M$3+D$1)*EXP(0.5*$K$3^2*LOG($M$7)^2)*(ERF(($K$3^2*LOG($M$7)-$M$3+D$1+$A29)/(SQRT(2)*$K$3))-ERF(($K$3^2*LOG($M$7)-$M$3)/(SQRT(2)*$K$3)))</f>
        <v>1.279162212518572</v>
      </c>
      <c r="E29">
        <f>SQRT(3.1459/2)*$K$3*$L$3*$M$7^($A29-$M$3+E$1)*EXP(0.5*$K$3^2*LOG($M$7)^2)*(ERF(($K$3^2*LOG($M$7)-$M$3+E$1+$A29)/(SQRT(2)*$K$3))-ERF(($K$3^2*LOG($M$7)-$M$3)/(SQRT(2)*$K$3)))</f>
        <v>1.0834433459094621</v>
      </c>
    </row>
    <row r="30" spans="1:5" x14ac:dyDescent="0.25">
      <c r="A30">
        <v>2.6</v>
      </c>
      <c r="B30">
        <f t="shared" si="0"/>
        <v>-67.587104820800405</v>
      </c>
      <c r="C30">
        <f t="shared" si="1"/>
        <v>-70</v>
      </c>
      <c r="D30">
        <f>SQRT(3.1459/2)*$K$3*$L$3*$M$7^($A30-$M$3+D$1)*EXP(0.5*$K$3^2*LOG($M$7)^2)*(ERF(($K$3^2*LOG($M$7)-$M$3+D$1+$A30)/(SQRT(2)*$K$3))-ERF(($K$3^2*LOG($M$7)-$M$3)/(SQRT(2)*$K$3)))</f>
        <v>1.27326038009584</v>
      </c>
      <c r="E30">
        <f>SQRT(3.1459/2)*$K$3*$L$3*$M$7^($A30-$M$3+E$1)*EXP(0.5*$K$3^2*LOG($M$7)^2)*(ERF(($K$3^2*LOG($M$7)-$M$3+E$1+$A30)/(SQRT(2)*$K$3))-ERF(($K$3^2*LOG($M$7)-$M$3)/(SQRT(2)*$K$3)))</f>
        <v>1.1396347991037559</v>
      </c>
    </row>
    <row r="31" spans="1:5" x14ac:dyDescent="0.25">
      <c r="A31">
        <v>2.7</v>
      </c>
      <c r="B31">
        <f t="shared" si="0"/>
        <v>-67.548417350017132</v>
      </c>
      <c r="C31">
        <f t="shared" si="1"/>
        <v>-70</v>
      </c>
      <c r="D31">
        <f>SQRT(3.1459/2)*$K$3*$L$3*$M$7^($A31-$M$3+D$1)*EXP(0.5*$K$3^2*LOG($M$7)^2)*(ERF(($K$3^2*LOG($M$7)-$M$3+D$1+$A31)/(SQRT(2)*$K$3))-ERF(($K$3^2*LOG($M$7)-$M$3)/(SQRT(2)*$K$3)))</f>
        <v>1.2661934437685076</v>
      </c>
      <c r="E31">
        <f>SQRT(3.1459/2)*$K$3*$L$3*$M$7^($A31-$M$3+E$1)*EXP(0.5*$K$3^2*LOG($M$7)^2)*(ERF(($K$3^2*LOG($M$7)-$M$3+E$1+$A31)/(SQRT(2)*$K$3))-ERF(($K$3^2*LOG($M$7)-$M$3)/(SQRT(2)*$K$3)))</f>
        <v>1.1853892062143538</v>
      </c>
    </row>
    <row r="32" spans="1:5" x14ac:dyDescent="0.25">
      <c r="A32">
        <v>2.8</v>
      </c>
      <c r="B32">
        <f t="shared" si="0"/>
        <v>-67.520522899931763</v>
      </c>
      <c r="C32">
        <f t="shared" si="1"/>
        <v>-70</v>
      </c>
      <c r="D32">
        <f>SQRT(3.1459/2)*$K$3*$L$3*$M$7^($A32-$M$3+D$1)*EXP(0.5*$K$3^2*LOG($M$7)^2)*(ERF(($K$3^2*LOG($M$7)-$M$3+D$1+$A32)/(SQRT(2)*$K$3))-ERF(($K$3^2*LOG($M$7)-$M$3)/(SQRT(2)*$K$3)))</f>
        <v>1.2583682053227812</v>
      </c>
      <c r="E32">
        <f>SQRT(3.1459/2)*$K$3*$L$3*$M$7^($A32-$M$3+E$1)*EXP(0.5*$K$3^2*LOG($M$7)^2)*(ERF(($K$3^2*LOG($M$7)-$M$3+E$1+$A32)/(SQRT(2)*$K$3))-ERF(($K$3^2*LOG($M$7)-$M$3)/(SQRT(2)*$K$3)))</f>
        <v>1.2211088947454596</v>
      </c>
    </row>
    <row r="33" spans="1:5" x14ac:dyDescent="0.25">
      <c r="A33">
        <v>2.9</v>
      </c>
      <c r="B33">
        <f t="shared" si="0"/>
        <v>-67.50230894344061</v>
      </c>
      <c r="C33">
        <f t="shared" si="1"/>
        <v>-70</v>
      </c>
      <c r="D33">
        <f>SQRT(3.1459/2)*$K$3*$L$3*$M$7^($A33-$M$3+D$1)*EXP(0.5*$K$3^2*LOG($M$7)^2)*(ERF(($K$3^2*LOG($M$7)-$M$3+D$1+$A33)/(SQRT(2)*$K$3))-ERF(($K$3^2*LOG($M$7)-$M$3)/(SQRT(2)*$K$3)))</f>
        <v>1.250073710577307</v>
      </c>
      <c r="E33">
        <f>SQRT(3.1459/2)*$K$3*$L$3*$M$7^($A33-$M$3+E$1)*EXP(0.5*$K$3^2*LOG($M$7)^2)*(ERF(($K$3^2*LOG($M$7)-$M$3+E$1+$A33)/(SQRT(2)*$K$3))-ERF(($K$3^2*LOG($M$7)-$M$3)/(SQRT(2)*$K$3)))</f>
        <v>1.2476173459820739</v>
      </c>
    </row>
    <row r="34" spans="1:5" x14ac:dyDescent="0.25">
      <c r="A34">
        <v>3</v>
      </c>
      <c r="B34">
        <f t="shared" si="0"/>
        <v>-67.492471847288883</v>
      </c>
      <c r="C34">
        <f t="shared" si="1"/>
        <v>-70</v>
      </c>
      <c r="D34">
        <f>SQRT(3.1459/2)*$K$3*$L$3*$M$7^($A34-$M$3+D$1)*EXP(0.5*$K$3^2*LOG($M$7)^2)*(ERF(($K$3^2*LOG($M$7)-$M$3+D$1+$A34)/(SQRT(2)*$K$3))-ERF(($K$3^2*LOG($M$7)-$M$3)/(SQRT(2)*$K$3)))</f>
        <v>1.2415078986885253</v>
      </c>
      <c r="E34">
        <f>SQRT(3.1459/2)*$K$3*$L$3*$M$7^($A34-$M$3+E$1)*EXP(0.5*$K$3^2*LOG($M$7)^2)*(ERF(($K$3^2*LOG($M$7)-$M$3+E$1+$A34)/(SQRT(2)*$K$3))-ERF(($K$3^2*LOG($M$7)-$M$3)/(SQRT(2)*$K$3)))</f>
        <v>1.2660202540225967</v>
      </c>
    </row>
    <row r="35" spans="1:5" x14ac:dyDescent="0.25">
      <c r="A35">
        <v>3.1</v>
      </c>
      <c r="B35">
        <f t="shared" si="0"/>
        <v>-67.489631657160174</v>
      </c>
      <c r="C35">
        <f t="shared" si="1"/>
        <v>-70</v>
      </c>
      <c r="D35">
        <f>SQRT(3.1459/2)*$K$3*$L$3*$M$7^($A35-$M$3+D$1)*EXP(0.5*$K$3^2*LOG($M$7)^2)*(ERF(($K$3^2*LOG($M$7)-$M$3+D$1+$A35)/(SQRT(2)*$K$3))-ERF(($K$3^2*LOG($M$7)-$M$3)/(SQRT(2)*$K$3)))</f>
        <v>1.2328015469676501</v>
      </c>
      <c r="E35">
        <f>SQRT(3.1459/2)*$K$3*$L$3*$M$7^($A35-$M$3+E$1)*EXP(0.5*$K$3^2*LOG($M$7)^2)*(ERF(($K$3^2*LOG($M$7)-$M$3+E$1+$A35)/(SQRT(2)*$K$3))-ERF(($K$3^2*LOG($M$7)-$M$3)/(SQRT(2)*$K$3)))</f>
        <v>1.2775667958721788</v>
      </c>
    </row>
    <row r="36" spans="1:5" x14ac:dyDescent="0.25">
      <c r="A36">
        <v>3.2</v>
      </c>
      <c r="B36">
        <f t="shared" si="0"/>
        <v>-67.492434205613776</v>
      </c>
      <c r="C36">
        <f t="shared" si="1"/>
        <v>-70</v>
      </c>
      <c r="D36">
        <f>SQRT(3.1459/2)*$K$3*$L$3*$M$7^($A36-$M$3+D$1)*EXP(0.5*$K$3^2*LOG($M$7)^2)*(ERF(($K$3^2*LOG($M$7)-$M$3+D$1+$A36)/(SQRT(2)*$K$3))-ERF(($K$3^2*LOG($M$7)-$M$3)/(SQRT(2)*$K$3)))</f>
        <v>1.2240380717145465</v>
      </c>
      <c r="E36">
        <f>SQRT(3.1459/2)*$K$3*$L$3*$M$7^($A36-$M$3+E$1)*EXP(0.5*$K$3^2*LOG($M$7)^2)*(ERF(($K$3^2*LOG($M$7)-$M$3+E$1+$A36)/(SQRT(2)*$K$3))-ERF(($K$3^2*LOG($M$7)-$M$3)/(SQRT(2)*$K$3)))</f>
        <v>1.2835277226716779</v>
      </c>
    </row>
    <row r="37" spans="1:5" x14ac:dyDescent="0.25">
      <c r="A37">
        <v>3.3</v>
      </c>
      <c r="B37">
        <f t="shared" si="0"/>
        <v>-67.499630322365945</v>
      </c>
      <c r="C37">
        <f t="shared" si="1"/>
        <v>-70</v>
      </c>
      <c r="D37">
        <f>SQRT(3.1459/2)*$K$3*$L$3*$M$7^($A37-$M$3+D$1)*EXP(0.5*$K$3^2*LOG($M$7)^2)*(ERF(($K$3^2*LOG($M$7)-$M$3+D$1+$A37)/(SQRT(2)*$K$3))-ERF(($K$3^2*LOG($M$7)-$M$3)/(SQRT(2)*$K$3)))</f>
        <v>1.2152688495843738</v>
      </c>
      <c r="E37">
        <f>SQRT(3.1459/2)*$K$3*$L$3*$M$7^($A37-$M$3+E$1)*EXP(0.5*$K$3^2*LOG($M$7)^2)*(ERF(($K$3^2*LOG($M$7)-$M$3+E$1+$A37)/(SQRT(2)*$K$3))-ERF(($K$3^2*LOG($M$7)-$M$3)/(SQRT(2)*$K$3)))</f>
        <v>1.2851008280496785</v>
      </c>
    </row>
    <row r="38" spans="1:5" x14ac:dyDescent="0.25">
      <c r="A38">
        <v>3.4</v>
      </c>
      <c r="B38">
        <f t="shared" si="0"/>
        <v>-67.510127628471665</v>
      </c>
      <c r="C38">
        <f t="shared" si="1"/>
        <v>-70</v>
      </c>
      <c r="D38">
        <f>SQRT(3.1459/2)*$K$3*$L$3*$M$7^($A38-$M$3+D$1)*EXP(0.5*$K$3^2*LOG($M$7)^2)*(ERF(($K$3^2*LOG($M$7)-$M$3+D$1+$A38)/(SQRT(2)*$K$3))-ERF(($K$3^2*LOG($M$7)-$M$3)/(SQRT(2)*$K$3)))</f>
        <v>1.2065244194280318</v>
      </c>
      <c r="E38">
        <f>SQRT(3.1459/2)*$K$3*$L$3*$M$7^($A38-$M$3+E$1)*EXP(0.5*$K$3^2*LOG($M$7)^2)*(ERF(($K$3^2*LOG($M$7)-$M$3+E$1+$A38)/(SQRT(2)*$K$3))-ERF(($K$3^2*LOG($M$7)-$M$3)/(SQRT(2)*$K$3)))</f>
        <v>1.2833479521002993</v>
      </c>
    </row>
    <row r="39" spans="1:5" x14ac:dyDescent="0.25">
      <c r="A39">
        <v>3.5</v>
      </c>
      <c r="B39">
        <f t="shared" si="0"/>
        <v>-67.523015517872167</v>
      </c>
      <c r="C39">
        <f t="shared" si="1"/>
        <v>-70</v>
      </c>
      <c r="D39">
        <f>SQRT(3.1459/2)*$K$3*$L$3*$M$7^($A39-$M$3+D$1)*EXP(0.5*$K$3^2*LOG($M$7)^2)*(ERF(($K$3^2*LOG($M$7)-$M$3+D$1+$A39)/(SQRT(2)*$K$3))-ERF(($K$3^2*LOG($M$7)-$M$3)/(SQRT(2)*$K$3)))</f>
        <v>1.1978222696092615</v>
      </c>
      <c r="E39">
        <f>SQRT(3.1459/2)*$K$3*$L$3*$M$7^($A39-$M$3+E$1)*EXP(0.5*$K$3^2*LOG($M$7)^2)*(ERF(($K$3^2*LOG($M$7)-$M$3+E$1+$A39)/(SQRT(2)*$K$3))-ERF(($K$3^2*LOG($M$7)-$M$3)/(SQRT(2)*$K$3)))</f>
        <v>1.279162212518572</v>
      </c>
    </row>
    <row r="40" spans="1:5" x14ac:dyDescent="0.25">
      <c r="A40">
        <v>3.6</v>
      </c>
      <c r="B40">
        <f t="shared" si="0"/>
        <v>-67.53756761216448</v>
      </c>
      <c r="C40">
        <f t="shared" si="1"/>
        <v>-70</v>
      </c>
      <c r="D40">
        <f>SQRT(3.1459/2)*$K$3*$L$3*$M$7^($A40-$M$3+D$1)*EXP(0.5*$K$3^2*LOG($M$7)^2)*(ERF(($K$3^2*LOG($M$7)-$M$3+D$1+$A40)/(SQRT(2)*$K$3))-ERF(($K$3^2*LOG($M$7)-$M$3)/(SQRT(2)*$K$3)))</f>
        <v>1.1891720077396881</v>
      </c>
      <c r="E40">
        <f>SQRT(3.1459/2)*$K$3*$L$3*$M$7^($A40-$M$3+E$1)*EXP(0.5*$K$3^2*LOG($M$7)^2)*(ERF(($K$3^2*LOG($M$7)-$M$3+E$1+$A40)/(SQRT(2)*$K$3))-ERF(($K$3^2*LOG($M$7)-$M$3)/(SQRT(2)*$K$3)))</f>
        <v>1.27326038009584</v>
      </c>
    </row>
    <row r="41" spans="1:5" x14ac:dyDescent="0.25">
      <c r="A41">
        <v>3.7</v>
      </c>
      <c r="B41">
        <f t="shared" si="0"/>
        <v>-67.553227907917176</v>
      </c>
      <c r="C41">
        <f t="shared" si="1"/>
        <v>-70</v>
      </c>
      <c r="D41">
        <f>SQRT(3.1459/2)*$K$3*$L$3*$M$7^($A41-$M$3+D$1)*EXP(0.5*$K$3^2*LOG($M$7)^2)*(ERF(($K$3^2*LOG($M$7)-$M$3+D$1+$A41)/(SQRT(2)*$K$3))-ERF(($K$3^2*LOG($M$7)-$M$3)/(SQRT(2)*$K$3)))</f>
        <v>1.180578648314323</v>
      </c>
      <c r="E41">
        <f>SQRT(3.1459/2)*$K$3*$L$3*$M$7^($A41-$M$3+E$1)*EXP(0.5*$K$3^2*LOG($M$7)^2)*(ERF(($K$3^2*LOG($M$7)-$M$3+E$1+$A41)/(SQRT(2)*$K$3))-ERF(($K$3^2*LOG($M$7)-$M$3)/(SQRT(2)*$K$3)))</f>
        <v>1.2661934437685076</v>
      </c>
    </row>
    <row r="42" spans="1:5" x14ac:dyDescent="0.25">
      <c r="A42">
        <v>3.8</v>
      </c>
      <c r="B42">
        <f t="shared" si="0"/>
        <v>-67.569587174502288</v>
      </c>
      <c r="C42">
        <f t="shared" si="1"/>
        <v>-70</v>
      </c>
      <c r="D42">
        <f>SQRT(3.1459/2)*$K$3*$L$3*$M$7^($A42-$M$3+D$1)*EXP(0.5*$K$3^2*LOG($M$7)^2)*(ERF(($K$3^2*LOG($M$7)-$M$3+D$1+$A42)/(SQRT(2)*$K$3))-ERF(($K$3^2*LOG($M$7)-$M$3)/(SQRT(2)*$K$3)))</f>
        <v>1.1720446201749339</v>
      </c>
      <c r="E42">
        <f>SQRT(3.1459/2)*$K$3*$L$3*$M$7^($A42-$M$3+E$1)*EXP(0.5*$K$3^2*LOG($M$7)^2)*(ERF(($K$3^2*LOG($M$7)-$M$3+E$1+$A42)/(SQRT(2)*$K$3))-ERF(($K$3^2*LOG($M$7)-$M$3)/(SQRT(2)*$K$3)))</f>
        <v>1.2583682053227812</v>
      </c>
    </row>
    <row r="43" spans="1:5" x14ac:dyDescent="0.25">
      <c r="A43">
        <v>3.9</v>
      </c>
      <c r="B43">
        <f t="shared" si="0"/>
        <v>-67.58635534383447</v>
      </c>
      <c r="C43">
        <f t="shared" si="1"/>
        <v>-70</v>
      </c>
      <c r="D43">
        <f>SQRT(3.1459/2)*$K$3*$L$3*$M$7^($A43-$M$3+D$1)*EXP(0.5*$K$3^2*LOG($M$7)^2)*(ERF(($K$3^2*LOG($M$7)-$M$3+D$1+$A43)/(SQRT(2)*$K$3))-ERF(($K$3^2*LOG($M$7)-$M$3)/(SQRT(2)*$K$3)))</f>
        <v>1.1635709455882124</v>
      </c>
      <c r="E43">
        <f>SQRT(3.1459/2)*$K$3*$L$3*$M$7^($A43-$M$3+E$1)*EXP(0.5*$K$3^2*LOG($M$7)^2)*(ERF(($K$3^2*LOG($M$7)-$M$3+E$1+$A43)/(SQRT(2)*$K$3))-ERF(($K$3^2*LOG($M$7)-$M$3)/(SQRT(2)*$K$3)))</f>
        <v>1.250073710577307</v>
      </c>
    </row>
    <row r="44" spans="1:5" x14ac:dyDescent="0.25">
      <c r="A44">
        <v>4</v>
      </c>
      <c r="B44">
        <f t="shared" si="0"/>
        <v>-67.603334193971733</v>
      </c>
      <c r="C44">
        <f t="shared" si="1"/>
        <v>-70</v>
      </c>
      <c r="D44">
        <f>SQRT(3.1459/2)*$K$3*$L$3*$M$7^($A44-$M$3+D$1)*EXP(0.5*$K$3^2*LOG($M$7)^2)*(ERF(($K$3^2*LOG($M$7)-$M$3+D$1+$A44)/(SQRT(2)*$K$3))-ERF(($K$3^2*LOG($M$7)-$M$3)/(SQRT(2)*$K$3)))</f>
        <v>1.1551579073397442</v>
      </c>
      <c r="E44">
        <f>SQRT(3.1459/2)*$K$3*$L$3*$M$7^($A44-$M$3+E$1)*EXP(0.5*$K$3^2*LOG($M$7)^2)*(ERF(($K$3^2*LOG($M$7)-$M$3+E$1+$A44)/(SQRT(2)*$K$3))-ERF(($K$3^2*LOG($M$7)-$M$3)/(SQRT(2)*$K$3)))</f>
        <v>1.2415078986885253</v>
      </c>
    </row>
    <row r="45" spans="1:5" x14ac:dyDescent="0.25">
      <c r="A45">
        <v>4.0999999999999996</v>
      </c>
      <c r="B45">
        <f t="shared" si="0"/>
        <v>-67.620393040317339</v>
      </c>
      <c r="C45">
        <f t="shared" si="1"/>
        <v>-70</v>
      </c>
      <c r="D45">
        <f>SQRT(3.1459/2)*$K$3*$L$3*$M$7^($A45-$M$3+D$1)*EXP(0.5*$K$3^2*LOG($M$7)^2)*(ERF(($K$3^2*LOG($M$7)-$M$3+D$1+$A45)/(SQRT(2)*$K$3))-ERF(($K$3^2*LOG($M$7)-$M$3)/(SQRT(2)*$K$3)))</f>
        <v>1.1468054127150147</v>
      </c>
      <c r="E45">
        <f>SQRT(3.1459/2)*$K$3*$L$3*$M$7^($A45-$M$3+E$1)*EXP(0.5*$K$3^2*LOG($M$7)^2)*(ERF(($K$3^2*LOG($M$7)-$M$3+E$1+$A45)/(SQRT(2)*$K$3))-ERF(($K$3^2*LOG($M$7)-$M$3)/(SQRT(2)*$K$3)))</f>
        <v>1.2328015469676501</v>
      </c>
    </row>
    <row r="46" spans="1:5" x14ac:dyDescent="0.25">
      <c r="A46">
        <v>4.2</v>
      </c>
      <c r="B46">
        <f t="shared" si="0"/>
        <v>-67.637448743085599</v>
      </c>
      <c r="C46">
        <f t="shared" si="1"/>
        <v>-70</v>
      </c>
      <c r="D46">
        <f>SQRT(3.1459/2)*$K$3*$L$3*$M$7^($A46-$M$3+D$1)*EXP(0.5*$K$3^2*LOG($M$7)^2)*(ERF(($K$3^2*LOG($M$7)-$M$3+D$1+$A46)/(SQRT(2)*$K$3))-ERF(($K$3^2*LOG($M$7)-$M$3)/(SQRT(2)*$K$3)))</f>
        <v>1.1385131851998482</v>
      </c>
      <c r="E46">
        <f>SQRT(3.1459/2)*$K$3*$L$3*$M$7^($A46-$M$3+E$1)*EXP(0.5*$K$3^2*LOG($M$7)^2)*(ERF(($K$3^2*LOG($M$7)-$M$3+E$1+$A46)/(SQRT(2)*$K$3))-ERF(($K$3^2*LOG($M$7)-$M$3)/(SQRT(2)*$K$3)))</f>
        <v>1.2240380717145465</v>
      </c>
    </row>
    <row r="47" spans="1:5" x14ac:dyDescent="0.25">
      <c r="A47">
        <v>4.3</v>
      </c>
      <c r="B47">
        <f t="shared" si="0"/>
        <v>-67.654450288402543</v>
      </c>
      <c r="C47">
        <f t="shared" si="1"/>
        <v>-70</v>
      </c>
      <c r="D47">
        <f>SQRT(3.1459/2)*$K$3*$L$3*$M$7^($A47-$M$3+D$1)*EXP(0.5*$K$3^2*LOG($M$7)^2)*(ERF(($K$3^2*LOG($M$7)-$M$3+D$1+$A47)/(SQRT(2)*$K$3))-ERF(($K$3^2*LOG($M$7)-$M$3)/(SQRT(2)*$K$3)))</f>
        <v>1.1302808620130829</v>
      </c>
      <c r="E47">
        <f>SQRT(3.1459/2)*$K$3*$L$3*$M$7^($A47-$M$3+E$1)*EXP(0.5*$K$3^2*LOG($M$7)^2)*(ERF(($K$3^2*LOG($M$7)-$M$3+E$1+$A47)/(SQRT(2)*$K$3))-ERF(($K$3^2*LOG($M$7)-$M$3)/(SQRT(2)*$K$3)))</f>
        <v>1.2152688495843738</v>
      </c>
    </row>
    <row r="48" spans="1:5" x14ac:dyDescent="0.25">
      <c r="A48">
        <v>4.4000000000000004</v>
      </c>
      <c r="B48">
        <f t="shared" si="0"/>
        <v>-67.671367538500846</v>
      </c>
      <c r="C48">
        <f t="shared" si="1"/>
        <v>-70</v>
      </c>
      <c r="D48">
        <f>SQRT(3.1459/2)*$K$3*$L$3*$M$7^($A48-$M$3+D$1)*EXP(0.5*$K$3^2*LOG($M$7)^2)*(ERF(($K$3^2*LOG($M$7)-$M$3+D$1+$A48)/(SQRT(2)*$K$3))-ERF(($K$3^2*LOG($M$7)-$M$3)/(SQRT(2)*$K$3)))</f>
        <v>1.1221080420711163</v>
      </c>
      <c r="E48">
        <f>SQRT(3.1459/2)*$K$3*$L$3*$M$7^($A48-$M$3+E$1)*EXP(0.5*$K$3^2*LOG($M$7)^2)*(ERF(($K$3^2*LOG($M$7)-$M$3+E$1+$A48)/(SQRT(2)*$K$3))-ERF(($K$3^2*LOG($M$7)-$M$3)/(SQRT(2)*$K$3)))</f>
        <v>1.2065244194280316</v>
      </c>
    </row>
    <row r="49" spans="1:5" x14ac:dyDescent="0.25">
      <c r="A49">
        <v>4.5</v>
      </c>
      <c r="B49">
        <f t="shared" si="0"/>
        <v>-67.688183421593394</v>
      </c>
      <c r="C49">
        <f t="shared" si="1"/>
        <v>-70</v>
      </c>
      <c r="D49">
        <f>SQRT(3.1459/2)*$K$3*$L$3*$M$7^($A49-$M$3+D$1)*EXP(0.5*$K$3^2*LOG($M$7)^2)*(ERF(($K$3^2*LOG($M$7)-$M$3+D$1+$A49)/(SQRT(2)*$K$3))-ERF(($K$3^2*LOG($M$7)-$M$3)/(SQRT(2)*$K$3)))</f>
        <v>1.1139943087973483</v>
      </c>
      <c r="E49">
        <f>SQRT(3.1459/2)*$K$3*$L$3*$M$7^($A49-$M$3+E$1)*EXP(0.5*$K$3^2*LOG($M$7)^2)*(ERF(($K$3^2*LOG($M$7)-$M$3+E$1+$A49)/(SQRT(2)*$K$3))-ERF(($K$3^2*LOG($M$7)-$M$3)/(SQRT(2)*$K$3)))</f>
        <v>1.1978222696092615</v>
      </c>
    </row>
    <row r="50" spans="1:5" x14ac:dyDescent="0.25">
      <c r="A50">
        <v>4.5999999999999996</v>
      </c>
      <c r="B50">
        <f t="shared" si="0"/>
        <v>-67.704888751647758</v>
      </c>
      <c r="C50">
        <f t="shared" si="1"/>
        <v>-70</v>
      </c>
      <c r="D50">
        <f>SQRT(3.1459/2)*$K$3*$L$3*$M$7^($A50-$M$3+D$1)*EXP(0.5*$K$3^2*LOG($M$7)^2)*(ERF(($K$3^2*LOG($M$7)-$M$3+D$1+$A50)/(SQRT(2)*$K$3))-ERF(($K$3^2*LOG($M$7)-$M$3)/(SQRT(2)*$K$3)))</f>
        <v>1.1059392406125612</v>
      </c>
      <c r="E50">
        <f>SQRT(3.1459/2)*$K$3*$L$3*$M$7^($A50-$M$3+E$1)*EXP(0.5*$K$3^2*LOG($M$7)^2)*(ERF(($K$3^2*LOG($M$7)-$M$3+E$1+$A50)/(SQRT(2)*$K$3))-ERF(($K$3^2*LOG($M$7)-$M$3)/(SQRT(2)*$K$3)))</f>
        <v>1.1891720077396881</v>
      </c>
    </row>
    <row r="51" spans="1:5" x14ac:dyDescent="0.25">
      <c r="A51">
        <v>4.7</v>
      </c>
      <c r="B51">
        <f t="shared" si="0"/>
        <v>-67.721478936086726</v>
      </c>
      <c r="C51">
        <f t="shared" si="1"/>
        <v>-70</v>
      </c>
      <c r="D51">
        <f>SQRT(3.1459/2)*$K$3*$L$3*$M$7^($A51-$M$3+D$1)*EXP(0.5*$K$3^2*LOG($M$7)^2)*(ERF(($K$3^2*LOG($M$7)-$M$3+D$1+$A51)/(SQRT(2)*$K$3))-ERF(($K$3^2*LOG($M$7)-$M$3)/(SQRT(2)*$K$3)))</f>
        <v>1.0979424155989521</v>
      </c>
      <c r="E51">
        <f>SQRT(3.1459/2)*$K$3*$L$3*$M$7^($A51-$M$3+E$1)*EXP(0.5*$K$3^2*LOG($M$7)^2)*(ERF(($K$3^2*LOG($M$7)-$M$3+E$1+$A51)/(SQRT(2)*$K$3))-ERF(($K$3^2*LOG($M$7)-$M$3)/(SQRT(2)*$K$3)))</f>
        <v>1.180578648314323</v>
      </c>
    </row>
    <row r="52" spans="1:5" x14ac:dyDescent="0.25">
      <c r="A52">
        <v>4.8</v>
      </c>
      <c r="B52">
        <f t="shared" si="0"/>
        <v>-67.737951966323877</v>
      </c>
      <c r="C52">
        <f t="shared" si="1"/>
        <v>-70</v>
      </c>
      <c r="D52">
        <f>SQRT(3.1459/2)*$K$3*$L$3*$M$7^($A52-$M$3+D$1)*EXP(0.5*$K$3^2*LOG($M$7)^2)*(ERF(($K$3^2*LOG($M$7)-$M$3+D$1+$A52)/(SQRT(2)*$K$3))-ERF(($K$3^2*LOG($M$7)-$M$3)/(SQRT(2)*$K$3)))</f>
        <v>1.0900034135011931</v>
      </c>
      <c r="E52">
        <f>SQRT(3.1459/2)*$K$3*$L$3*$M$7^($A52-$M$3+E$1)*EXP(0.5*$K$3^2*LOG($M$7)^2)*(ERF(($K$3^2*LOG($M$7)-$M$3+E$1+$A52)/(SQRT(2)*$K$3))-ERF(($K$3^2*LOG($M$7)-$M$3)/(SQRT(2)*$K$3)))</f>
        <v>1.1720446201749339</v>
      </c>
    </row>
    <row r="53" spans="1:5" x14ac:dyDescent="0.25">
      <c r="A53">
        <v>4.9000000000000004</v>
      </c>
      <c r="B53">
        <f t="shared" si="0"/>
        <v>-67.754307237861155</v>
      </c>
      <c r="C53">
        <f t="shared" si="1"/>
        <v>-70</v>
      </c>
      <c r="D53">
        <f>SQRT(3.1459/2)*$K$3*$L$3*$M$7^($A53-$M$3+D$1)*EXP(0.5*$K$3^2*LOG($M$7)^2)*(ERF(($K$3^2*LOG($M$7)-$M$3+D$1+$A53)/(SQRT(2)*$K$3))-ERF(($K$3^2*LOG($M$7)-$M$3)/(SQRT(2)*$K$3)))</f>
        <v>1.0821218165506259</v>
      </c>
      <c r="E53">
        <f>SQRT(3.1459/2)*$K$3*$L$3*$M$7^($A53-$M$3+E$1)*EXP(0.5*$K$3^2*LOG($M$7)^2)*(ERF(($K$3^2*LOG($M$7)-$M$3+E$1+$A53)/(SQRT(2)*$K$3))-ERF(($K$3^2*LOG($M$7)-$M$3)/(SQRT(2)*$K$3)))</f>
        <v>1.1635709455882124</v>
      </c>
    </row>
    <row r="54" spans="1:5" x14ac:dyDescent="0.25">
      <c r="A54">
        <v>5</v>
      </c>
      <c r="B54">
        <f t="shared" si="0"/>
        <v>-67.770544882873921</v>
      </c>
      <c r="C54">
        <f t="shared" si="1"/>
        <v>-70</v>
      </c>
      <c r="D54">
        <f>SQRT(3.1459/2)*$K$3*$L$3*$M$7^($A54-$M$3+D$1)*EXP(0.5*$K$3^2*LOG($M$7)^2)*(ERF(($K$3^2*LOG($M$7)-$M$3+D$1+$A54)/(SQRT(2)*$K$3))-ERF(($K$3^2*LOG($M$7)-$M$3)/(SQRT(2)*$K$3)))</f>
        <v>1.0742972097863392</v>
      </c>
      <c r="E54">
        <f>SQRT(3.1459/2)*$K$3*$L$3*$M$7^($A54-$M$3+E$1)*EXP(0.5*$K$3^2*LOG($M$7)^2)*(ERF(($K$3^2*LOG($M$7)-$M$3+E$1+$A54)/(SQRT(2)*$K$3))-ERF(($K$3^2*LOG($M$7)-$M$3)/(SQRT(2)*$K$3)))</f>
        <v>1.1551579073397442</v>
      </c>
    </row>
    <row r="55" spans="1:5" x14ac:dyDescent="0.25">
      <c r="A55">
        <v>5.0999999999999996</v>
      </c>
      <c r="B55">
        <f t="shared" si="0"/>
        <v>-67.786665406116853</v>
      </c>
      <c r="C55">
        <f t="shared" si="1"/>
        <v>-70</v>
      </c>
      <c r="D55">
        <f>SQRT(3.1459/2)*$K$3*$L$3*$M$7^($A55-$M$3+D$1)*EXP(0.5*$K$3^2*LOG($M$7)^2)*(ERF(($K$3^2*LOG($M$7)-$M$3+D$1+$A55)/(SQRT(2)*$K$3))-ERF(($K$3^2*LOG($M$7)-$M$3)/(SQRT(2)*$K$3)))</f>
        <v>1.0665291811681321</v>
      </c>
      <c r="E55">
        <f>SQRT(3.1459/2)*$K$3*$L$3*$M$7^($A55-$M$3+E$1)*EXP(0.5*$K$3^2*LOG($M$7)^2)*(ERF(($K$3^2*LOG($M$7)-$M$3+E$1+$A55)/(SQRT(2)*$K$3))-ERF(($K$3^2*LOG($M$7)-$M$3)/(SQRT(2)*$K$3)))</f>
        <v>1.1468054127150147</v>
      </c>
    </row>
    <row r="56" spans="1:5" x14ac:dyDescent="0.25">
      <c r="A56">
        <v>5.2</v>
      </c>
      <c r="B56">
        <f t="shared" si="0"/>
        <v>-67.80266949319396</v>
      </c>
      <c r="C56">
        <f t="shared" si="1"/>
        <v>-70</v>
      </c>
      <c r="D56">
        <f>SQRT(3.1459/2)*$K$3*$L$3*$M$7^($A56-$M$3+D$1)*EXP(0.5*$K$3^2*LOG($M$7)^2)*(ERF(($K$3^2*LOG($M$7)-$M$3+D$1+$A56)/(SQRT(2)*$K$3))-ERF(($K$3^2*LOG($M$7)-$M$3)/(SQRT(2)*$K$3)))</f>
        <v>1.0588173216061794</v>
      </c>
      <c r="E56">
        <f>SQRT(3.1459/2)*$K$3*$L$3*$M$7^($A56-$M$3+E$1)*EXP(0.5*$K$3^2*LOG($M$7)^2)*(ERF(($K$3^2*LOG($M$7)-$M$3+E$1+$A56)/(SQRT(2)*$K$3))-ERF(($K$3^2*LOG($M$7)-$M$3)/(SQRT(2)*$K$3)))</f>
        <v>1.1385131851998482</v>
      </c>
    </row>
    <row r="57" spans="1:5" x14ac:dyDescent="0.25">
      <c r="A57">
        <v>5.3</v>
      </c>
      <c r="B57">
        <f t="shared" si="0"/>
        <v>-67.818557913028457</v>
      </c>
      <c r="C57">
        <f t="shared" si="1"/>
        <v>-70</v>
      </c>
      <c r="D57">
        <f>SQRT(3.1459/2)*$K$3*$L$3*$M$7^($A57-$M$3+D$1)*EXP(0.5*$K$3^2*LOG($M$7)^2)*(ERF(($K$3^2*LOG($M$7)-$M$3+D$1+$A57)/(SQRT(2)*$K$3))-ERF(($K$3^2*LOG($M$7)-$M$3)/(SQRT(2)*$K$3)))</f>
        <v>1.0511612249584688</v>
      </c>
      <c r="E57">
        <f>SQRT(3.1459/2)*$K$3*$L$3*$M$7^($A57-$M$3+E$1)*EXP(0.5*$K$3^2*LOG($M$7)^2)*(ERF(($K$3^2*LOG($M$7)-$M$3+E$1+$A57)/(SQRT(2)*$K$3))-ERF(($K$3^2*LOG($M$7)-$M$3)/(SQRT(2)*$K$3)))</f>
        <v>1.1302808620130829</v>
      </c>
    </row>
    <row r="58" spans="1:5" x14ac:dyDescent="0.25">
      <c r="A58">
        <v>5.4</v>
      </c>
      <c r="B58">
        <f t="shared" si="0"/>
        <v>-67.834331469912669</v>
      </c>
      <c r="C58">
        <f t="shared" si="1"/>
        <v>-70</v>
      </c>
      <c r="D58">
        <f>SQRT(3.1459/2)*$K$3*$L$3*$M$7^($A58-$M$3+D$1)*EXP(0.5*$K$3^2*LOG($M$7)^2)*(ERF(($K$3^2*LOG($M$7)-$M$3+D$1+$A58)/(SQRT(2)*$K$3))-ERF(($K$3^2*LOG($M$7)-$M$3)/(SQRT(2)*$K$3)))</f>
        <v>1.0435604880162133</v>
      </c>
      <c r="E58">
        <f>SQRT(3.1459/2)*$K$3*$L$3*$M$7^($A58-$M$3+E$1)*EXP(0.5*$K$3^2*LOG($M$7)^2)*(ERF(($K$3^2*LOG($M$7)-$M$3+E$1+$A58)/(SQRT(2)*$K$3))-ERF(($K$3^2*LOG($M$7)-$M$3)/(SQRT(2)*$K$3)))</f>
        <v>1.1221080420711163</v>
      </c>
    </row>
    <row r="59" spans="1:5" x14ac:dyDescent="0.25">
      <c r="A59">
        <v>5.5</v>
      </c>
      <c r="B59">
        <f t="shared" si="0"/>
        <v>-67.849990980717678</v>
      </c>
      <c r="C59">
        <f t="shared" si="1"/>
        <v>-70</v>
      </c>
      <c r="D59">
        <f>SQRT(3.1459/2)*$K$3*$L$3*$M$7^($A59-$M$3+D$1)*EXP(0.5*$K$3^2*LOG($M$7)^2)*(ERF(($K$3^2*LOG($M$7)-$M$3+D$1+$A59)/(SQRT(2)*$K$3))-ERF(($K$3^2*LOG($M$7)-$M$3)/(SQRT(2)*$K$3)))</f>
        <v>1.0360147104849819</v>
      </c>
      <c r="E59">
        <f>SQRT(3.1459/2)*$K$3*$L$3*$M$7^($A59-$M$3+E$1)*EXP(0.5*$K$3^2*LOG($M$7)^2)*(ERF(($K$3^2*LOG($M$7)-$M$3+E$1+$A59)/(SQRT(2)*$K$3))-ERF(($K$3^2*LOG($M$7)-$M$3)/(SQRT(2)*$K$3)))</f>
        <v>1.1139943087973483</v>
      </c>
    </row>
    <row r="60" spans="1:5" x14ac:dyDescent="0.25">
      <c r="A60">
        <v>5.6</v>
      </c>
      <c r="B60">
        <f t="shared" si="0"/>
        <v>-67.865537264423025</v>
      </c>
      <c r="C60">
        <f t="shared" si="1"/>
        <v>-70</v>
      </c>
      <c r="D60">
        <f>SQRT(3.1459/2)*$K$3*$L$3*$M$7^($A60-$M$3+D$1)*EXP(0.5*$K$3^2*LOG($M$7)^2)*(ERF(($K$3^2*LOG($M$7)-$M$3+D$1+$A60)/(SQRT(2)*$K$3))-ERF(($K$3^2*LOG($M$7)-$M$3)/(SQRT(2)*$K$3)))</f>
        <v>1.0285234949644158</v>
      </c>
      <c r="E60">
        <f>SQRT(3.1459/2)*$K$3*$L$3*$M$7^($A60-$M$3+E$1)*EXP(0.5*$K$3^2*LOG($M$7)^2)*(ERF(($K$3^2*LOG($M$7)-$M$3+E$1+$A60)/(SQRT(2)*$K$3))-ERF(($K$3^2*LOG($M$7)-$M$3)/(SQRT(2)*$K$3)))</f>
        <v>1.1059392406125612</v>
      </c>
    </row>
    <row r="61" spans="1:5" x14ac:dyDescent="0.25">
      <c r="A61">
        <v>5.7</v>
      </c>
      <c r="B61">
        <f t="shared" si="0"/>
        <v>-67.880971137473495</v>
      </c>
      <c r="C61">
        <f t="shared" si="1"/>
        <v>-70</v>
      </c>
      <c r="D61">
        <f>SQRT(3.1459/2)*$K$3*$L$3*$M$7^($A61-$M$3+D$1)*EXP(0.5*$K$3^2*LOG($M$7)^2)*(ERF(($K$3^2*LOG($M$7)-$M$3+D$1+$A61)/(SQRT(2)*$K$3))-ERF(($K$3^2*LOG($M$7)-$M$3)/(SQRT(2)*$K$3)))</f>
        <v>1.02108644692756</v>
      </c>
      <c r="E61">
        <f>SQRT(3.1459/2)*$K$3*$L$3*$M$7^($A61-$M$3+E$1)*EXP(0.5*$K$3^2*LOG($M$7)^2)*(ERF(($K$3^2*LOG($M$7)-$M$3+E$1+$A61)/(SQRT(2)*$K$3))-ERF(($K$3^2*LOG($M$7)-$M$3)/(SQRT(2)*$K$3)))</f>
        <v>1.0979424155989521</v>
      </c>
    </row>
    <row r="62" spans="1:5" x14ac:dyDescent="0.25">
      <c r="A62">
        <v>5.8</v>
      </c>
      <c r="B62">
        <f t="shared" si="0"/>
        <v>-67.896293411798638</v>
      </c>
      <c r="C62">
        <f t="shared" si="1"/>
        <v>-70</v>
      </c>
      <c r="D62">
        <f>SQRT(3.1459/2)*$K$3*$L$3*$M$7^($A62-$M$3+D$1)*EXP(0.5*$K$3^2*LOG($M$7)^2)*(ERF(($K$3^2*LOG($M$7)-$M$3+D$1+$A62)/(SQRT(2)*$K$3))-ERF(($K$3^2*LOG($M$7)-$M$3)/(SQRT(2)*$K$3)))</f>
        <v>1.0137031747001704</v>
      </c>
      <c r="E62">
        <f>SQRT(3.1459/2)*$K$3*$L$3*$M$7^($A62-$M$3+E$1)*EXP(0.5*$K$3^2*LOG($M$7)^2)*(ERF(($K$3^2*LOG($M$7)-$M$3+E$1+$A62)/(SQRT(2)*$K$3))-ERF(($K$3^2*LOG($M$7)-$M$3)/(SQRT(2)*$K$3)))</f>
        <v>1.0900034135011931</v>
      </c>
    </row>
    <row r="63" spans="1:5" x14ac:dyDescent="0.25">
      <c r="A63">
        <v>5.9</v>
      </c>
      <c r="B63">
        <f t="shared" si="0"/>
        <v>-67.911504894009269</v>
      </c>
      <c r="C63">
        <f t="shared" si="1"/>
        <v>-70</v>
      </c>
      <c r="D63">
        <f>SQRT(3.1459/2)*$K$3*$L$3*$M$7^($A63-$M$3+D$1)*EXP(0.5*$K$3^2*LOG($M$7)^2)*(ERF(($K$3^2*LOG($M$7)-$M$3+D$1+$A63)/(SQRT(2)*$K$3))-ERF(($K$3^2*LOG($M$7)-$M$3)/(SQRT(2)*$K$3)))</f>
        <v>1.0063732894401098</v>
      </c>
      <c r="E63">
        <f>SQRT(3.1459/2)*$K$3*$L$3*$M$7^($A63-$M$3+E$1)*EXP(0.5*$K$3^2*LOG($M$7)^2)*(ERF(($K$3^2*LOG($M$7)-$M$3+E$1+$A63)/(SQRT(2)*$K$3))-ERF(($K$3^2*LOG($M$7)-$M$3)/(SQRT(2)*$K$3)))</f>
        <v>1.0821218165506259</v>
      </c>
    </row>
    <row r="64" spans="1:5" x14ac:dyDescent="0.25">
      <c r="A64">
        <v>6</v>
      </c>
      <c r="B64">
        <f t="shared" si="0"/>
        <v>-67.92660638509679</v>
      </c>
      <c r="C64">
        <f t="shared" si="1"/>
        <v>-70</v>
      </c>
      <c r="D64">
        <f>SQRT(3.1459/2)*$K$3*$L$3*$M$7^($A64-$M$3+D$1)*EXP(0.5*$K$3^2*LOG($M$7)^2)*(ERF(($K$3^2*LOG($M$7)-$M$3+D$1+$A64)/(SQRT(2)*$K$3))-ERF(($K$3^2*LOG($M$7)-$M$3)/(SQRT(2)*$K$3)))</f>
        <v>0.99909640511687758</v>
      </c>
      <c r="E64">
        <f>SQRT(3.1459/2)*$K$3*$L$3*$M$7^($A64-$M$3+E$1)*EXP(0.5*$K$3^2*LOG($M$7)^2)*(ERF(($K$3^2*LOG($M$7)-$M$3+E$1+$A64)/(SQRT(2)*$K$3))-ERF(($K$3^2*LOG($M$7)-$M$3)/(SQRT(2)*$K$3)))</f>
        <v>1.0742972097863392</v>
      </c>
    </row>
    <row r="65" spans="1:5" x14ac:dyDescent="0.25">
      <c r="B65">
        <f t="shared" si="0"/>
        <v>-70.079254350650842</v>
      </c>
      <c r="C65">
        <f t="shared" si="1"/>
        <v>-70</v>
      </c>
      <c r="D65">
        <f>SQRT(3.1459/2)*$K$3*$L$3*$M$7^($A65-$M$3+D$1)*EXP(0.5*$K$3^2*LOG($M$7)^2)*(ERF(($K$3^2*LOG($M$7)-$M$3+D$1+$A65)/(SQRT(2)*$K$3))-ERF(($K$3^2*LOG($M$7)-$M$3)/(SQRT(2)*$K$3)))</f>
        <v>0</v>
      </c>
      <c r="E65">
        <f>SQRT(3.1459/2)*$K$3*$L$3*$M$7^($A65-$M$3+E$1)*EXP(0.5*$K$3^2*LOG($M$7)^2)*(ERF(($K$3^2*LOG($M$7)-$M$3+E$1+$A65)/(SQRT(2)*$K$3))-ERF(($K$3^2*LOG($M$7)-$M$3)/(SQRT(2)*$K$3)))</f>
        <v>-7.9254350650838551E-2</v>
      </c>
    </row>
    <row r="66" spans="1:5" x14ac:dyDescent="0.25">
      <c r="A66">
        <v>6.1</v>
      </c>
      <c r="B66">
        <f t="shared" si="0"/>
        <v>-67.941598680340576</v>
      </c>
      <c r="C66">
        <f t="shared" si="1"/>
        <v>-70</v>
      </c>
      <c r="D66">
        <f>SQRT(3.1459/2)*$K$3*$L$3*$M$7^($A66-$M$3+D$1)*EXP(0.5*$K$3^2*LOG($M$7)^2)*(ERF(($K$3^2*LOG($M$7)-$M$3+D$1+$A66)/(SQRT(2)*$K$3))-ERF(($K$3^2*LOG($M$7)-$M$3)/(SQRT(2)*$K$3)))</f>
        <v>0.99187213849128242</v>
      </c>
      <c r="E66">
        <f>SQRT(3.1459/2)*$K$3*$L$3*$M$7^($A66-$M$3+E$1)*EXP(0.5*$K$3^2*LOG($M$7)^2)*(ERF(($K$3^2*LOG($M$7)-$M$3+E$1+$A66)/(SQRT(2)*$K$3))-ERF(($K$3^2*LOG($M$7)-$M$3)/(SQRT(2)*$K$3)))</f>
        <v>1.0665291811681321</v>
      </c>
    </row>
    <row r="67" spans="1:5" x14ac:dyDescent="0.25">
      <c r="A67">
        <v>6.2</v>
      </c>
      <c r="B67">
        <f t="shared" si="0"/>
        <v>-67.956482569298558</v>
      </c>
      <c r="C67">
        <f t="shared" si="1"/>
        <v>-70</v>
      </c>
      <c r="D67">
        <f>SQRT(3.1459/2)*$K$3*$L$3*$M$7^($A67-$M$3+D$1)*EXP(0.5*$K$3^2*LOG($M$7)^2)*(ERF(($K$3^2*LOG($M$7)-$M$3+D$1+$A67)/(SQRT(2)*$K$3))-ERF(($K$3^2*LOG($M$7)-$M$3)/(SQRT(2)*$K$3)))</f>
        <v>0.9847001090952584</v>
      </c>
      <c r="E67">
        <f>SQRT(3.1459/2)*$K$3*$L$3*$M$7^($A67-$M$3+E$1)*EXP(0.5*$K$3^2*LOG($M$7)^2)*(ERF(($K$3^2*LOG($M$7)-$M$3+E$1+$A67)/(SQRT(2)*$K$3))-ERF(($K$3^2*LOG($M$7)-$M$3)/(SQRT(2)*$K$3)))</f>
        <v>1.0588173216061794</v>
      </c>
    </row>
    <row r="68" spans="1:5" x14ac:dyDescent="0.25">
      <c r="A68">
        <v>6.3</v>
      </c>
      <c r="B68">
        <f t="shared" si="0"/>
        <v>-67.971258835829715</v>
      </c>
      <c r="C68">
        <f t="shared" si="1"/>
        <v>-70</v>
      </c>
      <c r="D68">
        <f>SQRT(3.1459/2)*$K$3*$L$3*$M$7^($A68-$M$3+D$1)*EXP(0.5*$K$3^2*LOG($M$7)^2)*(ERF(($K$3^2*LOG($M$7)-$M$3+D$1+$A68)/(SQRT(2)*$K$3))-ERF(($K$3^2*LOG($M$7)-$M$3)/(SQRT(2)*$K$3)))</f>
        <v>0.97757993921182795</v>
      </c>
      <c r="E68">
        <f>SQRT(3.1459/2)*$K$3*$L$3*$M$7^($A68-$M$3+E$1)*EXP(0.5*$K$3^2*LOG($M$7)^2)*(ERF(($K$3^2*LOG($M$7)-$M$3+E$1+$A68)/(SQRT(2)*$K$3))-ERF(($K$3^2*LOG($M$7)-$M$3)/(SQRT(2)*$K$3)))</f>
        <v>1.0511612249584688</v>
      </c>
    </row>
    <row r="69" spans="1:5" x14ac:dyDescent="0.25">
      <c r="A69">
        <v>6.4</v>
      </c>
      <c r="B69">
        <f t="shared" ref="B69:B132" si="2">SUM(C69:G69)</f>
        <v>-67.985928258128581</v>
      </c>
      <c r="C69">
        <f t="shared" ref="C69:C132" si="3">($K$7-$L$7)*$M$7^A69+$L$7</f>
        <v>-70</v>
      </c>
      <c r="D69">
        <f>SQRT(3.1459/2)*$K$3*$L$3*$M$7^($A69-$M$3+D$1)*EXP(0.5*$K$3^2*LOG($M$7)^2)*(ERF(($K$3^2*LOG($M$7)-$M$3+D$1+$A69)/(SQRT(2)*$K$3))-ERF(($K$3^2*LOG($M$7)-$M$3)/(SQRT(2)*$K$3)))</f>
        <v>0.97051125385520987</v>
      </c>
      <c r="E69">
        <f>SQRT(3.1459/2)*$K$3*$L$3*$M$7^($A69-$M$3+E$1)*EXP(0.5*$K$3^2*LOG($M$7)^2)*(ERF(($K$3^2*LOG($M$7)-$M$3+E$1+$A69)/(SQRT(2)*$K$3))-ERF(($K$3^2*LOG($M$7)-$M$3)/(SQRT(2)*$K$3)))</f>
        <v>1.0435604880162133</v>
      </c>
    </row>
    <row r="70" spans="1:5" x14ac:dyDescent="0.25">
      <c r="A70">
        <v>6.5000000000000098</v>
      </c>
      <c r="B70">
        <f t="shared" si="2"/>
        <v>-68.000491608763951</v>
      </c>
      <c r="C70">
        <f t="shared" si="3"/>
        <v>-70</v>
      </c>
      <c r="D70">
        <f>SQRT(3.1459/2)*$K$3*$L$3*$M$7^($A70-$M$3+D$1)*EXP(0.5*$K$3^2*LOG($M$7)^2)*(ERF(($K$3^2*LOG($M$7)-$M$3+D$1+$A70)/(SQRT(2)*$K$3))-ERF(($K$3^2*LOG($M$7)-$M$3)/(SQRT(2)*$K$3)))</f>
        <v>0.96349368075106978</v>
      </c>
      <c r="E70">
        <f>SQRT(3.1459/2)*$K$3*$L$3*$M$7^($A70-$M$3+E$1)*EXP(0.5*$K$3^2*LOG($M$7)^2)*(ERF(($K$3^2*LOG($M$7)-$M$3+E$1+$A70)/(SQRT(2)*$K$3))-ERF(($K$3^2*LOG($M$7)-$M$3)/(SQRT(2)*$K$3)))</f>
        <v>1.0360147104849813</v>
      </c>
    </row>
    <row r="71" spans="1:5" x14ac:dyDescent="0.25">
      <c r="A71">
        <v>6.6</v>
      </c>
      <c r="B71">
        <f t="shared" si="2"/>
        <v>-68.014949654718663</v>
      </c>
      <c r="C71">
        <f t="shared" si="3"/>
        <v>-70</v>
      </c>
      <c r="D71">
        <f>SQRT(3.1459/2)*$K$3*$L$3*$M$7^($A71-$M$3+D$1)*EXP(0.5*$K$3^2*LOG($M$7)^2)*(ERF(($K$3^2*LOG($M$7)-$M$3+D$1+$A71)/(SQRT(2)*$K$3))-ERF(($K$3^2*LOG($M$7)-$M$3)/(SQRT(2)*$K$3)))</f>
        <v>0.95652685031691675</v>
      </c>
      <c r="E71">
        <f>SQRT(3.1459/2)*$K$3*$L$3*$M$7^($A71-$M$3+E$1)*EXP(0.5*$K$3^2*LOG($M$7)^2)*(ERF(($K$3^2*LOG($M$7)-$M$3+E$1+$A71)/(SQRT(2)*$K$3))-ERF(($K$3^2*LOG($M$7)-$M$3)/(SQRT(2)*$K$3)))</f>
        <v>1.0285234949644158</v>
      </c>
    </row>
    <row r="72" spans="1:5" x14ac:dyDescent="0.25">
      <c r="A72">
        <v>6.7</v>
      </c>
      <c r="B72">
        <f t="shared" si="2"/>
        <v>-68.029303157429808</v>
      </c>
      <c r="C72">
        <f t="shared" si="3"/>
        <v>-70</v>
      </c>
      <c r="D72">
        <f>SQRT(3.1459/2)*$K$3*$L$3*$M$7^($A72-$M$3+D$1)*EXP(0.5*$K$3^2*LOG($M$7)^2)*(ERF(($K$3^2*LOG($M$7)-$M$3+D$1+$A72)/(SQRT(2)*$K$3))-ERF(($K$3^2*LOG($M$7)-$M$3)/(SQRT(2)*$K$3)))</f>
        <v>0.9496103956426335</v>
      </c>
      <c r="E72">
        <f>SQRT(3.1459/2)*$K$3*$L$3*$M$7^($A72-$M$3+E$1)*EXP(0.5*$K$3^2*LOG($M$7)^2)*(ERF(($K$3^2*LOG($M$7)-$M$3+E$1+$A72)/(SQRT(2)*$K$3))-ERF(($K$3^2*LOG($M$7)-$M$3)/(SQRT(2)*$K$3)))</f>
        <v>1.02108644692756</v>
      </c>
    </row>
    <row r="73" spans="1:5" x14ac:dyDescent="0.25">
      <c r="A73">
        <v>6.8000000000000096</v>
      </c>
      <c r="B73">
        <f t="shared" si="2"/>
        <v>-68.04355287282867</v>
      </c>
      <c r="C73">
        <f t="shared" si="3"/>
        <v>-70</v>
      </c>
      <c r="D73">
        <f>SQRT(3.1459/2)*$K$3*$L$3*$M$7^($A73-$M$3+D$1)*EXP(0.5*$K$3^2*LOG($M$7)^2)*(ERF(($K$3^2*LOG($M$7)-$M$3+D$1+$A73)/(SQRT(2)*$K$3))-ERF(($K$3^2*LOG($M$7)-$M$3)/(SQRT(2)*$K$3)))</f>
        <v>0.9427439524711585</v>
      </c>
      <c r="E73">
        <f>SQRT(3.1459/2)*$K$3*$L$3*$M$7^($A73-$M$3+E$1)*EXP(0.5*$K$3^2*LOG($M$7)^2)*(ERF(($K$3^2*LOG($M$7)-$M$3+E$1+$A73)/(SQRT(2)*$K$3))-ERF(($K$3^2*LOG($M$7)-$M$3)/(SQRT(2)*$K$3)))</f>
        <v>1.0137031747001697</v>
      </c>
    </row>
    <row r="74" spans="1:5" x14ac:dyDescent="0.25">
      <c r="A74">
        <v>6.9000000000000101</v>
      </c>
      <c r="B74">
        <f t="shared" si="2"/>
        <v>-68.057699551380594</v>
      </c>
      <c r="C74">
        <f t="shared" si="3"/>
        <v>-70</v>
      </c>
      <c r="D74">
        <f>SQRT(3.1459/2)*$K$3*$L$3*$M$7^($A74-$M$3+D$1)*EXP(0.5*$K$3^2*LOG($M$7)^2)*(ERF(($K$3^2*LOG($M$7)-$M$3+D$1+$A74)/(SQRT(2)*$K$3))-ERF(($K$3^2*LOG($M$7)-$M$3)/(SQRT(2)*$K$3)))</f>
        <v>0.93592715917930169</v>
      </c>
      <c r="E74">
        <f>SQRT(3.1459/2)*$K$3*$L$3*$M$7^($A74-$M$3+E$1)*EXP(0.5*$K$3^2*LOG($M$7)^2)*(ERF(($K$3^2*LOG($M$7)-$M$3+E$1+$A74)/(SQRT(2)*$K$3))-ERF(($K$3^2*LOG($M$7)-$M$3)/(SQRT(2)*$K$3)))</f>
        <v>1.0063732894401092</v>
      </c>
    </row>
    <row r="75" spans="1:5" x14ac:dyDescent="0.25">
      <c r="A75">
        <v>7.0000000000000098</v>
      </c>
      <c r="B75">
        <f t="shared" si="2"/>
        <v>-68.071743938124428</v>
      </c>
      <c r="C75">
        <f t="shared" si="3"/>
        <v>-70</v>
      </c>
      <c r="D75">
        <f>SQRT(3.1459/2)*$K$3*$L$3*$M$7^($A75-$M$3+D$1)*EXP(0.5*$K$3^2*LOG($M$7)^2)*(ERF(($K$3^2*LOG($M$7)-$M$3+D$1+$A75)/(SQRT(2)*$K$3))-ERF(($K$3^2*LOG($M$7)-$M$3)/(SQRT(2)*$K$3)))</f>
        <v>0.92915965675869561</v>
      </c>
      <c r="E75">
        <f>SQRT(3.1459/2)*$K$3*$L$3*$M$7^($A75-$M$3+E$1)*EXP(0.5*$K$3^2*LOG($M$7)^2)*(ERF(($K$3^2*LOG($M$7)-$M$3+E$1+$A75)/(SQRT(2)*$K$3))-ERF(($K$3^2*LOG($M$7)-$M$3)/(SQRT(2)*$K$3)))</f>
        <v>0.99909640511687692</v>
      </c>
    </row>
    <row r="76" spans="1:5" x14ac:dyDescent="0.25">
      <c r="A76">
        <v>7.1</v>
      </c>
      <c r="B76">
        <f t="shared" si="2"/>
        <v>-68.085686772711824</v>
      </c>
      <c r="C76">
        <f t="shared" si="3"/>
        <v>-70</v>
      </c>
      <c r="D76">
        <f>SQRT(3.1459/2)*$K$3*$L$3*$M$7^($A76-$M$3+D$1)*EXP(0.5*$K$3^2*LOG($M$7)^2)*(ERF(($K$3^2*LOG($M$7)-$M$3+D$1+$A76)/(SQRT(2)*$K$3))-ERF(($K$3^2*LOG($M$7)-$M$3)/(SQRT(2)*$K$3)))</f>
        <v>0.92244108879689279</v>
      </c>
      <c r="E76">
        <f>SQRT(3.1459/2)*$K$3*$L$3*$M$7^($A76-$M$3+E$1)*EXP(0.5*$K$3^2*LOG($M$7)^2)*(ERF(($K$3^2*LOG($M$7)-$M$3+E$1+$A76)/(SQRT(2)*$K$3))-ERF(($K$3^2*LOG($M$7)-$M$3)/(SQRT(2)*$K$3)))</f>
        <v>0.99187213849128242</v>
      </c>
    </row>
    <row r="77" spans="1:5" x14ac:dyDescent="0.25">
      <c r="A77">
        <v>7.2000000000000099</v>
      </c>
      <c r="B77">
        <f t="shared" si="2"/>
        <v>-68.099528789446154</v>
      </c>
      <c r="C77">
        <f t="shared" si="3"/>
        <v>-70</v>
      </c>
      <c r="D77">
        <f>SQRT(3.1459/2)*$K$3*$L$3*$M$7^($A77-$M$3+D$1)*EXP(0.5*$K$3^2*LOG($M$7)^2)*(ERF(($K$3^2*LOG($M$7)-$M$3+D$1+$A77)/(SQRT(2)*$K$3))-ERF(($K$3^2*LOG($M$7)-$M$3)/(SQRT(2)*$K$3)))</f>
        <v>0.91577110145858964</v>
      </c>
      <c r="E77">
        <f>SQRT(3.1459/2)*$K$3*$L$3*$M$7^($A77-$M$3+E$1)*EXP(0.5*$K$3^2*LOG($M$7)^2)*(ERF(($K$3^2*LOG($M$7)-$M$3+E$1+$A77)/(SQRT(2)*$K$3))-ERF(($K$3^2*LOG($M$7)-$M$3)/(SQRT(2)*$K$3)))</f>
        <v>0.98470010909525751</v>
      </c>
    </row>
    <row r="78" spans="1:5" x14ac:dyDescent="0.25">
      <c r="A78">
        <v>7.3000000000000096</v>
      </c>
      <c r="B78">
        <f t="shared" si="2"/>
        <v>-68.113270717321186</v>
      </c>
      <c r="C78">
        <f t="shared" si="3"/>
        <v>-70</v>
      </c>
      <c r="D78">
        <f>SQRT(3.1459/2)*$K$3*$L$3*$M$7^($A78-$M$3+D$1)*EXP(0.5*$K$3^2*LOG($M$7)^2)*(ERF(($K$3^2*LOG($M$7)-$M$3+D$1+$A78)/(SQRT(2)*$K$3))-ERF(($K$3^2*LOG($M$7)-$M$3)/(SQRT(2)*$K$3)))</f>
        <v>0.9091493434669996</v>
      </c>
      <c r="E78">
        <f>SQRT(3.1459/2)*$K$3*$L$3*$M$7^($A78-$M$3+E$1)*EXP(0.5*$K$3^2*LOG($M$7)^2)*(ERF(($K$3^2*LOG($M$7)-$M$3+E$1+$A78)/(SQRT(2)*$K$3))-ERF(($K$3^2*LOG($M$7)-$M$3)/(SQRT(2)*$K$3)))</f>
        <v>0.97757993921182706</v>
      </c>
    </row>
    <row r="79" spans="1:5" x14ac:dyDescent="0.25">
      <c r="A79">
        <v>7.4000000000000101</v>
      </c>
      <c r="B79">
        <f t="shared" si="2"/>
        <v>-68.126913280059455</v>
      </c>
      <c r="C79">
        <f t="shared" si="3"/>
        <v>-70</v>
      </c>
      <c r="D79">
        <f>SQRT(3.1459/2)*$K$3*$L$3*$M$7^($A79-$M$3+D$1)*EXP(0.5*$K$3^2*LOG($M$7)^2)*(ERF(($K$3^2*LOG($M$7)-$M$3+D$1+$A79)/(SQRT(2)*$K$3))-ERF(($K$3^2*LOG($M$7)-$M$3)/(SQRT(2)*$K$3)))</f>
        <v>0.90257546608534467</v>
      </c>
      <c r="E79">
        <f>SQRT(3.1459/2)*$K$3*$L$3*$M$7^($A79-$M$3+E$1)*EXP(0.5*$K$3^2*LOG($M$7)^2)*(ERF(($K$3^2*LOG($M$7)-$M$3+E$1+$A79)/(SQRT(2)*$K$3))-ERF(($K$3^2*LOG($M$7)-$M$3)/(SQRT(2)*$K$3)))</f>
        <v>0.97051125385520931</v>
      </c>
    </row>
    <row r="80" spans="1:5" x14ac:dyDescent="0.25">
      <c r="A80">
        <v>7.5000000000000098</v>
      </c>
      <c r="B80">
        <f t="shared" si="2"/>
        <v>-68.140457196150436</v>
      </c>
      <c r="C80">
        <f t="shared" si="3"/>
        <v>-70</v>
      </c>
      <c r="D80">
        <f>SQRT(3.1459/2)*$K$3*$L$3*$M$7^($A80-$M$3+D$1)*EXP(0.5*$K$3^2*LOG($M$7)^2)*(ERF(($K$3^2*LOG($M$7)-$M$3+D$1+$A80)/(SQRT(2)*$K$3))-ERF(($K$3^2*LOG($M$7)-$M$3)/(SQRT(2)*$K$3)))</f>
        <v>0.89604912309849472</v>
      </c>
      <c r="E80">
        <f>SQRT(3.1459/2)*$K$3*$L$3*$M$7^($A80-$M$3+E$1)*EXP(0.5*$K$3^2*LOG($M$7)^2)*(ERF(($K$3^2*LOG($M$7)-$M$3+E$1+$A80)/(SQRT(2)*$K$3))-ERF(($K$3^2*LOG($M$7)-$M$3)/(SQRT(2)*$K$3)))</f>
        <v>0.96349368075106978</v>
      </c>
    </row>
    <row r="81" spans="1:5" x14ac:dyDescent="0.25">
      <c r="A81">
        <v>7.6000000000000103</v>
      </c>
      <c r="B81">
        <f t="shared" si="2"/>
        <v>-68.153903178888342</v>
      </c>
      <c r="C81">
        <f t="shared" si="3"/>
        <v>-70</v>
      </c>
      <c r="D81">
        <f>SQRT(3.1459/2)*$K$3*$L$3*$M$7^($A81-$M$3+D$1)*EXP(0.5*$K$3^2*LOG($M$7)^2)*(ERF(($K$3^2*LOG($M$7)-$M$3+D$1+$A81)/(SQRT(2)*$K$3))-ERF(($K$3^2*LOG($M$7)-$M$3)/(SQRT(2)*$K$3)))</f>
        <v>0.88956997079473177</v>
      </c>
      <c r="E81">
        <f>SQRT(3.1459/2)*$K$3*$L$3*$M$7^($A81-$M$3+E$1)*EXP(0.5*$K$3^2*LOG($M$7)^2)*(ERF(($K$3^2*LOG($M$7)-$M$3+E$1+$A81)/(SQRT(2)*$K$3))-ERF(($K$3^2*LOG($M$7)-$M$3)/(SQRT(2)*$K$3)))</f>
        <v>0.95652685031691609</v>
      </c>
    </row>
    <row r="82" spans="1:5" x14ac:dyDescent="0.25">
      <c r="A82">
        <v>7.7000000000000099</v>
      </c>
      <c r="B82">
        <f t="shared" si="2"/>
        <v>-68.167251936409713</v>
      </c>
      <c r="C82">
        <f t="shared" si="3"/>
        <v>-70</v>
      </c>
      <c r="D82">
        <f>SQRT(3.1459/2)*$K$3*$L$3*$M$7^($A82-$M$3+D$1)*EXP(0.5*$K$3^2*LOG($M$7)^2)*(ERF(($K$3^2*LOG($M$7)-$M$3+D$1+$A82)/(SQRT(2)*$K$3))-ERF(($K$3^2*LOG($M$7)-$M$3)/(SQRT(2)*$K$3)))</f>
        <v>0.88313766794764859</v>
      </c>
      <c r="E82">
        <f>SQRT(3.1459/2)*$K$3*$L$3*$M$7^($A82-$M$3+E$1)*EXP(0.5*$K$3^2*LOG($M$7)^2)*(ERF(($K$3^2*LOG($M$7)-$M$3+E$1+$A82)/(SQRT(2)*$K$3))-ERF(($K$3^2*LOG($M$7)-$M$3)/(SQRT(2)*$K$3)))</f>
        <v>0.94961039564263283</v>
      </c>
    </row>
    <row r="83" spans="1:5" x14ac:dyDescent="0.25">
      <c r="A83">
        <v>7.8000000000000096</v>
      </c>
      <c r="B83">
        <f t="shared" si="2"/>
        <v>-68.180504171730661</v>
      </c>
      <c r="C83">
        <f t="shared" si="3"/>
        <v>-70</v>
      </c>
      <c r="D83">
        <f>SQRT(3.1459/2)*$K$3*$L$3*$M$7^($A83-$M$3+D$1)*EXP(0.5*$K$3^2*LOG($M$7)^2)*(ERF(($K$3^2*LOG($M$7)-$M$3+D$1+$A83)/(SQRT(2)*$K$3))-ERF(($K$3^2*LOG($M$7)-$M$3)/(SQRT(2)*$K$3)))</f>
        <v>0.87675187579817737</v>
      </c>
      <c r="E83">
        <f>SQRT(3.1459/2)*$K$3*$L$3*$M$7^($A83-$M$3+E$1)*EXP(0.5*$K$3^2*LOG($M$7)^2)*(ERF(($K$3^2*LOG($M$7)-$M$3+E$1+$A83)/(SQRT(2)*$K$3))-ERF(($K$3^2*LOG($M$7)-$M$3)/(SQRT(2)*$K$3)))</f>
        <v>0.9427439524711585</v>
      </c>
    </row>
    <row r="84" spans="1:5" x14ac:dyDescent="0.25">
      <c r="A84">
        <v>7.9000000000000101</v>
      </c>
      <c r="B84">
        <f t="shared" si="2"/>
        <v>-68.193660582783949</v>
      </c>
      <c r="C84">
        <f t="shared" si="3"/>
        <v>-70</v>
      </c>
      <c r="D84">
        <f>SQRT(3.1459/2)*$K$3*$L$3*$M$7^($A84-$M$3+D$1)*EXP(0.5*$K$3^2*LOG($M$7)^2)*(ERF(($K$3^2*LOG($M$7)-$M$3+D$1+$A84)/(SQRT(2)*$K$3))-ERF(($K$3^2*LOG($M$7)-$M$3)/(SQRT(2)*$K$3)))</f>
        <v>0.87041225803675037</v>
      </c>
      <c r="E84">
        <f>SQRT(3.1459/2)*$K$3*$L$3*$M$7^($A84-$M$3+E$1)*EXP(0.5*$K$3^2*LOG($M$7)^2)*(ERF(($K$3^2*LOG($M$7)-$M$3+E$1+$A84)/(SQRT(2)*$K$3))-ERF(($K$3^2*LOG($M$7)-$M$3)/(SQRT(2)*$K$3)))</f>
        <v>0.93592715917930169</v>
      </c>
    </row>
    <row r="85" spans="1:5" x14ac:dyDescent="0.25">
      <c r="A85">
        <v>8.0000000000000107</v>
      </c>
      <c r="B85">
        <f t="shared" si="2"/>
        <v>-68.206721862455709</v>
      </c>
      <c r="C85">
        <f t="shared" si="3"/>
        <v>-70</v>
      </c>
      <c r="D85">
        <f>SQRT(3.1459/2)*$K$3*$L$3*$M$7^($A85-$M$3+D$1)*EXP(0.5*$K$3^2*LOG($M$7)^2)*(ERF(($K$3^2*LOG($M$7)-$M$3+D$1+$A85)/(SQRT(2)*$K$3))-ERF(($K$3^2*LOG($M$7)-$M$3)/(SQRT(2)*$K$3)))</f>
        <v>0.86411848078558706</v>
      </c>
      <c r="E85">
        <f>SQRT(3.1459/2)*$K$3*$L$3*$M$7^($A85-$M$3+E$1)*EXP(0.5*$K$3^2*LOG($M$7)^2)*(ERF(($K$3^2*LOG($M$7)-$M$3+E$1+$A85)/(SQRT(2)*$K$3))-ERF(($K$3^2*LOG($M$7)-$M$3)/(SQRT(2)*$K$3)))</f>
        <v>0.92915965675869561</v>
      </c>
    </row>
    <row r="86" spans="1:5" x14ac:dyDescent="0.25">
      <c r="A86">
        <v>8.1000000000000103</v>
      </c>
      <c r="B86">
        <f t="shared" si="2"/>
        <v>-68.219688698622008</v>
      </c>
      <c r="C86">
        <f t="shared" si="3"/>
        <v>-70</v>
      </c>
      <c r="D86">
        <f>SQRT(3.1459/2)*$K$3*$L$3*$M$7^($A86-$M$3+D$1)*EXP(0.5*$K$3^2*LOG($M$7)^2)*(ERF(($K$3^2*LOG($M$7)-$M$3+D$1+$A86)/(SQRT(2)*$K$3))-ERF(($K$3^2*LOG($M$7)-$M$3)/(SQRT(2)*$K$3)))</f>
        <v>0.85787021258110974</v>
      </c>
      <c r="E86">
        <f>SQRT(3.1459/2)*$K$3*$L$3*$M$7^($A86-$M$3+E$1)*EXP(0.5*$K$3^2*LOG($M$7)^2)*(ERF(($K$3^2*LOG($M$7)-$M$3+E$1+$A86)/(SQRT(2)*$K$3))-ERF(($K$3^2*LOG($M$7)-$M$3)/(SQRT(2)*$K$3)))</f>
        <v>0.92244108879689213</v>
      </c>
    </row>
    <row r="87" spans="1:5" x14ac:dyDescent="0.25">
      <c r="A87">
        <v>8.2000000000000099</v>
      </c>
      <c r="B87">
        <f t="shared" si="2"/>
        <v>-68.23256177418493</v>
      </c>
      <c r="C87">
        <f t="shared" si="3"/>
        <v>-70</v>
      </c>
      <c r="D87">
        <f>SQRT(3.1459/2)*$K$3*$L$3*$M$7^($A87-$M$3+D$1)*EXP(0.5*$K$3^2*LOG($M$7)^2)*(ERF(($K$3^2*LOG($M$7)-$M$3+D$1+$A87)/(SQRT(2)*$K$3))-ERF(($K$3^2*LOG($M$7)-$M$3)/(SQRT(2)*$K$3)))</f>
        <v>0.8516671243564885</v>
      </c>
      <c r="E87">
        <f>SQRT(3.1459/2)*$K$3*$L$3*$M$7^($A87-$M$3+E$1)*EXP(0.5*$K$3^2*LOG($M$7)^2)*(ERF(($K$3^2*LOG($M$7)-$M$3+E$1+$A87)/(SQRT(2)*$K$3))-ERF(($K$3^2*LOG($M$7)-$M$3)/(SQRT(2)*$K$3)))</f>
        <v>0.91577110145858964</v>
      </c>
    </row>
    <row r="88" spans="1:5" x14ac:dyDescent="0.25">
      <c r="A88">
        <v>8.3000000000000096</v>
      </c>
      <c r="B88">
        <f t="shared" si="2"/>
        <v>-68.245341767108698</v>
      </c>
      <c r="C88">
        <f t="shared" si="3"/>
        <v>-70</v>
      </c>
      <c r="D88">
        <f>SQRT(3.1459/2)*$K$3*$L$3*$M$7^($A88-$M$3+D$1)*EXP(0.5*$K$3^2*LOG($M$7)^2)*(ERF(($K$3^2*LOG($M$7)-$M$3+D$1+$A88)/(SQRT(2)*$K$3))-ERF(($K$3^2*LOG($M$7)-$M$3)/(SQRT(2)*$K$3)))</f>
        <v>0.84550888942430946</v>
      </c>
      <c r="E88">
        <f>SQRT(3.1459/2)*$K$3*$L$3*$M$7^($A88-$M$3+E$1)*EXP(0.5*$K$3^2*LOG($M$7)^2)*(ERF(($K$3^2*LOG($M$7)-$M$3+E$1+$A88)/(SQRT(2)*$K$3))-ERF(($K$3^2*LOG($M$7)-$M$3)/(SQRT(2)*$K$3)))</f>
        <v>0.9091493434669996</v>
      </c>
    </row>
    <row r="89" spans="1:5" x14ac:dyDescent="0.25">
      <c r="A89">
        <v>8.4000000000000092</v>
      </c>
      <c r="B89">
        <f t="shared" si="2"/>
        <v>-68.258029350455288</v>
      </c>
      <c r="C89">
        <f t="shared" si="3"/>
        <v>-70</v>
      </c>
      <c r="D89">
        <f>SQRT(3.1459/2)*$K$3*$L$3*$M$7^($A89-$M$3+D$1)*EXP(0.5*$K$3^2*LOG($M$7)^2)*(ERF(($K$3^2*LOG($M$7)-$M$3+D$1+$A89)/(SQRT(2)*$K$3))-ERF(($K$3^2*LOG($M$7)-$M$3)/(SQRT(2)*$K$3)))</f>
        <v>0.83939518345937059</v>
      </c>
      <c r="E89">
        <f>SQRT(3.1459/2)*$K$3*$L$3*$M$7^($A89-$M$3+E$1)*EXP(0.5*$K$3^2*LOG($M$7)^2)*(ERF(($K$3^2*LOG($M$7)-$M$3+E$1+$A89)/(SQRT(2)*$K$3))-ERF(($K$3^2*LOG($M$7)-$M$3)/(SQRT(2)*$K$3)))</f>
        <v>0.90257546608534467</v>
      </c>
    </row>
    <row r="90" spans="1:5" x14ac:dyDescent="0.25">
      <c r="A90">
        <v>8.5000000000000107</v>
      </c>
      <c r="B90">
        <f t="shared" si="2"/>
        <v>-68.270625192419914</v>
      </c>
      <c r="C90">
        <f t="shared" si="3"/>
        <v>-70</v>
      </c>
      <c r="D90">
        <f>SQRT(3.1459/2)*$K$3*$L$3*$M$7^($A90-$M$3+D$1)*EXP(0.5*$K$3^2*LOG($M$7)^2)*(ERF(($K$3^2*LOG($M$7)-$M$3+D$1+$A90)/(SQRT(2)*$K$3))-ERF(($K$3^2*LOG($M$7)-$M$3)/(SQRT(2)*$K$3)))</f>
        <v>0.83332568448160027</v>
      </c>
      <c r="E90">
        <f>SQRT(3.1459/2)*$K$3*$L$3*$M$7^($A90-$M$3+E$1)*EXP(0.5*$K$3^2*LOG($M$7)^2)*(ERF(($K$3^2*LOG($M$7)-$M$3+E$1+$A90)/(SQRT(2)*$K$3))-ERF(($K$3^2*LOG($M$7)-$M$3)/(SQRT(2)*$K$3)))</f>
        <v>0.89604912309849472</v>
      </c>
    </row>
    <row r="91" spans="1:5" x14ac:dyDescent="0.25">
      <c r="A91">
        <v>8.6000000000000103</v>
      </c>
      <c r="B91">
        <f t="shared" si="2"/>
        <v>-68.283129956366167</v>
      </c>
      <c r="C91">
        <f t="shared" si="3"/>
        <v>-70</v>
      </c>
      <c r="D91">
        <f>SQRT(3.1459/2)*$K$3*$L$3*$M$7^($A91-$M$3+D$1)*EXP(0.5*$K$3^2*LOG($M$7)^2)*(ERF(($K$3^2*LOG($M$7)-$M$3+D$1+$A91)/(SQRT(2)*$K$3))-ERF(($K$3^2*LOG($M$7)-$M$3)/(SQRT(2)*$K$3)))</f>
        <v>0.82730007283910068</v>
      </c>
      <c r="E91">
        <f>SQRT(3.1459/2)*$K$3*$L$3*$M$7^($A91-$M$3+E$1)*EXP(0.5*$K$3^2*LOG($M$7)^2)*(ERF(($K$3^2*LOG($M$7)-$M$3+E$1+$A91)/(SQRT(2)*$K$3))-ERF(($K$3^2*LOG($M$7)-$M$3)/(SQRT(2)*$K$3)))</f>
        <v>0.88956997079473177</v>
      </c>
    </row>
    <row r="92" spans="1:5" x14ac:dyDescent="0.25">
      <c r="A92">
        <v>8.7000000000000099</v>
      </c>
      <c r="B92">
        <f t="shared" si="2"/>
        <v>-68.295544300861039</v>
      </c>
      <c r="C92">
        <f t="shared" si="3"/>
        <v>-70</v>
      </c>
      <c r="D92">
        <f>SQRT(3.1459/2)*$K$3*$L$3*$M$7^($A92-$M$3+D$1)*EXP(0.5*$K$3^2*LOG($M$7)^2)*(ERF(($K$3^2*LOG($M$7)-$M$3+D$1+$A92)/(SQRT(2)*$K$3))-ERF(($K$3^2*LOG($M$7)-$M$3)/(SQRT(2)*$K$3)))</f>
        <v>0.82131803119131308</v>
      </c>
      <c r="E92">
        <f>SQRT(3.1459/2)*$K$3*$L$3*$M$7^($A92-$M$3+E$1)*EXP(0.5*$K$3^2*LOG($M$7)^2)*(ERF(($K$3^2*LOG($M$7)-$M$3+E$1+$A92)/(SQRT(2)*$K$3))-ERF(($K$3^2*LOG($M$7)-$M$3)/(SQRT(2)*$K$3)))</f>
        <v>0.88313766794764859</v>
      </c>
    </row>
    <row r="93" spans="1:5" x14ac:dyDescent="0.25">
      <c r="A93">
        <v>8.8000000000000096</v>
      </c>
      <c r="B93">
        <f t="shared" si="2"/>
        <v>-68.307868879709517</v>
      </c>
      <c r="C93">
        <f t="shared" si="3"/>
        <v>-70</v>
      </c>
      <c r="D93">
        <f>SQRT(3.1459/2)*$K$3*$L$3*$M$7^($A93-$M$3+D$1)*EXP(0.5*$K$3^2*LOG($M$7)^2)*(ERF(($K$3^2*LOG($M$7)-$M$3+D$1+$A93)/(SQRT(2)*$K$3))-ERF(($K$3^2*LOG($M$7)-$M$3)/(SQRT(2)*$K$3)))</f>
        <v>0.81537924449230492</v>
      </c>
      <c r="E93">
        <f>SQRT(3.1459/2)*$K$3*$L$3*$M$7^($A93-$M$3+E$1)*EXP(0.5*$K$3^2*LOG($M$7)^2)*(ERF(($K$3^2*LOG($M$7)-$M$3+E$1+$A93)/(SQRT(2)*$K$3))-ERF(($K$3^2*LOG($M$7)-$M$3)/(SQRT(2)*$K$3)))</f>
        <v>0.87675187579817737</v>
      </c>
    </row>
    <row r="94" spans="1:5" x14ac:dyDescent="0.25">
      <c r="A94">
        <v>8.9000000000000092</v>
      </c>
      <c r="B94">
        <f t="shared" si="2"/>
        <v>-68.320104341989065</v>
      </c>
      <c r="C94">
        <f t="shared" si="3"/>
        <v>-70</v>
      </c>
      <c r="D94">
        <f>SQRT(3.1459/2)*$K$3*$L$3*$M$7^($A94-$M$3+D$1)*EXP(0.5*$K$3^2*LOG($M$7)^2)*(ERF(($K$3^2*LOG($M$7)-$M$3+D$1+$A94)/(SQRT(2)*$K$3))-ERF(($K$3^2*LOG($M$7)-$M$3)/(SQRT(2)*$K$3)))</f>
        <v>0.80948339997417817</v>
      </c>
      <c r="E94">
        <f>SQRT(3.1459/2)*$K$3*$L$3*$M$7^($A94-$M$3+E$1)*EXP(0.5*$K$3^2*LOG($M$7)^2)*(ERF(($K$3^2*LOG($M$7)-$M$3+E$1+$A94)/(SQRT(2)*$K$3))-ERF(($K$3^2*LOG($M$7)-$M$3)/(SQRT(2)*$K$3)))</f>
        <v>0.87041225803675037</v>
      </c>
    </row>
    <row r="95" spans="1:5" x14ac:dyDescent="0.25">
      <c r="A95">
        <v>9.0000000000000107</v>
      </c>
      <c r="B95">
        <f t="shared" si="2"/>
        <v>-68.332251332083814</v>
      </c>
      <c r="C95">
        <f t="shared" si="3"/>
        <v>-70</v>
      </c>
      <c r="D95">
        <f>SQRT(3.1459/2)*$K$3*$L$3*$M$7^($A95-$M$3+D$1)*EXP(0.5*$K$3^2*LOG($M$7)^2)*(ERF(($K$3^2*LOG($M$7)-$M$3+D$1+$A95)/(SQRT(2)*$K$3))-ERF(($K$3^2*LOG($M$7)-$M$3)/(SQRT(2)*$K$3)))</f>
        <v>0.80363018713059586</v>
      </c>
      <c r="E95">
        <f>SQRT(3.1459/2)*$K$3*$L$3*$M$7^($A95-$M$3+E$1)*EXP(0.5*$K$3^2*LOG($M$7)^2)*(ERF(($K$3^2*LOG($M$7)-$M$3+E$1+$A95)/(SQRT(2)*$K$3))-ERF(($K$3^2*LOG($M$7)-$M$3)/(SQRT(2)*$K$3)))</f>
        <v>0.86411848078558706</v>
      </c>
    </row>
    <row r="96" spans="1:5" x14ac:dyDescent="0.25">
      <c r="A96">
        <v>9.1000000000000103</v>
      </c>
      <c r="B96">
        <f t="shared" si="2"/>
        <v>-68.344310489718467</v>
      </c>
      <c r="C96">
        <f t="shared" si="3"/>
        <v>-70</v>
      </c>
      <c r="D96">
        <f>SQRT(3.1459/2)*$K$3*$L$3*$M$7^($A96-$M$3+D$1)*EXP(0.5*$K$3^2*LOG($M$7)^2)*(ERF(($K$3^2*LOG($M$7)-$M$3+D$1+$A96)/(SQRT(2)*$K$3))-ERF(($K$3^2*LOG($M$7)-$M$3)/(SQRT(2)*$K$3)))</f>
        <v>0.79781929770043203</v>
      </c>
      <c r="E96">
        <f>SQRT(3.1459/2)*$K$3*$L$3*$M$7^($A96-$M$3+E$1)*EXP(0.5*$K$3^2*LOG($M$7)^2)*(ERF(($K$3^2*LOG($M$7)-$M$3+E$1+$A96)/(SQRT(2)*$K$3))-ERF(($K$3^2*LOG($M$7)-$M$3)/(SQRT(2)*$K$3)))</f>
        <v>0.85787021258110974</v>
      </c>
    </row>
    <row r="97" spans="1:5" x14ac:dyDescent="0.25">
      <c r="A97">
        <v>9.2000000000000099</v>
      </c>
      <c r="B97">
        <f t="shared" si="2"/>
        <v>-68.35628244999198</v>
      </c>
      <c r="C97">
        <f t="shared" si="3"/>
        <v>-70</v>
      </c>
      <c r="D97">
        <f>SQRT(3.1459/2)*$K$3*$L$3*$M$7^($A97-$M$3+D$1)*EXP(0.5*$K$3^2*LOG($M$7)^2)*(ERF(($K$3^2*LOG($M$7)-$M$3+D$1+$A97)/(SQRT(2)*$K$3))-ERF(($K$3^2*LOG($M$7)-$M$3)/(SQRT(2)*$K$3)))</f>
        <v>0.79205042565153427</v>
      </c>
      <c r="E97">
        <f>SQRT(3.1459/2)*$K$3*$L$3*$M$7^($A97-$M$3+E$1)*EXP(0.5*$K$3^2*LOG($M$7)^2)*(ERF(($K$3^2*LOG($M$7)-$M$3+E$1+$A97)/(SQRT(2)*$K$3))-ERF(($K$3^2*LOG($M$7)-$M$3)/(SQRT(2)*$K$3)))</f>
        <v>0.8516671243564885</v>
      </c>
    </row>
    <row r="98" spans="1:5" x14ac:dyDescent="0.25">
      <c r="A98">
        <v>9.3000000000000096</v>
      </c>
      <c r="B98">
        <f t="shared" si="2"/>
        <v>-68.368167843411086</v>
      </c>
      <c r="C98">
        <f t="shared" si="3"/>
        <v>-70</v>
      </c>
      <c r="D98">
        <f>SQRT(3.1459/2)*$K$3*$L$3*$M$7^($A98-$M$3+D$1)*EXP(0.5*$K$3^2*LOG($M$7)^2)*(ERF(($K$3^2*LOG($M$7)-$M$3+D$1+$A98)/(SQRT(2)*$K$3))-ERF(($K$3^2*LOG($M$7)-$M$3)/(SQRT(2)*$K$3)))</f>
        <v>0.78632326716460788</v>
      </c>
      <c r="E98">
        <f>SQRT(3.1459/2)*$K$3*$L$3*$M$7^($A98-$M$3+E$1)*EXP(0.5*$K$3^2*LOG($M$7)^2)*(ERF(($K$3^2*LOG($M$7)-$M$3+E$1+$A98)/(SQRT(2)*$K$3))-ERF(($K$3^2*LOG($M$7)-$M$3)/(SQRT(2)*$K$3)))</f>
        <v>0.84550888942430946</v>
      </c>
    </row>
    <row r="99" spans="1:5" x14ac:dyDescent="0.25">
      <c r="A99">
        <v>9.4000000000000092</v>
      </c>
      <c r="B99">
        <f t="shared" si="2"/>
        <v>-68.379967295923407</v>
      </c>
      <c r="C99">
        <f t="shared" si="3"/>
        <v>-70</v>
      </c>
      <c r="D99">
        <f>SQRT(3.1459/2)*$K$3*$L$3*$M$7^($A99-$M$3+D$1)*EXP(0.5*$K$3^2*LOG($M$7)^2)*(ERF(($K$3^2*LOG($M$7)-$M$3+D$1+$A99)/(SQRT(2)*$K$3))-ERF(($K$3^2*LOG($M$7)-$M$3)/(SQRT(2)*$K$3)))</f>
        <v>0.7806375206172147</v>
      </c>
      <c r="E99">
        <f>SQRT(3.1459/2)*$K$3*$L$3*$M$7^($A99-$M$3+E$1)*EXP(0.5*$K$3^2*LOG($M$7)^2)*(ERF(($K$3^2*LOG($M$7)-$M$3+E$1+$A99)/(SQRT(2)*$K$3))-ERF(($K$3^2*LOG($M$7)-$M$3)/(SQRT(2)*$K$3)))</f>
        <v>0.83939518345937059</v>
      </c>
    </row>
    <row r="100" spans="1:5" x14ac:dyDescent="0.25">
      <c r="A100">
        <v>9.5000000000000107</v>
      </c>
      <c r="B100">
        <f t="shared" si="2"/>
        <v>-68.39168142895052</v>
      </c>
      <c r="C100">
        <f t="shared" si="3"/>
        <v>-70</v>
      </c>
      <c r="D100">
        <f>SQRT(3.1459/2)*$K$3*$L$3*$M$7^($A100-$M$3+D$1)*EXP(0.5*$K$3^2*LOG($M$7)^2)*(ERF(($K$3^2*LOG($M$7)-$M$3+D$1+$A100)/(SQRT(2)*$K$3))-ERF(($K$3^2*LOG($M$7)-$M$3)/(SQRT(2)*$K$3)))</f>
        <v>0.77499288656788823</v>
      </c>
      <c r="E100">
        <f>SQRT(3.1459/2)*$K$3*$L$3*$M$7^($A100-$M$3+E$1)*EXP(0.5*$K$3^2*LOG($M$7)^2)*(ERF(($K$3^2*LOG($M$7)-$M$3+E$1+$A100)/(SQRT(2)*$K$3))-ERF(($K$3^2*LOG($M$7)-$M$3)/(SQRT(2)*$K$3)))</f>
        <v>0.83332568448160027</v>
      </c>
    </row>
    <row r="101" spans="1:5" x14ac:dyDescent="0.25">
      <c r="A101">
        <v>9.6000000000000103</v>
      </c>
      <c r="B101">
        <f t="shared" si="2"/>
        <v>-68.403310859420543</v>
      </c>
      <c r="C101">
        <f t="shared" si="3"/>
        <v>-70</v>
      </c>
      <c r="D101">
        <f>SQRT(3.1459/2)*$K$3*$L$3*$M$7^($A101-$M$3+D$1)*EXP(0.5*$K$3^2*LOG($M$7)^2)*(ERF(($K$3^2*LOG($M$7)-$M$3+D$1+$A101)/(SQRT(2)*$K$3))-ERF(($K$3^2*LOG($M$7)-$M$3)/(SQRT(2)*$K$3)))</f>
        <v>0.76938906774036386</v>
      </c>
      <c r="E101">
        <f>SQRT(3.1459/2)*$K$3*$L$3*$M$7^($A101-$M$3+E$1)*EXP(0.5*$K$3^2*LOG($M$7)^2)*(ERF(($K$3^2*LOG($M$7)-$M$3+E$1+$A101)/(SQRT(2)*$K$3))-ERF(($K$3^2*LOG($M$7)-$M$3)/(SQRT(2)*$K$3)))</f>
        <v>0.82730007283910068</v>
      </c>
    </row>
    <row r="102" spans="1:5" x14ac:dyDescent="0.25">
      <c r="A102">
        <v>9.7000000000000099</v>
      </c>
      <c r="B102">
        <f t="shared" si="2"/>
        <v>-68.414856199800766</v>
      </c>
      <c r="C102">
        <f t="shared" si="3"/>
        <v>-70</v>
      </c>
      <c r="D102">
        <f>SQRT(3.1459/2)*$K$3*$L$3*$M$7^($A102-$M$3+D$1)*EXP(0.5*$K$3^2*LOG($M$7)^2)*(ERF(($K$3^2*LOG($M$7)-$M$3+D$1+$A102)/(SQRT(2)*$K$3))-ERF(($K$3^2*LOG($M$7)-$M$3)/(SQRT(2)*$K$3)))</f>
        <v>0.76382576900792132</v>
      </c>
      <c r="E102">
        <f>SQRT(3.1459/2)*$K$3*$L$3*$M$7^($A102-$M$3+E$1)*EXP(0.5*$K$3^2*LOG($M$7)^2)*(ERF(($K$3^2*LOG($M$7)-$M$3+E$1+$A102)/(SQRT(2)*$K$3))-ERF(($K$3^2*LOG($M$7)-$M$3)/(SQRT(2)*$K$3)))</f>
        <v>0.82131803119131308</v>
      </c>
    </row>
    <row r="103" spans="1:5" x14ac:dyDescent="0.25">
      <c r="A103">
        <v>9.8000000000000096</v>
      </c>
      <c r="B103">
        <f t="shared" si="2"/>
        <v>-68.426318058129851</v>
      </c>
      <c r="C103">
        <f t="shared" si="3"/>
        <v>-70</v>
      </c>
      <c r="D103">
        <f>SQRT(3.1459/2)*$K$3*$L$3*$M$7^($A103-$M$3+D$1)*EXP(0.5*$K$3^2*LOG($M$7)^2)*(ERF(($K$3^2*LOG($M$7)-$M$3+D$1+$A103)/(SQRT(2)*$K$3))-ERF(($K$3^2*LOG($M$7)-$M$3)/(SQRT(2)*$K$3)))</f>
        <v>0.75830269737784384</v>
      </c>
      <c r="E103">
        <f>SQRT(3.1459/2)*$K$3*$L$3*$M$7^($A103-$M$3+E$1)*EXP(0.5*$K$3^2*LOG($M$7)^2)*(ERF(($K$3^2*LOG($M$7)-$M$3+E$1+$A103)/(SQRT(2)*$K$3))-ERF(($K$3^2*LOG($M$7)-$M$3)/(SQRT(2)*$K$3)))</f>
        <v>0.81537924449230492</v>
      </c>
    </row>
    <row r="104" spans="1:5" x14ac:dyDescent="0.25">
      <c r="A104">
        <v>9.9000000000000092</v>
      </c>
      <c r="B104">
        <f t="shared" si="2"/>
        <v>-68.437697038049834</v>
      </c>
      <c r="C104">
        <f t="shared" si="3"/>
        <v>-70</v>
      </c>
      <c r="D104">
        <f>SQRT(3.1459/2)*$K$3*$L$3*$M$7^($A104-$M$3+D$1)*EXP(0.5*$K$3^2*LOG($M$7)^2)*(ERF(($K$3^2*LOG($M$7)-$M$3+D$1+$A104)/(SQRT(2)*$K$3))-ERF(($K$3^2*LOG($M$7)-$M$3)/(SQRT(2)*$K$3)))</f>
        <v>0.75281956197598565</v>
      </c>
      <c r="E104">
        <f>SQRT(3.1459/2)*$K$3*$L$3*$M$7^($A104-$M$3+E$1)*EXP(0.5*$K$3^2*LOG($M$7)^2)*(ERF(($K$3^2*LOG($M$7)-$M$3+E$1+$A104)/(SQRT(2)*$K$3))-ERF(($K$3^2*LOG($M$7)-$M$3)/(SQRT(2)*$K$3)))</f>
        <v>0.80948339997417817</v>
      </c>
    </row>
    <row r="105" spans="1:5" x14ac:dyDescent="0.25">
      <c r="A105">
        <v>10</v>
      </c>
      <c r="B105">
        <f t="shared" si="2"/>
        <v>-68.448993738837956</v>
      </c>
      <c r="C105">
        <f t="shared" si="3"/>
        <v>-70</v>
      </c>
      <c r="D105">
        <f>SQRT(3.1459/2)*$K$3*$L$3*$M$7^($A105-$M$3+D$1)*EXP(0.5*$K$3^2*LOG($M$7)^2)*(ERF(($K$3^2*LOG($M$7)-$M$3+D$1+$A105)/(SQRT(2)*$K$3))-ERF(($K$3^2*LOG($M$7)-$M$3)/(SQRT(2)*$K$3)))</f>
        <v>0.7473760740314549</v>
      </c>
      <c r="E105">
        <f>SQRT(3.1459/2)*$K$3*$L$3*$M$7^($A105-$M$3+E$1)*EXP(0.5*$K$3^2*LOG($M$7)^2)*(ERF(($K$3^2*LOG($M$7)-$M$3+E$1+$A105)/(SQRT(2)*$K$3))-ERF(($K$3^2*LOG($M$7)-$M$3)/(SQRT(2)*$K$3)))</f>
        <v>0.80363018713059664</v>
      </c>
    </row>
    <row r="106" spans="1:5" x14ac:dyDescent="0.25">
      <c r="A106">
        <v>10.1</v>
      </c>
      <c r="B106">
        <f t="shared" si="2"/>
        <v>-68.460208755438174</v>
      </c>
      <c r="C106">
        <f t="shared" si="3"/>
        <v>-70</v>
      </c>
      <c r="D106">
        <f>SQRT(3.1459/2)*$K$3*$L$3*$M$7^($A106-$M$3+D$1)*EXP(0.5*$K$3^2*LOG($M$7)^2)*(ERF(($K$3^2*LOG($M$7)-$M$3+D$1+$A106)/(SQRT(2)*$K$3))-ERF(($K$3^2*LOG($M$7)-$M$3)/(SQRT(2)*$K$3)))</f>
        <v>0.74197194686140255</v>
      </c>
      <c r="E106">
        <f>SQRT(3.1459/2)*$K$3*$L$3*$M$7^($A106-$M$3+E$1)*EXP(0.5*$K$3^2*LOG($M$7)^2)*(ERF(($K$3^2*LOG($M$7)-$M$3+E$1+$A106)/(SQRT(2)*$K$3))-ERF(($K$3^2*LOG($M$7)-$M$3)/(SQRT(2)*$K$3)))</f>
        <v>0.79781929770043269</v>
      </c>
    </row>
    <row r="107" spans="1:5" x14ac:dyDescent="0.25">
      <c r="A107">
        <v>10.199999999999999</v>
      </c>
      <c r="B107">
        <f t="shared" si="2"/>
        <v>-68.471342678492533</v>
      </c>
      <c r="C107">
        <f t="shared" si="3"/>
        <v>-70</v>
      </c>
      <c r="D107">
        <f>SQRT(3.1459/2)*$K$3*$L$3*$M$7^($A107-$M$3+D$1)*EXP(0.5*$K$3^2*LOG($M$7)^2)*(ERF(($K$3^2*LOG($M$7)-$M$3+D$1+$A107)/(SQRT(2)*$K$3))-ERF(($K$3^2*LOG($M$7)-$M$3)/(SQRT(2)*$K$3)))</f>
        <v>0.73660689585592765</v>
      </c>
      <c r="E107">
        <f>SQRT(3.1459/2)*$K$3*$L$3*$M$7^($A107-$M$3+E$1)*EXP(0.5*$K$3^2*LOG($M$7)^2)*(ERF(($K$3^2*LOG($M$7)-$M$3+E$1+$A107)/(SQRT(2)*$K$3))-ERF(($K$3^2*LOG($M$7)-$M$3)/(SQRT(2)*$K$3)))</f>
        <v>0.79205042565153494</v>
      </c>
    </row>
    <row r="108" spans="1:5" x14ac:dyDescent="0.25">
      <c r="A108">
        <v>10.3</v>
      </c>
      <c r="B108">
        <f t="shared" si="2"/>
        <v>-68.482396094372305</v>
      </c>
      <c r="C108">
        <f t="shared" si="3"/>
        <v>-70</v>
      </c>
      <c r="D108">
        <f>SQRT(3.1459/2)*$K$3*$L$3*$M$7^($A108-$M$3+D$1)*EXP(0.5*$K$3^2*LOG($M$7)^2)*(ERF(($K$3^2*LOG($M$7)-$M$3+D$1+$A108)/(SQRT(2)*$K$3))-ERF(($K$3^2*LOG($M$7)-$M$3)/(SQRT(2)*$K$3)))</f>
        <v>0.73128063846308577</v>
      </c>
      <c r="E108">
        <f>SQRT(3.1459/2)*$K$3*$L$3*$M$7^($A108-$M$3+E$1)*EXP(0.5*$K$3^2*LOG($M$7)^2)*(ERF(($K$3^2*LOG($M$7)-$M$3+E$1+$A108)/(SQRT(2)*$K$3))-ERF(($K$3^2*LOG($M$7)-$M$3)/(SQRT(2)*$K$3)))</f>
        <v>0.78632326716460832</v>
      </c>
    </row>
    <row r="109" spans="1:5" x14ac:dyDescent="0.25">
      <c r="A109">
        <v>10.4</v>
      </c>
      <c r="B109">
        <f t="shared" si="2"/>
        <v>-68.493369585208768</v>
      </c>
      <c r="C109">
        <f t="shared" si="3"/>
        <v>-70</v>
      </c>
      <c r="D109">
        <f>SQRT(3.1459/2)*$K$3*$L$3*$M$7^($A109-$M$3+D$1)*EXP(0.5*$K$3^2*LOG($M$7)^2)*(ERF(($K$3^2*LOG($M$7)-$M$3+D$1+$A109)/(SQRT(2)*$K$3))-ERF(($K$3^2*LOG($M$7)-$M$3)/(SQRT(2)*$K$3)))</f>
        <v>0.72599289417401014</v>
      </c>
      <c r="E109">
        <f>SQRT(3.1459/2)*$K$3*$L$3*$M$7^($A109-$M$3+E$1)*EXP(0.5*$K$3^2*LOG($M$7)^2)*(ERF(($K$3^2*LOG($M$7)-$M$3+E$1+$A109)/(SQRT(2)*$K$3))-ERF(($K$3^2*LOG($M$7)-$M$3)/(SQRT(2)*$K$3)))</f>
        <v>0.78063752061721525</v>
      </c>
    </row>
    <row r="110" spans="1:5" x14ac:dyDescent="0.25">
      <c r="A110">
        <v>10.5</v>
      </c>
      <c r="B110">
        <f t="shared" si="2"/>
        <v>-68.504263728923974</v>
      </c>
      <c r="C110">
        <f t="shared" si="3"/>
        <v>-70</v>
      </c>
      <c r="D110">
        <f>SQRT(3.1459/2)*$K$3*$L$3*$M$7^($A110-$M$3+D$1)*EXP(0.5*$K$3^2*LOG($M$7)^2)*(ERF(($K$3^2*LOG($M$7)-$M$3+D$1+$A110)/(SQRT(2)*$K$3))-ERF(($K$3^2*LOG($M$7)-$M$3)/(SQRT(2)*$K$3)))</f>
        <v>0.72074338450813669</v>
      </c>
      <c r="E110">
        <f>SQRT(3.1459/2)*$K$3*$L$3*$M$7^($A110-$M$3+E$1)*EXP(0.5*$K$3^2*LOG($M$7)^2)*(ERF(($K$3^2*LOG($M$7)-$M$3+E$1+$A110)/(SQRT(2)*$K$3))-ERF(($K$3^2*LOG($M$7)-$M$3)/(SQRT(2)*$K$3)))</f>
        <v>0.77499288656788889</v>
      </c>
    </row>
    <row r="111" spans="1:5" x14ac:dyDescent="0.25">
      <c r="A111">
        <v>10.6</v>
      </c>
      <c r="B111">
        <f t="shared" si="2"/>
        <v>-68.515079099261101</v>
      </c>
      <c r="C111">
        <f t="shared" si="3"/>
        <v>-70</v>
      </c>
      <c r="D111">
        <f>SQRT(3.1459/2)*$K$3*$L$3*$M$7^($A111-$M$3+D$1)*EXP(0.5*$K$3^2*LOG($M$7)^2)*(ERF(($K$3^2*LOG($M$7)-$M$3+D$1+$A111)/(SQRT(2)*$K$3))-ERF(($K$3^2*LOG($M$7)-$M$3)/(SQRT(2)*$K$3)))</f>
        <v>0.71553183299853884</v>
      </c>
      <c r="E111">
        <f>SQRT(3.1459/2)*$K$3*$L$3*$M$7^($A111-$M$3+E$1)*EXP(0.5*$K$3^2*LOG($M$7)^2)*(ERF(($K$3^2*LOG($M$7)-$M$3+E$1+$A111)/(SQRT(2)*$K$3))-ERF(($K$3^2*LOG($M$7)-$M$3)/(SQRT(2)*$K$3)))</f>
        <v>0.76938906774036431</v>
      </c>
    </row>
    <row r="112" spans="1:5" x14ac:dyDescent="0.25">
      <c r="A112">
        <v>10.7</v>
      </c>
      <c r="B112">
        <f t="shared" si="2"/>
        <v>-68.525816265814711</v>
      </c>
      <c r="C112">
        <f t="shared" si="3"/>
        <v>-70</v>
      </c>
      <c r="D112">
        <f>SQRT(3.1459/2)*$K$3*$L$3*$M$7^($A112-$M$3+D$1)*EXP(0.5*$K$3^2*LOG($M$7)^2)*(ERF(($K$3^2*LOG($M$7)-$M$3+D$1+$A112)/(SQRT(2)*$K$3))-ERF(($K$3^2*LOG($M$7)-$M$3)/(SQRT(2)*$K$3)))</f>
        <v>0.71035796517736738</v>
      </c>
      <c r="E112">
        <f>SQRT(3.1459/2)*$K$3*$L$3*$M$7^($A112-$M$3+E$1)*EXP(0.5*$K$3^2*LOG($M$7)^2)*(ERF(($K$3^2*LOG($M$7)-$M$3+E$1+$A112)/(SQRT(2)*$K$3))-ERF(($K$3^2*LOG($M$7)-$M$3)/(SQRT(2)*$K$3)))</f>
        <v>0.76382576900792198</v>
      </c>
    </row>
    <row r="113" spans="1:5" x14ac:dyDescent="0.25">
      <c r="A113">
        <v>10.8</v>
      </c>
      <c r="B113">
        <f t="shared" si="2"/>
        <v>-68.536475794060763</v>
      </c>
      <c r="C113">
        <f t="shared" si="3"/>
        <v>-70</v>
      </c>
      <c r="D113">
        <f>SQRT(3.1459/2)*$K$3*$L$3*$M$7^($A113-$M$3+D$1)*EXP(0.5*$K$3^2*LOG($M$7)^2)*(ERF(($K$3^2*LOG($M$7)-$M$3+D$1+$A113)/(SQRT(2)*$K$3))-ERF(($K$3^2*LOG($M$7)-$M$3)/(SQRT(2)*$K$3)))</f>
        <v>0.70522150856139521</v>
      </c>
      <c r="E113">
        <f>SQRT(3.1459/2)*$K$3*$L$3*$M$7^($A113-$M$3+E$1)*EXP(0.5*$K$3^2*LOG($M$7)^2)*(ERF(($K$3^2*LOG($M$7)-$M$3+E$1+$A113)/(SQRT(2)*$K$3))-ERF(($K$3^2*LOG($M$7)-$M$3)/(SQRT(2)*$K$3)))</f>
        <v>0.75830269737784428</v>
      </c>
    </row>
    <row r="114" spans="1:5" x14ac:dyDescent="0.25">
      <c r="A114">
        <v>10.9</v>
      </c>
      <c r="B114">
        <f t="shared" si="2"/>
        <v>-68.547058245386353</v>
      </c>
      <c r="C114">
        <f t="shared" si="3"/>
        <v>-70</v>
      </c>
      <c r="D114">
        <f>SQRT(3.1459/2)*$K$3*$L$3*$M$7^($A114-$M$3+D$1)*EXP(0.5*$K$3^2*LOG($M$7)^2)*(ERF(($K$3^2*LOG($M$7)-$M$3+D$1+$A114)/(SQRT(2)*$K$3))-ERF(($K$3^2*LOG($M$7)-$M$3)/(SQRT(2)*$K$3)))</f>
        <v>0.70012219263766717</v>
      </c>
      <c r="E114">
        <f>SQRT(3.1459/2)*$K$3*$L$3*$M$7^($A114-$M$3+E$1)*EXP(0.5*$K$3^2*LOG($M$7)^2)*(ERF(($K$3^2*LOG($M$7)-$M$3+E$1+$A114)/(SQRT(2)*$K$3))-ERF(($K$3^2*LOG($M$7)-$M$3)/(SQRT(2)*$K$3)))</f>
        <v>0.75281956197598621</v>
      </c>
    </row>
    <row r="115" spans="1:5" x14ac:dyDescent="0.25">
      <c r="A115">
        <v>11</v>
      </c>
      <c r="B115">
        <f t="shared" si="2"/>
        <v>-68.557564177119303</v>
      </c>
      <c r="C115">
        <f t="shared" si="3"/>
        <v>-70</v>
      </c>
      <c r="D115">
        <f>SQRT(3.1459/2)*$K$3*$L$3*$M$7^($A115-$M$3+D$1)*EXP(0.5*$K$3^2*LOG($M$7)^2)*(ERF(($K$3^2*LOG($M$7)-$M$3+D$1+$A115)/(SQRT(2)*$K$3))-ERF(($K$3^2*LOG($M$7)-$M$3)/(SQRT(2)*$K$3)))</f>
        <v>0.69505974884925315</v>
      </c>
      <c r="E115">
        <f>SQRT(3.1459/2)*$K$3*$L$3*$M$7^($A115-$M$3+E$1)*EXP(0.5*$K$3^2*LOG($M$7)^2)*(ERF(($K$3^2*LOG($M$7)-$M$3+E$1+$A115)/(SQRT(2)*$K$3))-ERF(($K$3^2*LOG($M$7)-$M$3)/(SQRT(2)*$K$3)))</f>
        <v>0.7473760740314549</v>
      </c>
    </row>
    <row r="116" spans="1:5" x14ac:dyDescent="0.25">
      <c r="A116">
        <v>11.1</v>
      </c>
      <c r="B116">
        <f t="shared" si="2"/>
        <v>-68.567994142557495</v>
      </c>
      <c r="C116">
        <f t="shared" si="3"/>
        <v>-70</v>
      </c>
      <c r="D116">
        <f>SQRT(3.1459/2)*$K$3*$L$3*$M$7^($A116-$M$3+D$1)*EXP(0.5*$K$3^2*LOG($M$7)^2)*(ERF(($K$3^2*LOG($M$7)-$M$3+D$1+$A116)/(SQRT(2)*$K$3))-ERF(($K$3^2*LOG($M$7)-$M$3)/(SQRT(2)*$K$3)))</f>
        <v>0.69003391058110419</v>
      </c>
      <c r="E116">
        <f>SQRT(3.1459/2)*$K$3*$L$3*$M$7^($A116-$M$3+E$1)*EXP(0.5*$K$3^2*LOG($M$7)^2)*(ERF(($K$3^2*LOG($M$7)-$M$3+E$1+$A116)/(SQRT(2)*$K$3))-ERF(($K$3^2*LOG($M$7)-$M$3)/(SQRT(2)*$K$3)))</f>
        <v>0.74197194686140255</v>
      </c>
    </row>
    <row r="117" spans="1:5" x14ac:dyDescent="0.25">
      <c r="B117">
        <f t="shared" si="2"/>
        <v>-70.079254350650842</v>
      </c>
      <c r="C117">
        <f t="shared" si="3"/>
        <v>-70</v>
      </c>
      <c r="D117">
        <f>SQRT(3.1459/2)*$K$3*$L$3*$M$7^($A117-$M$3+D$1)*EXP(0.5*$K$3^2*LOG($M$7)^2)*(ERF(($K$3^2*LOG($M$7)-$M$3+D$1+$A117)/(SQRT(2)*$K$3))-ERF(($K$3^2*LOG($M$7)-$M$3)/(SQRT(2)*$K$3)))</f>
        <v>0</v>
      </c>
      <c r="E117">
        <f>SQRT(3.1459/2)*$K$3*$L$3*$M$7^($A117-$M$3+E$1)*EXP(0.5*$K$3^2*LOG($M$7)^2)*(ERF(($K$3^2*LOG($M$7)-$M$3+E$1+$A117)/(SQRT(2)*$K$3))-ERF(($K$3^2*LOG($M$7)-$M$3)/(SQRT(2)*$K$3)))</f>
        <v>-7.9254350650838551E-2</v>
      </c>
    </row>
    <row r="118" spans="1:5" x14ac:dyDescent="0.25">
      <c r="A118">
        <v>11.2</v>
      </c>
      <c r="B118">
        <f t="shared" si="2"/>
        <v>-68.578348690998055</v>
      </c>
      <c r="C118">
        <f t="shared" si="3"/>
        <v>-70</v>
      </c>
      <c r="D118">
        <f>SQRT(3.1459/2)*$K$3*$L$3*$M$7^($A118-$M$3+D$1)*EXP(0.5*$K$3^2*LOG($M$7)^2)*(ERF(($K$3^2*LOG($M$7)-$M$3+D$1+$A118)/(SQRT(2)*$K$3))-ERF(($K$3^2*LOG($M$7)-$M$3)/(SQRT(2)*$K$3)))</f>
        <v>0.68504441314601272</v>
      </c>
      <c r="E118">
        <f>SQRT(3.1459/2)*$K$3*$L$3*$M$7^($A118-$M$3+E$1)*EXP(0.5*$K$3^2*LOG($M$7)^2)*(ERF(($K$3^2*LOG($M$7)-$M$3+E$1+$A118)/(SQRT(2)*$K$3))-ERF(($K$3^2*LOG($M$7)-$M$3)/(SQRT(2)*$K$3)))</f>
        <v>0.73660689585592765</v>
      </c>
    </row>
    <row r="119" spans="1:5" x14ac:dyDescent="0.25">
      <c r="A119">
        <v>11.3</v>
      </c>
      <c r="B119">
        <f t="shared" si="2"/>
        <v>-68.588628367766233</v>
      </c>
      <c r="C119">
        <f t="shared" si="3"/>
        <v>-70</v>
      </c>
      <c r="D119">
        <f>SQRT(3.1459/2)*$K$3*$L$3*$M$7^($A119-$M$3+D$1)*EXP(0.5*$K$3^2*LOG($M$7)^2)*(ERF(($K$3^2*LOG($M$7)-$M$3+D$1+$A119)/(SQRT(2)*$K$3))-ERF(($K$3^2*LOG($M$7)-$M$3)/(SQRT(2)*$K$3)))</f>
        <v>0.68009099377066995</v>
      </c>
      <c r="E119">
        <f>SQRT(3.1459/2)*$K$3*$L$3*$M$7^($A119-$M$3+E$1)*EXP(0.5*$K$3^2*LOG($M$7)^2)*(ERF(($K$3^2*LOG($M$7)-$M$3+E$1+$A119)/(SQRT(2)*$K$3))-ERF(($K$3^2*LOG($M$7)-$M$3)/(SQRT(2)*$K$3)))</f>
        <v>0.73128063846308577</v>
      </c>
    </row>
    <row r="120" spans="1:5" x14ac:dyDescent="0.25">
      <c r="A120">
        <v>11.4</v>
      </c>
      <c r="B120">
        <f t="shared" si="2"/>
        <v>-68.598833714244151</v>
      </c>
      <c r="C120">
        <f t="shared" si="3"/>
        <v>-70</v>
      </c>
      <c r="D120">
        <f>SQRT(3.1459/2)*$K$3*$L$3*$M$7^($A120-$M$3+D$1)*EXP(0.5*$K$3^2*LOG($M$7)^2)*(ERF(($K$3^2*LOG($M$7)-$M$3+D$1+$A120)/(SQRT(2)*$K$3))-ERF(($K$3^2*LOG($M$7)-$M$3)/(SQRT(2)*$K$3)))</f>
        <v>0.67517339158182954</v>
      </c>
      <c r="E120">
        <f>SQRT(3.1459/2)*$K$3*$L$3*$M$7^($A120-$M$3+E$1)*EXP(0.5*$K$3^2*LOG($M$7)^2)*(ERF(($K$3^2*LOG($M$7)-$M$3+E$1+$A120)/(SQRT(2)*$K$3))-ERF(($K$3^2*LOG($M$7)-$M$3)/(SQRT(2)*$K$3)))</f>
        <v>0.72599289417401014</v>
      </c>
    </row>
    <row r="121" spans="1:5" x14ac:dyDescent="0.25">
      <c r="A121">
        <v>11.5</v>
      </c>
      <c r="B121">
        <f t="shared" si="2"/>
        <v>-68.608965267899293</v>
      </c>
      <c r="C121">
        <f t="shared" si="3"/>
        <v>-70</v>
      </c>
      <c r="D121">
        <f>SQRT(3.1459/2)*$K$3*$L$3*$M$7^($A121-$M$3+D$1)*EXP(0.5*$K$3^2*LOG($M$7)^2)*(ERF(($K$3^2*LOG($M$7)-$M$3+D$1+$A121)/(SQRT(2)*$K$3))-ERF(($K$3^2*LOG($M$7)-$M$3)/(SQRT(2)*$K$3)))</f>
        <v>0.67029134759256714</v>
      </c>
      <c r="E121">
        <f>SQRT(3.1459/2)*$K$3*$L$3*$M$7^($A121-$M$3+E$1)*EXP(0.5*$K$3^2*LOG($M$7)^2)*(ERF(($K$3^2*LOG($M$7)-$M$3+E$1+$A121)/(SQRT(2)*$K$3))-ERF(($K$3^2*LOG($M$7)-$M$3)/(SQRT(2)*$K$3)))</f>
        <v>0.72074338450813669</v>
      </c>
    </row>
    <row r="122" spans="1:5" x14ac:dyDescent="0.25">
      <c r="A122">
        <v>11.6</v>
      </c>
      <c r="B122">
        <f t="shared" si="2"/>
        <v>-68.619023562312819</v>
      </c>
      <c r="C122">
        <f t="shared" si="3"/>
        <v>-70</v>
      </c>
      <c r="D122">
        <f>SQRT(3.1459/2)*$K$3*$L$3*$M$7^($A122-$M$3+D$1)*EXP(0.5*$K$3^2*LOG($M$7)^2)*(ERF(($K$3^2*LOG($M$7)-$M$3+D$1+$A122)/(SQRT(2)*$K$3))-ERF(($K$3^2*LOG($M$7)-$M$3)/(SQRT(2)*$K$3)))</f>
        <v>0.66544460468864119</v>
      </c>
      <c r="E122">
        <f>SQRT(3.1459/2)*$K$3*$L$3*$M$7^($A122-$M$3+E$1)*EXP(0.5*$K$3^2*LOG($M$7)^2)*(ERF(($K$3^2*LOG($M$7)-$M$3+E$1+$A122)/(SQRT(2)*$K$3))-ERF(($K$3^2*LOG($M$7)-$M$3)/(SQRT(2)*$K$3)))</f>
        <v>0.71553183299853884</v>
      </c>
    </row>
    <row r="123" spans="1:5" x14ac:dyDescent="0.25">
      <c r="A123">
        <v>11.7</v>
      </c>
      <c r="B123">
        <f t="shared" si="2"/>
        <v>-68.629009127207681</v>
      </c>
      <c r="C123">
        <f t="shared" si="3"/>
        <v>-70</v>
      </c>
      <c r="D123">
        <f>SQRT(3.1459/2)*$K$3*$L$3*$M$7^($A123-$M$3+D$1)*EXP(0.5*$K$3^2*LOG($M$7)^2)*(ERF(($K$3^2*LOG($M$7)-$M$3+D$1+$A123)/(SQRT(2)*$K$3))-ERF(($K$3^2*LOG($M$7)-$M$3)/(SQRT(2)*$K$3)))</f>
        <v>0.66063290761495186</v>
      </c>
      <c r="E123">
        <f>SQRT(3.1459/2)*$K$3*$L$3*$M$7^($A123-$M$3+E$1)*EXP(0.5*$K$3^2*LOG($M$7)^2)*(ERF(($K$3^2*LOG($M$7)-$M$3+E$1+$A123)/(SQRT(2)*$K$3))-ERF(($K$3^2*LOG($M$7)-$M$3)/(SQRT(2)*$K$3)))</f>
        <v>0.71035796517736738</v>
      </c>
    </row>
    <row r="124" spans="1:5" x14ac:dyDescent="0.25">
      <c r="A124">
        <v>11.8</v>
      </c>
      <c r="B124">
        <f t="shared" si="2"/>
        <v>-68.63892248847651</v>
      </c>
      <c r="C124">
        <f t="shared" si="3"/>
        <v>-70</v>
      </c>
      <c r="D124">
        <f>SQRT(3.1459/2)*$K$3*$L$3*$M$7^($A124-$M$3+D$1)*EXP(0.5*$K$3^2*LOG($M$7)^2)*(ERF(($K$3^2*LOG($M$7)-$M$3+D$1+$A124)/(SQRT(2)*$K$3))-ERF(($K$3^2*LOG($M$7)-$M$3)/(SQRT(2)*$K$3)))</f>
        <v>0.65585600296209767</v>
      </c>
      <c r="E124">
        <f>SQRT(3.1459/2)*$K$3*$L$3*$M$7^($A124-$M$3+E$1)*EXP(0.5*$K$3^2*LOG($M$7)^2)*(ERF(($K$3^2*LOG($M$7)-$M$3+E$1+$A124)/(SQRT(2)*$K$3))-ERF(($K$3^2*LOG($M$7)-$M$3)/(SQRT(2)*$K$3)))</f>
        <v>0.70522150856139521</v>
      </c>
    </row>
    <row r="125" spans="1:5" x14ac:dyDescent="0.25">
      <c r="A125">
        <v>11.9</v>
      </c>
      <c r="B125">
        <f t="shared" si="2"/>
        <v>-68.648764168209311</v>
      </c>
      <c r="C125">
        <f t="shared" si="3"/>
        <v>-70</v>
      </c>
      <c r="D125">
        <f>SQRT(3.1459/2)*$K$3*$L$3*$M$7^($A125-$M$3+D$1)*EXP(0.5*$K$3^2*LOG($M$7)^2)*(ERF(($K$3^2*LOG($M$7)-$M$3+D$1+$A125)/(SQRT(2)*$K$3))-ERF(($K$3^2*LOG($M$7)-$M$3)/(SQRT(2)*$K$3)))</f>
        <v>0.65111363915303055</v>
      </c>
      <c r="E125">
        <f>SQRT(3.1459/2)*$K$3*$L$3*$M$7^($A125-$M$3+E$1)*EXP(0.5*$K$3^2*LOG($M$7)^2)*(ERF(($K$3^2*LOG($M$7)-$M$3+E$1+$A125)/(SQRT(2)*$K$3))-ERF(($K$3^2*LOG($M$7)-$M$3)/(SQRT(2)*$K$3)))</f>
        <v>0.70012219263766717</v>
      </c>
    </row>
    <row r="126" spans="1:5" x14ac:dyDescent="0.25">
      <c r="A126">
        <v>12</v>
      </c>
      <c r="B126">
        <f t="shared" si="2"/>
        <v>-68.658534684720948</v>
      </c>
      <c r="C126">
        <f t="shared" si="3"/>
        <v>-70</v>
      </c>
      <c r="D126">
        <f>SQRT(3.1459/2)*$K$3*$L$3*$M$7^($A126-$M$3+D$1)*EXP(0.5*$K$3^2*LOG($M$7)^2)*(ERF(($K$3^2*LOG($M$7)-$M$3+D$1+$A126)/(SQRT(2)*$K$3))-ERF(($K$3^2*LOG($M$7)-$M$3)/(SQRT(2)*$K$3)))</f>
        <v>0.64640556642980551</v>
      </c>
      <c r="E126">
        <f>SQRT(3.1459/2)*$K$3*$L$3*$M$7^($A126-$M$3+E$1)*EXP(0.5*$K$3^2*LOG($M$7)^2)*(ERF(($K$3^2*LOG($M$7)-$M$3+E$1+$A126)/(SQRT(2)*$K$3))-ERF(($K$3^2*LOG($M$7)-$M$3)/(SQRT(2)*$K$3)))</f>
        <v>0.69505974884925315</v>
      </c>
    </row>
    <row r="127" spans="1:5" x14ac:dyDescent="0.25">
      <c r="A127">
        <v>12.1</v>
      </c>
      <c r="B127">
        <f t="shared" si="2"/>
        <v>-68.668234552578468</v>
      </c>
      <c r="C127">
        <f t="shared" si="3"/>
        <v>-70</v>
      </c>
      <c r="D127">
        <f>SQRT(3.1459/2)*$K$3*$L$3*$M$7^($A127-$M$3+D$1)*EXP(0.5*$K$3^2*LOG($M$7)^2)*(ERF(($K$3^2*LOG($M$7)-$M$3+D$1+$A127)/(SQRT(2)*$K$3))-ERF(($K$3^2*LOG($M$7)-$M$3)/(SQRT(2)*$K$3)))</f>
        <v>0.64173153684042705</v>
      </c>
      <c r="E127">
        <f>SQRT(3.1459/2)*$K$3*$L$3*$M$7^($A127-$M$3+E$1)*EXP(0.5*$K$3^2*LOG($M$7)^2)*(ERF(($K$3^2*LOG($M$7)-$M$3+E$1+$A127)/(SQRT(2)*$K$3))-ERF(($K$3^2*LOG($M$7)-$M$3)/(SQRT(2)*$K$3)))</f>
        <v>0.69003391058110419</v>
      </c>
    </row>
    <row r="128" spans="1:5" x14ac:dyDescent="0.25">
      <c r="A128">
        <v>12.2</v>
      </c>
      <c r="B128">
        <f t="shared" si="2"/>
        <v>-68.677864282628192</v>
      </c>
      <c r="C128">
        <f t="shared" si="3"/>
        <v>-70</v>
      </c>
      <c r="D128">
        <f>SQRT(3.1459/2)*$K$3*$L$3*$M$7^($A128-$M$3+D$1)*EXP(0.5*$K$3^2*LOG($M$7)^2)*(ERF(($K$3^2*LOG($M$7)-$M$3+D$1+$A128)/(SQRT(2)*$K$3))-ERF(($K$3^2*LOG($M$7)-$M$3)/(SQRT(2)*$K$3)))</f>
        <v>0.63709130422579185</v>
      </c>
      <c r="E128">
        <f>SQRT(3.1459/2)*$K$3*$L$3*$M$7^($A128-$M$3+E$1)*EXP(0.5*$K$3^2*LOG($M$7)^2)*(ERF(($K$3^2*LOG($M$7)-$M$3+E$1+$A128)/(SQRT(2)*$K$3))-ERF(($K$3^2*LOG($M$7)-$M$3)/(SQRT(2)*$K$3)))</f>
        <v>0.68504441314601272</v>
      </c>
    </row>
    <row r="129" spans="1:5" x14ac:dyDescent="0.25">
      <c r="A129">
        <v>12.3</v>
      </c>
      <c r="B129">
        <f t="shared" si="2"/>
        <v>-68.687424382022598</v>
      </c>
      <c r="C129">
        <f t="shared" si="3"/>
        <v>-70</v>
      </c>
      <c r="D129">
        <f>SQRT(3.1459/2)*$K$3*$L$3*$M$7^($A129-$M$3+D$1)*EXP(0.5*$K$3^2*LOG($M$7)^2)*(ERF(($K$3^2*LOG($M$7)-$M$3+D$1+$A129)/(SQRT(2)*$K$3))-ERF(($K$3^2*LOG($M$7)-$M$3)/(SQRT(2)*$K$3)))</f>
        <v>0.63248462420672302</v>
      </c>
      <c r="E129">
        <f>SQRT(3.1459/2)*$K$3*$L$3*$M$7^($A129-$M$3+E$1)*EXP(0.5*$K$3^2*LOG($M$7)^2)*(ERF(($K$3^2*LOG($M$7)-$M$3+E$1+$A129)/(SQRT(2)*$K$3))-ERF(($K$3^2*LOG($M$7)-$M$3)/(SQRT(2)*$K$3)))</f>
        <v>0.68009099377066995</v>
      </c>
    </row>
    <row r="130" spans="1:5" x14ac:dyDescent="0.25">
      <c r="A130">
        <v>12.4</v>
      </c>
      <c r="B130">
        <f t="shared" si="2"/>
        <v>-68.696915354247068</v>
      </c>
      <c r="C130">
        <f t="shared" si="3"/>
        <v>-70</v>
      </c>
      <c r="D130">
        <f>SQRT(3.1459/2)*$K$3*$L$3*$M$7^($A130-$M$3+D$1)*EXP(0.5*$K$3^2*LOG($M$7)^2)*(ERF(($K$3^2*LOG($M$7)-$M$3+D$1+$A130)/(SQRT(2)*$K$3))-ERF(($K$3^2*LOG($M$7)-$M$3)/(SQRT(2)*$K$3)))</f>
        <v>0.6279112541711015</v>
      </c>
      <c r="E130">
        <f>SQRT(3.1459/2)*$K$3*$L$3*$M$7^($A130-$M$3+E$1)*EXP(0.5*$K$3^2*LOG($M$7)^2)*(ERF(($K$3^2*LOG($M$7)-$M$3+E$1+$A130)/(SQRT(2)*$K$3))-ERF(($K$3^2*LOG($M$7)-$M$3)/(SQRT(2)*$K$3)))</f>
        <v>0.67517339158182954</v>
      </c>
    </row>
    <row r="131" spans="1:5" x14ac:dyDescent="0.25">
      <c r="A131">
        <v>12.5</v>
      </c>
      <c r="B131">
        <f t="shared" si="2"/>
        <v>-68.706337699146346</v>
      </c>
      <c r="C131">
        <f t="shared" si="3"/>
        <v>-70</v>
      </c>
      <c r="D131">
        <f>SQRT(3.1459/2)*$K$3*$L$3*$M$7^($A131-$M$3+D$1)*EXP(0.5*$K$3^2*LOG($M$7)^2)*(ERF(($K$3^2*LOG($M$7)-$M$3+D$1+$A131)/(SQRT(2)*$K$3))-ERF(($K$3^2*LOG($M$7)-$M$3)/(SQRT(2)*$K$3)))</f>
        <v>0.62337095326108749</v>
      </c>
      <c r="E131">
        <f>SQRT(3.1459/2)*$K$3*$L$3*$M$7^($A131-$M$3+E$1)*EXP(0.5*$K$3^2*LOG($M$7)^2)*(ERF(($K$3^2*LOG($M$7)-$M$3+E$1+$A131)/(SQRT(2)*$K$3))-ERF(($K$3^2*LOG($M$7)-$M$3)/(SQRT(2)*$K$3)))</f>
        <v>0.67029134759256714</v>
      </c>
    </row>
    <row r="132" spans="1:5" x14ac:dyDescent="0.25">
      <c r="A132">
        <v>12.6</v>
      </c>
      <c r="B132">
        <f t="shared" si="2"/>
        <v>-68.715691912950916</v>
      </c>
      <c r="C132">
        <f t="shared" si="3"/>
        <v>-70</v>
      </c>
      <c r="D132">
        <f>SQRT(3.1459/2)*$K$3*$L$3*$M$7^($A132-$M$3+D$1)*EXP(0.5*$K$3^2*LOG($M$7)^2)*(ERF(($K$3^2*LOG($M$7)-$M$3+D$1+$A132)/(SQRT(2)*$K$3))-ERF(($K$3^2*LOG($M$7)-$M$3)/(SQRT(2)*$K$3)))</f>
        <v>0.61886348236043631</v>
      </c>
      <c r="E132">
        <f>SQRT(3.1459/2)*$K$3*$L$3*$M$7^($A132-$M$3+E$1)*EXP(0.5*$K$3^2*LOG($M$7)^2)*(ERF(($K$3^2*LOG($M$7)-$M$3+E$1+$A132)/(SQRT(2)*$K$3))-ERF(($K$3^2*LOG($M$7)-$M$3)/(SQRT(2)*$K$3)))</f>
        <v>0.66544460468864119</v>
      </c>
    </row>
    <row r="133" spans="1:5" x14ac:dyDescent="0.25">
      <c r="A133">
        <v>12.7</v>
      </c>
      <c r="B133">
        <f t="shared" ref="B133:B192" si="4">SUM(C133:G133)</f>
        <v>-68.724978488303137</v>
      </c>
      <c r="C133">
        <f t="shared" ref="C133:C192" si="5">($K$7-$L$7)*$M$7^A133+$L$7</f>
        <v>-70</v>
      </c>
      <c r="D133">
        <f>SQRT(3.1459/2)*$K$3*$L$3*$M$7^($A133-$M$3+D$1)*EXP(0.5*$K$3^2*LOG($M$7)^2)*(ERF(($K$3^2*LOG($M$7)-$M$3+D$1+$A133)/(SQRT(2)*$K$3))-ERF(($K$3^2*LOG($M$7)-$M$3)/(SQRT(2)*$K$3)))</f>
        <v>0.6143886040819051</v>
      </c>
      <c r="E133">
        <f>SQRT(3.1459/2)*$K$3*$L$3*$M$7^($A133-$M$3+E$1)*EXP(0.5*$K$3^2*LOG($M$7)^2)*(ERF(($K$3^2*LOG($M$7)-$M$3+E$1+$A133)/(SQRT(2)*$K$3))-ERF(($K$3^2*LOG($M$7)-$M$3)/(SQRT(2)*$K$3)))</f>
        <v>0.66063290761495186</v>
      </c>
    </row>
    <row r="134" spans="1:5" x14ac:dyDescent="0.25">
      <c r="A134">
        <v>12.8</v>
      </c>
      <c r="B134">
        <f t="shared" si="4"/>
        <v>-68.734197914283158</v>
      </c>
      <c r="C134">
        <f t="shared" si="5"/>
        <v>-70</v>
      </c>
      <c r="D134">
        <f>SQRT(3.1459/2)*$K$3*$L$3*$M$7^($A134-$M$3+D$1)*EXP(0.5*$K$3^2*LOG($M$7)^2)*(ERF(($K$3^2*LOG($M$7)-$M$3+D$1+$A134)/(SQRT(2)*$K$3))-ERF(($K$3^2*LOG($M$7)-$M$3)/(SQRT(2)*$K$3)))</f>
        <v>0.60994608275475082</v>
      </c>
      <c r="E134">
        <f>SQRT(3.1459/2)*$K$3*$L$3*$M$7^($A134-$M$3+E$1)*EXP(0.5*$K$3^2*LOG($M$7)^2)*(ERF(($K$3^2*LOG($M$7)-$M$3+E$1+$A134)/(SQRT(2)*$K$3))-ERF(($K$3^2*LOG($M$7)-$M$3)/(SQRT(2)*$K$3)))</f>
        <v>0.65585600296209767</v>
      </c>
    </row>
    <row r="135" spans="1:5" x14ac:dyDescent="0.25">
      <c r="A135">
        <v>12.9</v>
      </c>
      <c r="B135">
        <f t="shared" si="4"/>
        <v>-68.743350676434659</v>
      </c>
      <c r="C135">
        <f t="shared" si="5"/>
        <v>-70</v>
      </c>
      <c r="D135">
        <f>SQRT(3.1459/2)*$K$3*$L$3*$M$7^($A135-$M$3+D$1)*EXP(0.5*$K$3^2*LOG($M$7)^2)*(ERF(($K$3^2*LOG($M$7)-$M$3+D$1+$A135)/(SQRT(2)*$K$3))-ERF(($K$3^2*LOG($M$7)-$M$3)/(SQRT(2)*$K$3)))</f>
        <v>0.60553568441231842</v>
      </c>
      <c r="E135">
        <f>SQRT(3.1459/2)*$K$3*$L$3*$M$7^($A135-$M$3+E$1)*EXP(0.5*$K$3^2*LOG($M$7)^2)*(ERF(($K$3^2*LOG($M$7)-$M$3+E$1+$A135)/(SQRT(2)*$K$3))-ERF(($K$3^2*LOG($M$7)-$M$3)/(SQRT(2)*$K$3)))</f>
        <v>0.65111363915303055</v>
      </c>
    </row>
    <row r="136" spans="1:5" x14ac:dyDescent="0.25">
      <c r="A136">
        <v>13</v>
      </c>
      <c r="B136">
        <f t="shared" si="4"/>
        <v>-68.752437256790472</v>
      </c>
      <c r="C136">
        <f t="shared" si="5"/>
        <v>-70</v>
      </c>
      <c r="D136">
        <f>SQRT(3.1459/2)*$K$3*$L$3*$M$7^($A136-$M$3+D$1)*EXP(0.5*$K$3^2*LOG($M$7)^2)*(ERF(($K$3^2*LOG($M$7)-$M$3+D$1+$A136)/(SQRT(2)*$K$3))-ERF(($K$3^2*LOG($M$7)-$M$3)/(SQRT(2)*$K$3)))</f>
        <v>0.60115717677971925</v>
      </c>
      <c r="E136">
        <f>SQRT(3.1459/2)*$K$3*$L$3*$M$7^($A136-$M$3+E$1)*EXP(0.5*$K$3^2*LOG($M$7)^2)*(ERF(($K$3^2*LOG($M$7)-$M$3+E$1+$A136)/(SQRT(2)*$K$3))-ERF(($K$3^2*LOG($M$7)-$M$3)/(SQRT(2)*$K$3)))</f>
        <v>0.64640556642980551</v>
      </c>
    </row>
    <row r="137" spans="1:5" x14ac:dyDescent="0.25">
      <c r="A137">
        <v>13.1</v>
      </c>
      <c r="B137">
        <f t="shared" si="4"/>
        <v>-68.761458133897975</v>
      </c>
      <c r="C137">
        <f t="shared" si="5"/>
        <v>-70</v>
      </c>
      <c r="D137">
        <f>SQRT(3.1459/2)*$K$3*$L$3*$M$7^($A137-$M$3+D$1)*EXP(0.5*$K$3^2*LOG($M$7)^2)*(ERF(($K$3^2*LOG($M$7)-$M$3+D$1+$A137)/(SQRT(2)*$K$3))-ERF(($K$3^2*LOG($M$7)-$M$3)/(SQRT(2)*$K$3)))</f>
        <v>0.59681032926159716</v>
      </c>
      <c r="E137">
        <f>SQRT(3.1459/2)*$K$3*$L$3*$M$7^($A137-$M$3+E$1)*EXP(0.5*$K$3^2*LOG($M$7)^2)*(ERF(($K$3^2*LOG($M$7)-$M$3+E$1+$A137)/(SQRT(2)*$K$3))-ERF(($K$3^2*LOG($M$7)-$M$3)/(SQRT(2)*$K$3)))</f>
        <v>0.64173153684042705</v>
      </c>
    </row>
    <row r="138" spans="1:5" x14ac:dyDescent="0.25">
      <c r="A138">
        <v>13.2</v>
      </c>
      <c r="B138">
        <f t="shared" si="4"/>
        <v>-68.770413782844216</v>
      </c>
      <c r="C138">
        <f t="shared" si="5"/>
        <v>-70</v>
      </c>
      <c r="D138">
        <f>SQRT(3.1459/2)*$K$3*$L$3*$M$7^($A138-$M$3+D$1)*EXP(0.5*$K$3^2*LOG($M$7)^2)*(ERF(($K$3^2*LOG($M$7)-$M$3+D$1+$A138)/(SQRT(2)*$K$3))-ERF(($K$3^2*LOG($M$7)-$M$3)/(SQRT(2)*$K$3)))</f>
        <v>0.59249491292998646</v>
      </c>
      <c r="E138">
        <f>SQRT(3.1459/2)*$K$3*$L$3*$M$7^($A138-$M$3+E$1)*EXP(0.5*$K$3^2*LOG($M$7)^2)*(ERF(($K$3^2*LOG($M$7)-$M$3+E$1+$A138)/(SQRT(2)*$K$3))-ERF(($K$3^2*LOG($M$7)-$M$3)/(SQRT(2)*$K$3)))</f>
        <v>0.63709130422579185</v>
      </c>
    </row>
    <row r="139" spans="1:5" x14ac:dyDescent="0.25">
      <c r="A139">
        <v>13.3</v>
      </c>
      <c r="B139">
        <f t="shared" si="4"/>
        <v>-68.779304675281026</v>
      </c>
      <c r="C139">
        <f t="shared" si="5"/>
        <v>-70</v>
      </c>
      <c r="D139">
        <f>SQRT(3.1459/2)*$K$3*$L$3*$M$7^($A139-$M$3+D$1)*EXP(0.5*$K$3^2*LOG($M$7)^2)*(ERF(($K$3^2*LOG($M$7)-$M$3+D$1+$A139)/(SQRT(2)*$K$3))-ERF(($K$3^2*LOG($M$7)-$M$3)/(SQRT(2)*$K$3)))</f>
        <v>0.58821070051225244</v>
      </c>
      <c r="E139">
        <f>SQRT(3.1459/2)*$K$3*$L$3*$M$7^($A139-$M$3+E$1)*EXP(0.5*$K$3^2*LOG($M$7)^2)*(ERF(($K$3^2*LOG($M$7)-$M$3+E$1+$A139)/(SQRT(2)*$K$3))-ERF(($K$3^2*LOG($M$7)-$M$3)/(SQRT(2)*$K$3)))</f>
        <v>0.63248462420672302</v>
      </c>
    </row>
    <row r="140" spans="1:5" x14ac:dyDescent="0.25">
      <c r="A140">
        <v>13.4</v>
      </c>
      <c r="B140">
        <f t="shared" si="4"/>
        <v>-68.788131279449786</v>
      </c>
      <c r="C140">
        <f t="shared" si="5"/>
        <v>-70</v>
      </c>
      <c r="D140">
        <f>SQRT(3.1459/2)*$K$3*$L$3*$M$7^($A140-$M$3+D$1)*EXP(0.5*$K$3^2*LOG($M$7)^2)*(ERF(($K$3^2*LOG($M$7)-$M$3+D$1+$A140)/(SQRT(2)*$K$3))-ERF(($K$3^2*LOG($M$7)-$M$3)/(SQRT(2)*$K$3)))</f>
        <v>0.58395746637912449</v>
      </c>
      <c r="E140">
        <f>SQRT(3.1459/2)*$K$3*$L$3*$M$7^($A140-$M$3+E$1)*EXP(0.5*$K$3^2*LOG($M$7)^2)*(ERF(($K$3^2*LOG($M$7)-$M$3+E$1+$A140)/(SQRT(2)*$K$3))-ERF(($K$3^2*LOG($M$7)-$M$3)/(SQRT(2)*$K$3)))</f>
        <v>0.6279112541711015</v>
      </c>
    </row>
    <row r="141" spans="1:5" x14ac:dyDescent="0.25">
      <c r="A141">
        <v>13.5</v>
      </c>
      <c r="B141">
        <f t="shared" si="4"/>
        <v>-68.7968940602061</v>
      </c>
      <c r="C141">
        <f t="shared" si="5"/>
        <v>-70</v>
      </c>
      <c r="D141">
        <f>SQRT(3.1459/2)*$K$3*$L$3*$M$7^($A141-$M$3+D$1)*EXP(0.5*$K$3^2*LOG($M$7)^2)*(ERF(($K$3^2*LOG($M$7)-$M$3+D$1+$A141)/(SQRT(2)*$K$3))-ERF(($K$3^2*LOG($M$7)-$M$3)/(SQRT(2)*$K$3)))</f>
        <v>0.5797349865328113</v>
      </c>
      <c r="E141">
        <f>SQRT(3.1459/2)*$K$3*$L$3*$M$7^($A141-$M$3+E$1)*EXP(0.5*$K$3^2*LOG($M$7)^2)*(ERF(($K$3^2*LOG($M$7)-$M$3+E$1+$A141)/(SQRT(2)*$K$3))-ERF(($K$3^2*LOG($M$7)-$M$3)/(SQRT(2)*$K$3)))</f>
        <v>0.62337095326108749</v>
      </c>
    </row>
    <row r="142" spans="1:5" x14ac:dyDescent="0.25">
      <c r="A142">
        <v>13.6</v>
      </c>
      <c r="B142">
        <f t="shared" si="4"/>
        <v>-68.805593479044362</v>
      </c>
      <c r="C142">
        <f t="shared" si="5"/>
        <v>-70</v>
      </c>
      <c r="D142">
        <f>SQRT(3.1459/2)*$K$3*$L$3*$M$7^($A142-$M$3+D$1)*EXP(0.5*$K$3^2*LOG($M$7)^2)*(ERF(($K$3^2*LOG($M$7)-$M$3+D$1+$A142)/(SQRT(2)*$K$3))-ERF(($K$3^2*LOG($M$7)-$M$3)/(SQRT(2)*$K$3)))</f>
        <v>0.57554303859520584</v>
      </c>
      <c r="E142">
        <f>SQRT(3.1459/2)*$K$3*$L$3*$M$7^($A142-$M$3+E$1)*EXP(0.5*$K$3^2*LOG($M$7)^2)*(ERF(($K$3^2*LOG($M$7)-$M$3+E$1+$A142)/(SQRT(2)*$K$3))-ERF(($K$3^2*LOG($M$7)-$M$3)/(SQRT(2)*$K$3)))</f>
        <v>0.61886348236043631</v>
      </c>
    </row>
    <row r="143" spans="1:5" x14ac:dyDescent="0.25">
      <c r="A143">
        <v>13.7</v>
      </c>
      <c r="B143">
        <f t="shared" si="4"/>
        <v>-68.814229994121916</v>
      </c>
      <c r="C143">
        <f t="shared" si="5"/>
        <v>-70</v>
      </c>
      <c r="D143">
        <f>SQRT(3.1459/2)*$K$3*$L$3*$M$7^($A143-$M$3+D$1)*EXP(0.5*$K$3^2*LOG($M$7)^2)*(ERF(($K$3^2*LOG($M$7)-$M$3+D$1+$A143)/(SQRT(2)*$K$3))-ERF(($K$3^2*LOG($M$7)-$M$3)/(SQRT(2)*$K$3)))</f>
        <v>0.57138140179617181</v>
      </c>
      <c r="E143">
        <f>SQRT(3.1459/2)*$K$3*$L$3*$M$7^($A143-$M$3+E$1)*EXP(0.5*$K$3^2*LOG($M$7)^2)*(ERF(($K$3^2*LOG($M$7)-$M$3+E$1+$A143)/(SQRT(2)*$K$3))-ERF(($K$3^2*LOG($M$7)-$M$3)/(SQRT(2)*$K$3)))</f>
        <v>0.6143886040819051</v>
      </c>
    </row>
    <row r="144" spans="1:5" x14ac:dyDescent="0.25">
      <c r="A144">
        <v>13.8</v>
      </c>
      <c r="B144">
        <f t="shared" si="4"/>
        <v>-68.822804060283332</v>
      </c>
      <c r="C144">
        <f t="shared" si="5"/>
        <v>-70</v>
      </c>
      <c r="D144">
        <f>SQRT(3.1459/2)*$K$3*$L$3*$M$7^($A144-$M$3+D$1)*EXP(0.5*$K$3^2*LOG($M$7)^2)*(ERF(($K$3^2*LOG($M$7)-$M$3+D$1+$A144)/(SQRT(2)*$K$3))-ERF(($K$3^2*LOG($M$7)-$M$3)/(SQRT(2)*$K$3)))</f>
        <v>0.56724985696191821</v>
      </c>
      <c r="E144">
        <f>SQRT(3.1459/2)*$K$3*$L$3*$M$7^($A144-$M$3+E$1)*EXP(0.5*$K$3^2*LOG($M$7)^2)*(ERF(($K$3^2*LOG($M$7)-$M$3+E$1+$A144)/(SQRT(2)*$K$3))-ERF(($K$3^2*LOG($M$7)-$M$3)/(SQRT(2)*$K$3)))</f>
        <v>0.60994608275475082</v>
      </c>
    </row>
    <row r="145" spans="1:5" x14ac:dyDescent="0.25">
      <c r="A145">
        <v>13.9</v>
      </c>
      <c r="B145">
        <f t="shared" si="4"/>
        <v>-68.831316129084229</v>
      </c>
      <c r="C145">
        <f t="shared" si="5"/>
        <v>-70</v>
      </c>
      <c r="D145">
        <f>SQRT(3.1459/2)*$K$3*$L$3*$M$7^($A145-$M$3+D$1)*EXP(0.5*$K$3^2*LOG($M$7)^2)*(ERF(($K$3^2*LOG($M$7)-$M$3+D$1+$A145)/(SQRT(2)*$K$3))-ERF(($K$3^2*LOG($M$7)-$M$3)/(SQRT(2)*$K$3)))</f>
        <v>0.56314818650345599</v>
      </c>
      <c r="E145">
        <f>SQRT(3.1459/2)*$K$3*$L$3*$M$7^($A145-$M$3+E$1)*EXP(0.5*$K$3^2*LOG($M$7)^2)*(ERF(($K$3^2*LOG($M$7)-$M$3+E$1+$A145)/(SQRT(2)*$K$3))-ERF(($K$3^2*LOG($M$7)-$M$3)/(SQRT(2)*$K$3)))</f>
        <v>0.60553568441231842</v>
      </c>
    </row>
    <row r="146" spans="1:5" x14ac:dyDescent="0.25">
      <c r="A146">
        <v>14</v>
      </c>
      <c r="B146">
        <f t="shared" si="4"/>
        <v>-68.839766648815143</v>
      </c>
      <c r="C146">
        <f t="shared" si="5"/>
        <v>-70</v>
      </c>
      <c r="D146">
        <f>SQRT(3.1459/2)*$K$3*$L$3*$M$7^($A146-$M$3+D$1)*EXP(0.5*$K$3^2*LOG($M$7)^2)*(ERF(($K$3^2*LOG($M$7)-$M$3+D$1+$A146)/(SQRT(2)*$K$3))-ERF(($K$3^2*LOG($M$7)-$M$3)/(SQRT(2)*$K$3)))</f>
        <v>0.5590761744051389</v>
      </c>
      <c r="E146">
        <f>SQRT(3.1459/2)*$K$3*$L$3*$M$7^($A146-$M$3+E$1)*EXP(0.5*$K$3^2*LOG($M$7)^2)*(ERF(($K$3^2*LOG($M$7)-$M$3+E$1+$A146)/(SQRT(2)*$K$3))-ERF(($K$3^2*LOG($M$7)-$M$3)/(SQRT(2)*$K$3)))</f>
        <v>0.60115717677971925</v>
      </c>
    </row>
    <row r="147" spans="1:5" x14ac:dyDescent="0.25">
      <c r="A147">
        <v>14.1</v>
      </c>
      <c r="B147">
        <f t="shared" si="4"/>
        <v>-68.848156064525114</v>
      </c>
      <c r="C147">
        <f t="shared" si="5"/>
        <v>-70</v>
      </c>
      <c r="D147">
        <f>SQRT(3.1459/2)*$K$3*$L$3*$M$7^($A147-$M$3+D$1)*EXP(0.5*$K$3^2*LOG($M$7)^2)*(ERF(($K$3^2*LOG($M$7)-$M$3+D$1+$A147)/(SQRT(2)*$K$3))-ERF(($K$3^2*LOG($M$7)-$M$3)/(SQRT(2)*$K$3)))</f>
        <v>0.55503360621328546</v>
      </c>
      <c r="E147">
        <f>SQRT(3.1459/2)*$K$3*$L$3*$M$7^($A147-$M$3+E$1)*EXP(0.5*$K$3^2*LOG($M$7)^2)*(ERF(($K$3^2*LOG($M$7)-$M$3+E$1+$A147)/(SQRT(2)*$K$3))-ERF(($K$3^2*LOG($M$7)-$M$3)/(SQRT(2)*$K$3)))</f>
        <v>0.59681032926159716</v>
      </c>
    </row>
    <row r="148" spans="1:5" x14ac:dyDescent="0.25">
      <c r="A148">
        <v>14.2</v>
      </c>
      <c r="B148">
        <f t="shared" si="4"/>
        <v>-68.856484818045118</v>
      </c>
      <c r="C148">
        <f t="shared" si="5"/>
        <v>-70</v>
      </c>
      <c r="D148">
        <f>SQRT(3.1459/2)*$K$3*$L$3*$M$7^($A148-$M$3+D$1)*EXP(0.5*$K$3^2*LOG($M$7)^2)*(ERF(($K$3^2*LOG($M$7)-$M$3+D$1+$A148)/(SQRT(2)*$K$3))-ERF(($K$3^2*LOG($M$7)-$M$3)/(SQRT(2)*$K$3)))</f>
        <v>0.55102026902488743</v>
      </c>
      <c r="E148">
        <f>SQRT(3.1459/2)*$K$3*$L$3*$M$7^($A148-$M$3+E$1)*EXP(0.5*$K$3^2*LOG($M$7)^2)*(ERF(($K$3^2*LOG($M$7)-$M$3+E$1+$A148)/(SQRT(2)*$K$3))-ERF(($K$3^2*LOG($M$7)-$M$3)/(SQRT(2)*$K$3)))</f>
        <v>0.59249491292998646</v>
      </c>
    </row>
    <row r="149" spans="1:5" x14ac:dyDescent="0.25">
      <c r="A149">
        <v>14.3</v>
      </c>
      <c r="B149">
        <f t="shared" si="4"/>
        <v>-68.864753348011362</v>
      </c>
      <c r="C149">
        <f t="shared" si="5"/>
        <v>-70</v>
      </c>
      <c r="D149">
        <f>SQRT(3.1459/2)*$K$3*$L$3*$M$7^($A149-$M$3+D$1)*EXP(0.5*$K$3^2*LOG($M$7)^2)*(ERF(($K$3^2*LOG($M$7)-$M$3+D$1+$A149)/(SQRT(2)*$K$3))-ERF(($K$3^2*LOG($M$7)-$M$3)/(SQRT(2)*$K$3)))</f>
        <v>0.54703595147639472</v>
      </c>
      <c r="E149">
        <f>SQRT(3.1459/2)*$K$3*$L$3*$M$7^($A149-$M$3+E$1)*EXP(0.5*$K$3^2*LOG($M$7)^2)*(ERF(($K$3^2*LOG($M$7)-$M$3+E$1+$A149)/(SQRT(2)*$K$3))-ERF(($K$3^2*LOG($M$7)-$M$3)/(SQRT(2)*$K$3)))</f>
        <v>0.58821070051225244</v>
      </c>
    </row>
    <row r="150" spans="1:5" x14ac:dyDescent="0.25">
      <c r="A150">
        <v>14.4</v>
      </c>
      <c r="B150">
        <f t="shared" si="4"/>
        <v>-68.87296208988829</v>
      </c>
      <c r="C150">
        <f t="shared" si="5"/>
        <v>-70</v>
      </c>
      <c r="D150">
        <f>SQRT(3.1459/2)*$K$3*$L$3*$M$7^($A150-$M$3+D$1)*EXP(0.5*$K$3^2*LOG($M$7)^2)*(ERF(($K$3^2*LOG($M$7)-$M$3+D$1+$A150)/(SQRT(2)*$K$3))-ERF(($K$3^2*LOG($M$7)-$M$3)/(SQRT(2)*$K$3)))</f>
        <v>0.54308044373258579</v>
      </c>
      <c r="E150">
        <f>SQRT(3.1459/2)*$K$3*$L$3*$M$7^($A150-$M$3+E$1)*EXP(0.5*$K$3^2*LOG($M$7)^2)*(ERF(($K$3^2*LOG($M$7)-$M$3+E$1+$A150)/(SQRT(2)*$K$3))-ERF(($K$3^2*LOG($M$7)-$M$3)/(SQRT(2)*$K$3)))</f>
        <v>0.58395746637912449</v>
      </c>
    </row>
    <row r="151" spans="1:5" x14ac:dyDescent="0.25">
      <c r="A151">
        <v>14.5</v>
      </c>
      <c r="B151">
        <f t="shared" si="4"/>
        <v>-68.881111475991673</v>
      </c>
      <c r="C151">
        <f t="shared" si="5"/>
        <v>-70</v>
      </c>
      <c r="D151">
        <f>SQRT(3.1459/2)*$K$3*$L$3*$M$7^($A151-$M$3+D$1)*EXP(0.5*$K$3^2*LOG($M$7)^2)*(ERF(($K$3^2*LOG($M$7)-$M$3+D$1+$A151)/(SQRT(2)*$K$3))-ERF(($K$3^2*LOG($M$7)-$M$3)/(SQRT(2)*$K$3)))</f>
        <v>0.53915353747551464</v>
      </c>
      <c r="E151">
        <f>SQRT(3.1459/2)*$K$3*$L$3*$M$7^($A151-$M$3+E$1)*EXP(0.5*$K$3^2*LOG($M$7)^2)*(ERF(($K$3^2*LOG($M$7)-$M$3+E$1+$A151)/(SQRT(2)*$K$3))-ERF(($K$3^2*LOG($M$7)-$M$3)/(SQRT(2)*$K$3)))</f>
        <v>0.5797349865328113</v>
      </c>
    </row>
    <row r="152" spans="1:5" x14ac:dyDescent="0.25">
      <c r="A152">
        <v>14.6</v>
      </c>
      <c r="B152">
        <f t="shared" si="4"/>
        <v>-68.889201935511252</v>
      </c>
      <c r="C152">
        <f t="shared" si="5"/>
        <v>-70</v>
      </c>
      <c r="D152">
        <f>SQRT(3.1459/2)*$K$3*$L$3*$M$7^($A152-$M$3+D$1)*EXP(0.5*$K$3^2*LOG($M$7)^2)*(ERF(($K$3^2*LOG($M$7)-$M$3+D$1+$A152)/(SQRT(2)*$K$3))-ERF(($K$3^2*LOG($M$7)-$M$3)/(SQRT(2)*$K$3)))</f>
        <v>0.53525502589354146</v>
      </c>
      <c r="E152">
        <f>SQRT(3.1459/2)*$K$3*$L$3*$M$7^($A152-$M$3+E$1)*EXP(0.5*$K$3^2*LOG($M$7)^2)*(ERF(($K$3^2*LOG($M$7)-$M$3+E$1+$A152)/(SQRT(2)*$K$3))-ERF(($K$3^2*LOG($M$7)-$M$3)/(SQRT(2)*$K$3)))</f>
        <v>0.57554303859520584</v>
      </c>
    </row>
    <row r="153" spans="1:5" x14ac:dyDescent="0.25">
      <c r="A153">
        <v>14.7</v>
      </c>
      <c r="B153">
        <f t="shared" si="4"/>
        <v>-68.897233894533386</v>
      </c>
      <c r="C153">
        <f t="shared" si="5"/>
        <v>-70</v>
      </c>
      <c r="D153">
        <f>SQRT(3.1459/2)*$K$3*$L$3*$M$7^($A153-$M$3+D$1)*EXP(0.5*$K$3^2*LOG($M$7)^2)*(ERF(($K$3^2*LOG($M$7)-$M$3+D$1+$A153)/(SQRT(2)*$K$3))-ERF(($K$3^2*LOG($M$7)-$M$3)/(SQRT(2)*$K$3)))</f>
        <v>0.53138470367043988</v>
      </c>
      <c r="E153">
        <f>SQRT(3.1459/2)*$K$3*$L$3*$M$7^($A153-$M$3+E$1)*EXP(0.5*$K$3^2*LOG($M$7)^2)*(ERF(($K$3^2*LOG($M$7)-$M$3+E$1+$A153)/(SQRT(2)*$K$3))-ERF(($K$3^2*LOG($M$7)-$M$3)/(SQRT(2)*$K$3)))</f>
        <v>0.57138140179617181</v>
      </c>
    </row>
    <row r="154" spans="1:5" x14ac:dyDescent="0.25">
      <c r="A154">
        <v>14.8</v>
      </c>
      <c r="B154">
        <f t="shared" si="4"/>
        <v>-68.905207776063492</v>
      </c>
      <c r="C154">
        <f t="shared" si="5"/>
        <v>-70</v>
      </c>
      <c r="D154">
        <f>SQRT(3.1459/2)*$K$3*$L$3*$M$7^($A154-$M$3+D$1)*EXP(0.5*$K$3^2*LOG($M$7)^2)*(ERF(($K$3^2*LOG($M$7)-$M$3+D$1+$A154)/(SQRT(2)*$K$3))-ERF(($K$3^2*LOG($M$7)-$M$3)/(SQRT(2)*$K$3)))</f>
        <v>0.52754236697458412</v>
      </c>
      <c r="E154">
        <f>SQRT(3.1459/2)*$K$3*$L$3*$M$7^($A154-$M$3+E$1)*EXP(0.5*$K$3^2*LOG($M$7)^2)*(ERF(($K$3^2*LOG($M$7)-$M$3+E$1+$A154)/(SQRT(2)*$K$3))-ERF(($K$3^2*LOG($M$7)-$M$3)/(SQRT(2)*$K$3)))</f>
        <v>0.56724985696191821</v>
      </c>
    </row>
    <row r="155" spans="1:5" x14ac:dyDescent="0.25">
      <c r="A155">
        <v>14.9</v>
      </c>
      <c r="B155">
        <f t="shared" si="4"/>
        <v>-68.913124000048327</v>
      </c>
      <c r="C155">
        <f t="shared" si="5"/>
        <v>-70</v>
      </c>
      <c r="D155">
        <f>SQRT(3.1459/2)*$K$3*$L$3*$M$7^($A155-$M$3+D$1)*EXP(0.5*$K$3^2*LOG($M$7)^2)*(ERF(($K$3^2*LOG($M$7)-$M$3+D$1+$A155)/(SQRT(2)*$K$3))-ERF(($K$3^2*LOG($M$7)-$M$3)/(SQRT(2)*$K$3)))</f>
        <v>0.52372781344821429</v>
      </c>
      <c r="E155">
        <f>SQRT(3.1459/2)*$K$3*$L$3*$M$7^($A155-$M$3+E$1)*EXP(0.5*$K$3^2*LOG($M$7)^2)*(ERF(($K$3^2*LOG($M$7)-$M$3+E$1+$A155)/(SQRT(2)*$K$3))-ERF(($K$3^2*LOG($M$7)-$M$3)/(SQRT(2)*$K$3)))</f>
        <v>0.56314818650345599</v>
      </c>
    </row>
    <row r="156" spans="1:5" x14ac:dyDescent="0.25">
      <c r="A156">
        <v>15</v>
      </c>
      <c r="B156">
        <f t="shared" si="4"/>
        <v>-68.92098298339809</v>
      </c>
      <c r="C156">
        <f t="shared" si="5"/>
        <v>-70</v>
      </c>
      <c r="D156">
        <f>SQRT(3.1459/2)*$K$3*$L$3*$M$7^($A156-$M$3+D$1)*EXP(0.5*$K$3^2*LOG($M$7)^2)*(ERF(($K$3^2*LOG($M$7)-$M$3+D$1+$A156)/(SQRT(2)*$K$3))-ERF(($K$3^2*LOG($M$7)-$M$3)/(SQRT(2)*$K$3)))</f>
        <v>0.51994084219677916</v>
      </c>
      <c r="E156">
        <f>SQRT(3.1459/2)*$K$3*$L$3*$M$7^($A156-$M$3+E$1)*EXP(0.5*$K$3^2*LOG($M$7)^2)*(ERF(($K$3^2*LOG($M$7)-$M$3+E$1+$A156)/(SQRT(2)*$K$3))-ERF(($K$3^2*LOG($M$7)-$M$3)/(SQRT(2)*$K$3)))</f>
        <v>0.5590761744051389</v>
      </c>
    </row>
    <row r="157" spans="1:5" x14ac:dyDescent="0.25">
      <c r="A157">
        <v>15.1</v>
      </c>
      <c r="B157">
        <f t="shared" si="4"/>
        <v>-68.928785140008358</v>
      </c>
      <c r="C157">
        <f t="shared" si="5"/>
        <v>-70</v>
      </c>
      <c r="D157">
        <f>SQRT(3.1459/2)*$K$3*$L$3*$M$7^($A157-$M$3+D$1)*EXP(0.5*$K$3^2*LOG($M$7)^2)*(ERF(($K$3^2*LOG($M$7)-$M$3+D$1+$A157)/(SQRT(2)*$K$3))-ERF(($K$3^2*LOG($M$7)-$M$3)/(SQRT(2)*$K$3)))</f>
        <v>0.51618125377835544</v>
      </c>
      <c r="E157">
        <f>SQRT(3.1459/2)*$K$3*$L$3*$M$7^($A157-$M$3+E$1)*EXP(0.5*$K$3^2*LOG($M$7)^2)*(ERF(($K$3^2*LOG($M$7)-$M$3+E$1+$A157)/(SQRT(2)*$K$3))-ERF(($K$3^2*LOG($M$7)-$M$3)/(SQRT(2)*$K$3)))</f>
        <v>0.55503360621328546</v>
      </c>
    </row>
    <row r="158" spans="1:5" x14ac:dyDescent="0.25">
      <c r="A158">
        <v>15.2</v>
      </c>
      <c r="B158">
        <f t="shared" si="4"/>
        <v>-68.936530880781959</v>
      </c>
      <c r="C158">
        <f t="shared" si="5"/>
        <v>-70</v>
      </c>
      <c r="D158">
        <f>SQRT(3.1459/2)*$K$3*$L$3*$M$7^($A158-$M$3+D$1)*EXP(0.5*$K$3^2*LOG($M$7)^2)*(ERF(($K$3^2*LOG($M$7)-$M$3+D$1+$A158)/(SQRT(2)*$K$3))-ERF(($K$3^2*LOG($M$7)-$M$3)/(SQRT(2)*$K$3)))</f>
        <v>0.51244885019314523</v>
      </c>
      <c r="E158">
        <f>SQRT(3.1459/2)*$K$3*$L$3*$M$7^($A158-$M$3+E$1)*EXP(0.5*$K$3^2*LOG($M$7)^2)*(ERF(($K$3^2*LOG($M$7)-$M$3+E$1+$A158)/(SQRT(2)*$K$3))-ERF(($K$3^2*LOG($M$7)-$M$3)/(SQRT(2)*$K$3)))</f>
        <v>0.55102026902488743</v>
      </c>
    </row>
    <row r="159" spans="1:5" x14ac:dyDescent="0.25">
      <c r="A159">
        <v>15.3</v>
      </c>
      <c r="B159">
        <f t="shared" si="4"/>
        <v>-68.944220613650558</v>
      </c>
      <c r="C159">
        <f t="shared" si="5"/>
        <v>-70</v>
      </c>
      <c r="D159">
        <f>SQRT(3.1459/2)*$K$3*$L$3*$M$7^($A159-$M$3+D$1)*EXP(0.5*$K$3^2*LOG($M$7)^2)*(ERF(($K$3^2*LOG($M$7)-$M$3+D$1+$A159)/(SQRT(2)*$K$3))-ERF(($K$3^2*LOG($M$7)-$M$3)/(SQRT(2)*$K$3)))</f>
        <v>0.50874343487304718</v>
      </c>
      <c r="E159">
        <f>SQRT(3.1459/2)*$K$3*$L$3*$M$7^($A159-$M$3+E$1)*EXP(0.5*$K$3^2*LOG($M$7)^2)*(ERF(($K$3^2*LOG($M$7)-$M$3+E$1+$A159)/(SQRT(2)*$K$3))-ERF(($K$3^2*LOG($M$7)-$M$3)/(SQRT(2)*$K$3)))</f>
        <v>0.54703595147639472</v>
      </c>
    </row>
    <row r="160" spans="1:5" x14ac:dyDescent="0.25">
      <c r="A160">
        <v>15.4</v>
      </c>
      <c r="B160">
        <f t="shared" si="4"/>
        <v>-68.951854743596101</v>
      </c>
      <c r="C160">
        <f t="shared" si="5"/>
        <v>-70</v>
      </c>
      <c r="D160">
        <f>SQRT(3.1459/2)*$K$3*$L$3*$M$7^($A160-$M$3+D$1)*EXP(0.5*$K$3^2*LOG($M$7)^2)*(ERF(($K$3^2*LOG($M$7)-$M$3+D$1+$A160)/(SQRT(2)*$K$3))-ERF(($K$3^2*LOG($M$7)-$M$3)/(SQRT(2)*$K$3)))</f>
        <v>0.50506481267130476</v>
      </c>
      <c r="E160">
        <f>SQRT(3.1459/2)*$K$3*$L$3*$M$7^($A160-$M$3+E$1)*EXP(0.5*$K$3^2*LOG($M$7)^2)*(ERF(($K$3^2*LOG($M$7)-$M$3+E$1+$A160)/(SQRT(2)*$K$3))-ERF(($K$3^2*LOG($M$7)-$M$3)/(SQRT(2)*$K$3)))</f>
        <v>0.54308044373258579</v>
      </c>
    </row>
    <row r="161" spans="1:5" x14ac:dyDescent="0.25">
      <c r="A161">
        <v>15.5</v>
      </c>
      <c r="B161">
        <f t="shared" si="4"/>
        <v>-68.959433672672262</v>
      </c>
      <c r="C161">
        <f t="shared" si="5"/>
        <v>-70</v>
      </c>
      <c r="D161">
        <f>SQRT(3.1459/2)*$K$3*$L$3*$M$7^($A161-$M$3+D$1)*EXP(0.5*$K$3^2*LOG($M$7)^2)*(ERF(($K$3^2*LOG($M$7)-$M$3+D$1+$A161)/(SQRT(2)*$K$3))-ERF(($K$3^2*LOG($M$7)-$M$3)/(SQRT(2)*$K$3)))</f>
        <v>0.50141278985222859</v>
      </c>
      <c r="E161">
        <f>SQRT(3.1459/2)*$K$3*$L$3*$M$7^($A161-$M$3+E$1)*EXP(0.5*$K$3^2*LOG($M$7)^2)*(ERF(($K$3^2*LOG($M$7)-$M$3+E$1+$A161)/(SQRT(2)*$K$3))-ERF(($K$3^2*LOG($M$7)-$M$3)/(SQRT(2)*$K$3)))</f>
        <v>0.53915353747551464</v>
      </c>
    </row>
    <row r="162" spans="1:5" x14ac:dyDescent="0.25">
      <c r="A162">
        <v>15.6</v>
      </c>
      <c r="B162">
        <f t="shared" si="4"/>
        <v>-68.966957800025455</v>
      </c>
      <c r="C162">
        <f t="shared" si="5"/>
        <v>-70</v>
      </c>
      <c r="D162">
        <f>SQRT(3.1459/2)*$K$3*$L$3*$M$7^($A162-$M$3+D$1)*EXP(0.5*$K$3^2*LOG($M$7)^2)*(ERF(($K$3^2*LOG($M$7)-$M$3+D$1+$A162)/(SQRT(2)*$K$3))-ERF(($K$3^2*LOG($M$7)-$M$3)/(SQRT(2)*$K$3)))</f>
        <v>0.49778717408099354</v>
      </c>
      <c r="E162">
        <f>SQRT(3.1459/2)*$K$3*$L$3*$M$7^($A162-$M$3+E$1)*EXP(0.5*$K$3^2*LOG($M$7)^2)*(ERF(($K$3^2*LOG($M$7)-$M$3+E$1+$A162)/(SQRT(2)*$K$3))-ERF(($K$3^2*LOG($M$7)-$M$3)/(SQRT(2)*$K$3)))</f>
        <v>0.53525502589354146</v>
      </c>
    </row>
    <row r="163" spans="1:5" x14ac:dyDescent="0.25">
      <c r="A163">
        <v>15.7</v>
      </c>
      <c r="B163">
        <f t="shared" si="4"/>
        <v>-68.974427521916056</v>
      </c>
      <c r="C163">
        <f t="shared" si="5"/>
        <v>-70</v>
      </c>
      <c r="D163">
        <f>SQRT(3.1459/2)*$K$3*$L$3*$M$7^($A163-$M$3+D$1)*EXP(0.5*$K$3^2*LOG($M$7)^2)*(ERF(($K$3^2*LOG($M$7)-$M$3+D$1+$A163)/(SQRT(2)*$K$3))-ERF(($K$3^2*LOG($M$7)-$M$3)/(SQRT(2)*$K$3)))</f>
        <v>0.49418777441350903</v>
      </c>
      <c r="E163">
        <f>SQRT(3.1459/2)*$K$3*$L$3*$M$7^($A163-$M$3+E$1)*EXP(0.5*$K$3^2*LOG($M$7)^2)*(ERF(($K$3^2*LOG($M$7)-$M$3+E$1+$A163)/(SQRT(2)*$K$3))-ERF(($K$3^2*LOG($M$7)-$M$3)/(SQRT(2)*$K$3)))</f>
        <v>0.53138470367043988</v>
      </c>
    </row>
    <row r="164" spans="1:5" x14ac:dyDescent="0.25">
      <c r="A164">
        <v>15.8</v>
      </c>
      <c r="B164">
        <f t="shared" si="4"/>
        <v>-68.981843231739049</v>
      </c>
      <c r="C164">
        <f t="shared" si="5"/>
        <v>-70</v>
      </c>
      <c r="D164">
        <f>SQRT(3.1459/2)*$K$3*$L$3*$M$7^($A164-$M$3+D$1)*EXP(0.5*$K$3^2*LOG($M$7)^2)*(ERF(($K$3^2*LOG($M$7)-$M$3+D$1+$A164)/(SQRT(2)*$K$3))-ERF(($K$3^2*LOG($M$7)-$M$3)/(SQRT(2)*$K$3)))</f>
        <v>0.49061440128636319</v>
      </c>
      <c r="E164">
        <f>SQRT(3.1459/2)*$K$3*$L$3*$M$7^($A164-$M$3+E$1)*EXP(0.5*$K$3^2*LOG($M$7)^2)*(ERF(($K$3^2*LOG($M$7)-$M$3+E$1+$A164)/(SQRT(2)*$K$3))-ERF(($K$3^2*LOG($M$7)-$M$3)/(SQRT(2)*$K$3)))</f>
        <v>0.52754236697458412</v>
      </c>
    </row>
    <row r="165" spans="1:5" x14ac:dyDescent="0.25">
      <c r="A165">
        <v>15.9</v>
      </c>
      <c r="B165">
        <f t="shared" si="4"/>
        <v>-68.989205320044945</v>
      </c>
      <c r="C165">
        <f t="shared" si="5"/>
        <v>-70</v>
      </c>
      <c r="D165">
        <f>SQRT(3.1459/2)*$K$3*$L$3*$M$7^($A165-$M$3+D$1)*EXP(0.5*$K$3^2*LOG($M$7)^2)*(ERF(($K$3^2*LOG($M$7)-$M$3+D$1+$A165)/(SQRT(2)*$K$3))-ERF(($K$3^2*LOG($M$7)-$M$3)/(SQRT(2)*$K$3)))</f>
        <v>0.48706686650683934</v>
      </c>
      <c r="E165">
        <f>SQRT(3.1459/2)*$K$3*$L$3*$M$7^($A165-$M$3+E$1)*EXP(0.5*$K$3^2*LOG($M$7)^2)*(ERF(($K$3^2*LOG($M$7)-$M$3+E$1+$A165)/(SQRT(2)*$K$3))-ERF(($K$3^2*LOG($M$7)-$M$3)/(SQRT(2)*$K$3)))</f>
        <v>0.52372781344821429</v>
      </c>
    </row>
    <row r="166" spans="1:5" x14ac:dyDescent="0.25">
      <c r="A166">
        <v>16</v>
      </c>
      <c r="B166">
        <f t="shared" si="4"/>
        <v>-68.996514174560218</v>
      </c>
      <c r="C166">
        <f t="shared" si="5"/>
        <v>-70</v>
      </c>
      <c r="D166">
        <f>SQRT(3.1459/2)*$K$3*$L$3*$M$7^($A166-$M$3+D$1)*EXP(0.5*$K$3^2*LOG($M$7)^2)*(ERF(($K$3^2*LOG($M$7)-$M$3+D$1+$A166)/(SQRT(2)*$K$3))-ERF(($K$3^2*LOG($M$7)-$M$3)/(SQRT(2)*$K$3)))</f>
        <v>0.48354498324300466</v>
      </c>
      <c r="E166">
        <f>SQRT(3.1459/2)*$K$3*$L$3*$M$7^($A166-$M$3+E$1)*EXP(0.5*$K$3^2*LOG($M$7)^2)*(ERF(($K$3^2*LOG($M$7)-$M$3+E$1+$A166)/(SQRT(2)*$K$3))-ERF(($K$3^2*LOG($M$7)-$M$3)/(SQRT(2)*$K$3)))</f>
        <v>0.51994084219677916</v>
      </c>
    </row>
    <row r="167" spans="1:5" x14ac:dyDescent="0.25">
      <c r="A167">
        <v>16.100000000000001</v>
      </c>
      <c r="B167">
        <f t="shared" si="4"/>
        <v>-69.003770180207766</v>
      </c>
      <c r="C167">
        <f t="shared" si="5"/>
        <v>-70</v>
      </c>
      <c r="D167">
        <f>SQRT(3.1459/2)*$K$3*$L$3*$M$7^($A167-$M$3+D$1)*EXP(0.5*$K$3^2*LOG($M$7)^2)*(ERF(($K$3^2*LOG($M$7)-$M$3+D$1+$A167)/(SQRT(2)*$K$3))-ERF(($K$3^2*LOG($M$7)-$M$3)/(SQRT(2)*$K$3)))</f>
        <v>0.48004856601387064</v>
      </c>
      <c r="E167">
        <f>SQRT(3.1459/2)*$K$3*$L$3*$M$7^($A167-$M$3+E$1)*EXP(0.5*$K$3^2*LOG($M$7)^2)*(ERF(($K$3^2*LOG($M$7)-$M$3+E$1+$A167)/(SQRT(2)*$K$3))-ERF(($K$3^2*LOG($M$7)-$M$3)/(SQRT(2)*$K$3)))</f>
        <v>0.51618125377835544</v>
      </c>
    </row>
    <row r="168" spans="1:5" x14ac:dyDescent="0.25">
      <c r="A168">
        <v>16.2</v>
      </c>
      <c r="B168">
        <f t="shared" si="4"/>
        <v>-69.010973719127236</v>
      </c>
      <c r="C168">
        <f t="shared" si="5"/>
        <v>-70</v>
      </c>
      <c r="D168">
        <f>SQRT(3.1459/2)*$K$3*$L$3*$M$7^($A168-$M$3+D$1)*EXP(0.5*$K$3^2*LOG($M$7)^2)*(ERF(($K$3^2*LOG($M$7)-$M$3+D$1+$A168)/(SQRT(2)*$K$3))-ERF(($K$3^2*LOG($M$7)-$M$3)/(SQRT(2)*$K$3)))</f>
        <v>0.47657743067962516</v>
      </c>
      <c r="E168">
        <f>SQRT(3.1459/2)*$K$3*$L$3*$M$7^($A168-$M$3+E$1)*EXP(0.5*$K$3^2*LOG($M$7)^2)*(ERF(($K$3^2*LOG($M$7)-$M$3+E$1+$A168)/(SQRT(2)*$K$3))-ERF(($K$3^2*LOG($M$7)-$M$3)/(SQRT(2)*$K$3)))</f>
        <v>0.51244885019314523</v>
      </c>
    </row>
    <row r="169" spans="1:5" x14ac:dyDescent="0.25">
      <c r="B169">
        <f t="shared" si="4"/>
        <v>-70.079254350650842</v>
      </c>
      <c r="C169">
        <f t="shared" si="5"/>
        <v>-70</v>
      </c>
      <c r="D169">
        <f>SQRT(3.1459/2)*$K$3*$L$3*$M$7^($A169-$M$3+D$1)*EXP(0.5*$K$3^2*LOG($M$7)^2)*(ERF(($K$3^2*LOG($M$7)-$M$3+D$1+$A169)/(SQRT(2)*$K$3))-ERF(($K$3^2*LOG($M$7)-$M$3)/(SQRT(2)*$K$3)))</f>
        <v>0</v>
      </c>
      <c r="E169">
        <f>SQRT(3.1459/2)*$K$3*$L$3*$M$7^($A169-$M$3+E$1)*EXP(0.5*$K$3^2*LOG($M$7)^2)*(ERF(($K$3^2*LOG($M$7)-$M$3+E$1+$A169)/(SQRT(2)*$K$3))-ERF(($K$3^2*LOG($M$7)-$M$3)/(SQRT(2)*$K$3)))</f>
        <v>-7.9254350650838551E-2</v>
      </c>
    </row>
    <row r="170" spans="1:5" x14ac:dyDescent="0.25">
      <c r="A170">
        <v>16.3</v>
      </c>
      <c r="B170">
        <f t="shared" si="4"/>
        <v>-69.018125170695015</v>
      </c>
      <c r="C170">
        <f t="shared" si="5"/>
        <v>-70</v>
      </c>
      <c r="D170">
        <f>SQRT(3.1459/2)*$K$3*$L$3*$M$7^($A170-$M$3+D$1)*EXP(0.5*$K$3^2*LOG($M$7)^2)*(ERF(($K$3^2*LOG($M$7)-$M$3+D$1+$A170)/(SQRT(2)*$K$3))-ERF(($K$3^2*LOG($M$7)-$M$3)/(SQRT(2)*$K$3)))</f>
        <v>0.47313139443193392</v>
      </c>
      <c r="E170">
        <f>SQRT(3.1459/2)*$K$3*$L$3*$M$7^($A170-$M$3+E$1)*EXP(0.5*$K$3^2*LOG($M$7)^2)*(ERF(($K$3^2*LOG($M$7)-$M$3+E$1+$A170)/(SQRT(2)*$K$3))-ERF(($K$3^2*LOG($M$7)-$M$3)/(SQRT(2)*$K$3)))</f>
        <v>0.50874343487304718</v>
      </c>
    </row>
    <row r="171" spans="1:5" x14ac:dyDescent="0.25">
      <c r="A171">
        <v>16.399999999999999</v>
      </c>
      <c r="B171">
        <f t="shared" si="4"/>
        <v>-69.025224911544385</v>
      </c>
      <c r="C171">
        <f t="shared" si="5"/>
        <v>-70</v>
      </c>
      <c r="D171">
        <f>SQRT(3.1459/2)*$K$3*$L$3*$M$7^($A171-$M$3+D$1)*EXP(0.5*$K$3^2*LOG($M$7)^2)*(ERF(($K$3^2*LOG($M$7)-$M$3+D$1+$A171)/(SQRT(2)*$K$3))-ERF(($K$3^2*LOG($M$7)-$M$3)/(SQRT(2)*$K$3)))</f>
        <v>0.46971027578431346</v>
      </c>
      <c r="E171">
        <f>SQRT(3.1459/2)*$K$3*$L$3*$M$7^($A171-$M$3+E$1)*EXP(0.5*$K$3^2*LOG($M$7)^2)*(ERF(($K$3^2*LOG($M$7)-$M$3+E$1+$A171)/(SQRT(2)*$K$3))-ERF(($K$3^2*LOG($M$7)-$M$3)/(SQRT(2)*$K$3)))</f>
        <v>0.50506481267130487</v>
      </c>
    </row>
    <row r="172" spans="1:5" x14ac:dyDescent="0.25">
      <c r="A172">
        <v>16.5</v>
      </c>
      <c r="B172">
        <f t="shared" si="4"/>
        <v>-69.032273315585201</v>
      </c>
      <c r="C172">
        <f t="shared" si="5"/>
        <v>-70</v>
      </c>
      <c r="D172">
        <f>SQRT(3.1459/2)*$K$3*$L$3*$M$7^($A172-$M$3+D$1)*EXP(0.5*$K$3^2*LOG($M$7)^2)*(ERF(($K$3^2*LOG($M$7)-$M$3+D$1+$A172)/(SQRT(2)*$K$3))-ERF(($K$3^2*LOG($M$7)-$M$3)/(SQRT(2)*$K$3)))</f>
        <v>0.46631389456257272</v>
      </c>
      <c r="E172">
        <f>SQRT(3.1459/2)*$K$3*$L$3*$M$7^($A172-$M$3+E$1)*EXP(0.5*$K$3^2*LOG($M$7)^2)*(ERF(($K$3^2*LOG($M$7)-$M$3+E$1+$A172)/(SQRT(2)*$K$3))-ERF(($K$3^2*LOG($M$7)-$M$3)/(SQRT(2)*$K$3)))</f>
        <v>0.50141278985222859</v>
      </c>
    </row>
    <row r="173" spans="1:5" x14ac:dyDescent="0.25">
      <c r="A173">
        <v>16.600000000000001</v>
      </c>
      <c r="B173">
        <f t="shared" si="4"/>
        <v>-69.039270754023676</v>
      </c>
      <c r="C173">
        <f t="shared" si="5"/>
        <v>-70</v>
      </c>
      <c r="D173">
        <f>SQRT(3.1459/2)*$K$3*$L$3*$M$7^($A173-$M$3+D$1)*EXP(0.5*$K$3^2*LOG($M$7)^2)*(ERF(($K$3^2*LOG($M$7)-$M$3+D$1+$A173)/(SQRT(2)*$K$3))-ERF(($K$3^2*LOG($M$7)-$M$3)/(SQRT(2)*$K$3)))</f>
        <v>0.46294207189532399</v>
      </c>
      <c r="E173">
        <f>SQRT(3.1459/2)*$K$3*$L$3*$M$7^($A173-$M$3+E$1)*EXP(0.5*$K$3^2*LOG($M$7)^2)*(ERF(($K$3^2*LOG($M$7)-$M$3+E$1+$A173)/(SQRT(2)*$K$3))-ERF(($K$3^2*LOG($M$7)-$M$3)/(SQRT(2)*$K$3)))</f>
        <v>0.49778717408099343</v>
      </c>
    </row>
    <row r="174" spans="1:5" x14ac:dyDescent="0.25">
      <c r="A174">
        <v>16.7</v>
      </c>
      <c r="B174">
        <f t="shared" si="4"/>
        <v>-69.046217595381933</v>
      </c>
      <c r="C174">
        <f t="shared" si="5"/>
        <v>-70</v>
      </c>
      <c r="D174">
        <f>SQRT(3.1459/2)*$K$3*$L$3*$M$7^($A174-$M$3+D$1)*EXP(0.5*$K$3^2*LOG($M$7)^2)*(ERF(($K$3^2*LOG($M$7)-$M$3+D$1+$A174)/(SQRT(2)*$K$3))-ERF(($K$3^2*LOG($M$7)-$M$3)/(SQRT(2)*$K$3)))</f>
        <v>0.45959463020456337</v>
      </c>
      <c r="E174">
        <f>SQRT(3.1459/2)*$K$3*$L$3*$M$7^($A174-$M$3+E$1)*EXP(0.5*$K$3^2*LOG($M$7)^2)*(ERF(($K$3^2*LOG($M$7)-$M$3+E$1+$A174)/(SQRT(2)*$K$3))-ERF(($K$3^2*LOG($M$7)-$M$3)/(SQRT(2)*$K$3)))</f>
        <v>0.49418777441350903</v>
      </c>
    </row>
    <row r="175" spans="1:5" x14ac:dyDescent="0.25">
      <c r="A175">
        <v>16.8</v>
      </c>
      <c r="B175">
        <f t="shared" si="4"/>
        <v>-69.053114205517318</v>
      </c>
      <c r="C175">
        <f t="shared" si="5"/>
        <v>-70</v>
      </c>
      <c r="D175">
        <f>SQRT(3.1459/2)*$K$3*$L$3*$M$7^($A175-$M$3+D$1)*EXP(0.5*$K$3^2*LOG($M$7)^2)*(ERF(($K$3^2*LOG($M$7)-$M$3+D$1+$A175)/(SQRT(2)*$K$3))-ERF(($K$3^2*LOG($M$7)-$M$3)/(SQRT(2)*$K$3)))</f>
        <v>0.45627139319631771</v>
      </c>
      <c r="E175">
        <f>SQRT(3.1459/2)*$K$3*$L$3*$M$7^($A175-$M$3+E$1)*EXP(0.5*$K$3^2*LOG($M$7)^2)*(ERF(($K$3^2*LOG($M$7)-$M$3+E$1+$A175)/(SQRT(2)*$K$3))-ERF(($K$3^2*LOG($M$7)-$M$3)/(SQRT(2)*$K$3)))</f>
        <v>0.49061440128636319</v>
      </c>
    </row>
    <row r="176" spans="1:5" x14ac:dyDescent="0.25">
      <c r="A176">
        <v>16.899999999999999</v>
      </c>
      <c r="B176">
        <f t="shared" si="4"/>
        <v>-69.059960947641798</v>
      </c>
      <c r="C176">
        <f t="shared" si="5"/>
        <v>-70</v>
      </c>
      <c r="D176">
        <f>SQRT(3.1459/2)*$K$3*$L$3*$M$7^($A176-$M$3+D$1)*EXP(0.5*$K$3^2*LOG($M$7)^2)*(ERF(($K$3^2*LOG($M$7)-$M$3+D$1+$A176)/(SQRT(2)*$K$3))-ERF(($K$3^2*LOG($M$7)-$M$3)/(SQRT(2)*$K$3)))</f>
        <v>0.45297218585136068</v>
      </c>
      <c r="E176">
        <f>SQRT(3.1459/2)*$K$3*$L$3*$M$7^($A176-$M$3+E$1)*EXP(0.5*$K$3^2*LOG($M$7)^2)*(ERF(($K$3^2*LOG($M$7)-$M$3+E$1+$A176)/(SQRT(2)*$K$3))-ERF(($K$3^2*LOG($M$7)-$M$3)/(SQRT(2)*$K$3)))</f>
        <v>0.48706686650683934</v>
      </c>
    </row>
    <row r="177" spans="1:5" x14ac:dyDescent="0.25">
      <c r="A177">
        <v>17</v>
      </c>
      <c r="B177">
        <f t="shared" si="4"/>
        <v>-69.066758182341005</v>
      </c>
      <c r="C177">
        <f t="shared" si="5"/>
        <v>-70</v>
      </c>
      <c r="D177">
        <f>SQRT(3.1459/2)*$K$3*$L$3*$M$7^($A177-$M$3+D$1)*EXP(0.5*$K$3^2*LOG($M$7)^2)*(ERF(($K$3^2*LOG($M$7)-$M$3+D$1+$A177)/(SQRT(2)*$K$3))-ERF(($K$3^2*LOG($M$7)-$M$3)/(SQRT(2)*$K$3)))</f>
        <v>0.4496968344159944</v>
      </c>
      <c r="E177">
        <f>SQRT(3.1459/2)*$K$3*$L$3*$M$7^($A177-$M$3+E$1)*EXP(0.5*$K$3^2*LOG($M$7)^2)*(ERF(($K$3^2*LOG($M$7)-$M$3+E$1+$A177)/(SQRT(2)*$K$3))-ERF(($K$3^2*LOG($M$7)-$M$3)/(SQRT(2)*$K$3)))</f>
        <v>0.48354498324300466</v>
      </c>
    </row>
    <row r="178" spans="1:5" x14ac:dyDescent="0.25">
      <c r="A178">
        <v>17.100000000000001</v>
      </c>
      <c r="B178">
        <f t="shared" si="4"/>
        <v>-69.073506267593217</v>
      </c>
      <c r="C178">
        <f t="shared" si="5"/>
        <v>-70</v>
      </c>
      <c r="D178">
        <f>SQRT(3.1459/2)*$K$3*$L$3*$M$7^($A178-$M$3+D$1)*EXP(0.5*$K$3^2*LOG($M$7)^2)*(ERF(($K$3^2*LOG($M$7)-$M$3+D$1+$A178)/(SQRT(2)*$K$3))-ERF(($K$3^2*LOG($M$7)-$M$3)/(SQRT(2)*$K$3)))</f>
        <v>0.44644516639289961</v>
      </c>
      <c r="E178">
        <f>SQRT(3.1459/2)*$K$3*$L$3*$M$7^($A178-$M$3+E$1)*EXP(0.5*$K$3^2*LOG($M$7)^2)*(ERF(($K$3^2*LOG($M$7)-$M$3+E$1+$A178)/(SQRT(2)*$K$3))-ERF(($K$3^2*LOG($M$7)-$M$3)/(SQRT(2)*$K$3)))</f>
        <v>0.48004856601387064</v>
      </c>
    </row>
    <row r="179" spans="1:5" x14ac:dyDescent="0.25">
      <c r="A179">
        <v>17.2</v>
      </c>
      <c r="B179">
        <f t="shared" si="4"/>
        <v>-69.080205558788322</v>
      </c>
      <c r="C179">
        <f t="shared" si="5"/>
        <v>-70</v>
      </c>
      <c r="D179">
        <f>SQRT(3.1459/2)*$K$3*$L$3*$M$7^($A179-$M$3+D$1)*EXP(0.5*$K$3^2*LOG($M$7)^2)*(ERF(($K$3^2*LOG($M$7)-$M$3+D$1+$A179)/(SQRT(2)*$K$3))-ERF(($K$3^2*LOG($M$7)-$M$3)/(SQRT(2)*$K$3)))</f>
        <v>0.44321701053205143</v>
      </c>
      <c r="E179">
        <f>SQRT(3.1459/2)*$K$3*$L$3*$M$7^($A179-$M$3+E$1)*EXP(0.5*$K$3^2*LOG($M$7)^2)*(ERF(($K$3^2*LOG($M$7)-$M$3+E$1+$A179)/(SQRT(2)*$K$3))-ERF(($K$3^2*LOG($M$7)-$M$3)/(SQRT(2)*$K$3)))</f>
        <v>0.47657743067962516</v>
      </c>
    </row>
    <row r="180" spans="1:5" x14ac:dyDescent="0.25">
      <c r="A180">
        <v>17.3</v>
      </c>
      <c r="B180">
        <f t="shared" si="4"/>
        <v>-69.086856408746371</v>
      </c>
      <c r="C180">
        <f t="shared" si="5"/>
        <v>-70</v>
      </c>
      <c r="D180">
        <f>SQRT(3.1459/2)*$K$3*$L$3*$M$7^($A180-$M$3+D$1)*EXP(0.5*$K$3^2*LOG($M$7)^2)*(ERF(($K$3^2*LOG($M$7)-$M$3+D$1+$A180)/(SQRT(2)*$K$3))-ERF(($K$3^2*LOG($M$7)-$M$3)/(SQRT(2)*$K$3)))</f>
        <v>0.44001219682169862</v>
      </c>
      <c r="E180">
        <f>SQRT(3.1459/2)*$K$3*$L$3*$M$7^($A180-$M$3+E$1)*EXP(0.5*$K$3^2*LOG($M$7)^2)*(ERF(($K$3^2*LOG($M$7)-$M$3+E$1+$A180)/(SQRT(2)*$K$3))-ERF(($K$3^2*LOG($M$7)-$M$3)/(SQRT(2)*$K$3)))</f>
        <v>0.47313139443193392</v>
      </c>
    </row>
    <row r="181" spans="1:5" x14ac:dyDescent="0.25">
      <c r="A181">
        <v>17.399999999999999</v>
      </c>
      <c r="B181">
        <f t="shared" si="4"/>
        <v>-69.093459167736285</v>
      </c>
      <c r="C181">
        <f t="shared" si="5"/>
        <v>-70</v>
      </c>
      <c r="D181">
        <f>SQRT(3.1459/2)*$K$3*$L$3*$M$7^($A181-$M$3+D$1)*EXP(0.5*$K$3^2*LOG($M$7)^2)*(ERF(($K$3^2*LOG($M$7)-$M$3+D$1+$A181)/(SQRT(2)*$K$3))-ERF(($K$3^2*LOG($M$7)-$M$3)/(SQRT(2)*$K$3)))</f>
        <v>0.4368305564794116</v>
      </c>
      <c r="E181">
        <f>SQRT(3.1459/2)*$K$3*$L$3*$M$7^($A181-$M$3+E$1)*EXP(0.5*$K$3^2*LOG($M$7)^2)*(ERF(($K$3^2*LOG($M$7)-$M$3+E$1+$A181)/(SQRT(2)*$K$3))-ERF(($K$3^2*LOG($M$7)-$M$3)/(SQRT(2)*$K$3)))</f>
        <v>0.46971027578431346</v>
      </c>
    </row>
    <row r="182" spans="1:5" x14ac:dyDescent="0.25">
      <c r="A182">
        <v>17.5</v>
      </c>
      <c r="B182">
        <f t="shared" si="4"/>
        <v>-69.100014183494238</v>
      </c>
      <c r="C182">
        <f t="shared" si="5"/>
        <v>-70</v>
      </c>
      <c r="D182">
        <f>SQRT(3.1459/2)*$K$3*$L$3*$M$7^($A182-$M$3+D$1)*EXP(0.5*$K$3^2*LOG($M$7)^2)*(ERF(($K$3^2*LOG($M$7)-$M$3+D$1+$A182)/(SQRT(2)*$K$3))-ERF(($K$3^2*LOG($M$7)-$M$3)/(SQRT(2)*$K$3)))</f>
        <v>0.43367192194319248</v>
      </c>
      <c r="E182">
        <f>SQRT(3.1459/2)*$K$3*$L$3*$M$7^($A182-$M$3+E$1)*EXP(0.5*$K$3^2*LOG($M$7)^2)*(ERF(($K$3^2*LOG($M$7)-$M$3+E$1+$A182)/(SQRT(2)*$K$3))-ERF(($K$3^2*LOG($M$7)-$M$3)/(SQRT(2)*$K$3)))</f>
        <v>0.46631389456257272</v>
      </c>
    </row>
    <row r="183" spans="1:5" x14ac:dyDescent="0.25">
      <c r="A183">
        <v>17.600000000000001</v>
      </c>
      <c r="B183">
        <f t="shared" si="4"/>
        <v>-69.106521801242025</v>
      </c>
      <c r="C183">
        <f t="shared" si="5"/>
        <v>-70</v>
      </c>
      <c r="D183">
        <f>SQRT(3.1459/2)*$K$3*$L$3*$M$7^($A183-$M$3+D$1)*EXP(0.5*$K$3^2*LOG($M$7)^2)*(ERF(($K$3^2*LOG($M$7)-$M$3+D$1+$A183)/(SQRT(2)*$K$3))-ERF(($K$3^2*LOG($M$7)-$M$3)/(SQRT(2)*$K$3)))</f>
        <v>0.43053612686265136</v>
      </c>
      <c r="E183">
        <f>SQRT(3.1459/2)*$K$3*$L$3*$M$7^($A183-$M$3+E$1)*EXP(0.5*$K$3^2*LOG($M$7)^2)*(ERF(($K$3^2*LOG($M$7)-$M$3+E$1+$A183)/(SQRT(2)*$K$3))-ERF(($K$3^2*LOG($M$7)-$M$3)/(SQRT(2)*$K$3)))</f>
        <v>0.46294207189532399</v>
      </c>
    </row>
    <row r="184" spans="1:5" x14ac:dyDescent="0.25">
      <c r="A184">
        <v>17.7</v>
      </c>
      <c r="B184">
        <f t="shared" si="4"/>
        <v>-69.112982363705186</v>
      </c>
      <c r="C184">
        <f t="shared" si="5"/>
        <v>-70</v>
      </c>
      <c r="D184">
        <f>SQRT(3.1459/2)*$K$3*$L$3*$M$7^($A184-$M$3+D$1)*EXP(0.5*$K$3^2*LOG($M$7)^2)*(ERF(($K$3^2*LOG($M$7)-$M$3+D$1+$A184)/(SQRT(2)*$K$3))-ERF(($K$3^2*LOG($M$7)-$M$3)/(SQRT(2)*$K$3)))</f>
        <v>0.42742300609024403</v>
      </c>
      <c r="E184">
        <f>SQRT(3.1459/2)*$K$3*$L$3*$M$7^($A184-$M$3+E$1)*EXP(0.5*$K$3^2*LOG($M$7)^2)*(ERF(($K$3^2*LOG($M$7)-$M$3+E$1+$A184)/(SQRT(2)*$K$3))-ERF(($K$3^2*LOG($M$7)-$M$3)/(SQRT(2)*$K$3)))</f>
        <v>0.45959463020456337</v>
      </c>
    </row>
    <row r="185" spans="1:5" x14ac:dyDescent="0.25">
      <c r="A185">
        <v>17.8</v>
      </c>
      <c r="B185">
        <f t="shared" si="4"/>
        <v>-69.119396211131104</v>
      </c>
      <c r="C185">
        <f t="shared" si="5"/>
        <v>-70</v>
      </c>
      <c r="D185">
        <f>SQRT(3.1459/2)*$K$3*$L$3*$M$7^($A185-$M$3+D$1)*EXP(0.5*$K$3^2*LOG($M$7)^2)*(ERF(($K$3^2*LOG($M$7)-$M$3+D$1+$A185)/(SQRT(2)*$K$3))-ERF(($K$3^2*LOG($M$7)-$M$3)/(SQRT(2)*$K$3)))</f>
        <v>0.42433239567257558</v>
      </c>
      <c r="E185">
        <f>SQRT(3.1459/2)*$K$3*$L$3*$M$7^($A185-$M$3+E$1)*EXP(0.5*$K$3^2*LOG($M$7)^2)*(ERF(($K$3^2*LOG($M$7)-$M$3+E$1+$A185)/(SQRT(2)*$K$3))-ERF(($K$3^2*LOG($M$7)-$M$3)/(SQRT(2)*$K$3)))</f>
        <v>0.45627139319631771</v>
      </c>
    </row>
    <row r="186" spans="1:5" x14ac:dyDescent="0.25">
      <c r="A186">
        <v>17.899999999999999</v>
      </c>
      <c r="B186">
        <f t="shared" si="4"/>
        <v>-69.125763681306864</v>
      </c>
      <c r="C186">
        <f t="shared" si="5"/>
        <v>-70</v>
      </c>
      <c r="D186">
        <f>SQRT(3.1459/2)*$K$3*$L$3*$M$7^($A186-$M$3+D$1)*EXP(0.5*$K$3^2*LOG($M$7)^2)*(ERF(($K$3^2*LOG($M$7)-$M$3+D$1+$A186)/(SQRT(2)*$K$3))-ERF(($K$3^2*LOG($M$7)-$M$3)/(SQRT(2)*$K$3)))</f>
        <v>0.42126413284176539</v>
      </c>
      <c r="E186">
        <f>SQRT(3.1459/2)*$K$3*$L$3*$M$7^($A186-$M$3+E$1)*EXP(0.5*$K$3^2*LOG($M$7)^2)*(ERF(($K$3^2*LOG($M$7)-$M$3+E$1+$A186)/(SQRT(2)*$K$3))-ERF(($K$3^2*LOG($M$7)-$M$3)/(SQRT(2)*$K$3)))</f>
        <v>0.45297218585136068</v>
      </c>
    </row>
    <row r="187" spans="1:5" x14ac:dyDescent="0.25">
      <c r="A187">
        <v>18</v>
      </c>
      <c r="B187">
        <f t="shared" si="4"/>
        <v>-69.132085109577133</v>
      </c>
      <c r="C187">
        <f t="shared" si="5"/>
        <v>-70</v>
      </c>
      <c r="D187">
        <f>SQRT(3.1459/2)*$K$3*$L$3*$M$7^($A187-$M$3+D$1)*EXP(0.5*$K$3^2*LOG($M$7)^2)*(ERF(($K$3^2*LOG($M$7)-$M$3+D$1+$A187)/(SQRT(2)*$K$3))-ERF(($K$3^2*LOG($M$7)-$M$3)/(SQRT(2)*$K$3)))</f>
        <v>0.41821805600687478</v>
      </c>
      <c r="E187">
        <f>SQRT(3.1459/2)*$K$3*$L$3*$M$7^($A187-$M$3+E$1)*EXP(0.5*$K$3^2*LOG($M$7)^2)*(ERF(($K$3^2*LOG($M$7)-$M$3+E$1+$A187)/(SQRT(2)*$K$3))-ERF(($K$3^2*LOG($M$7)-$M$3)/(SQRT(2)*$K$3)))</f>
        <v>0.4496968344159944</v>
      </c>
    </row>
    <row r="188" spans="1:5" x14ac:dyDescent="0.25">
      <c r="A188">
        <v>18.100000000000001</v>
      </c>
      <c r="B188">
        <f t="shared" si="4"/>
        <v>-69.138360828861693</v>
      </c>
      <c r="C188">
        <f t="shared" si="5"/>
        <v>-70</v>
      </c>
      <c r="D188">
        <f>SQRT(3.1459/2)*$K$3*$L$3*$M$7^($A188-$M$3+D$1)*EXP(0.5*$K$3^2*LOG($M$7)^2)*(ERF(($K$3^2*LOG($M$7)-$M$3+D$1+$A188)/(SQRT(2)*$K$3))-ERF(($K$3^2*LOG($M$7)-$M$3)/(SQRT(2)*$K$3)))</f>
        <v>0.41519400474539675</v>
      </c>
      <c r="E188">
        <f>SQRT(3.1459/2)*$K$3*$L$3*$M$7^($A188-$M$3+E$1)*EXP(0.5*$K$3^2*LOG($M$7)^2)*(ERF(($K$3^2*LOG($M$7)-$M$3+E$1+$A188)/(SQRT(2)*$K$3))-ERF(($K$3^2*LOG($M$7)-$M$3)/(SQRT(2)*$K$3)))</f>
        <v>0.44644516639289961</v>
      </c>
    </row>
    <row r="189" spans="1:5" x14ac:dyDescent="0.25">
      <c r="A189">
        <v>18.2</v>
      </c>
      <c r="B189">
        <f t="shared" si="4"/>
        <v>-69.144591169673134</v>
      </c>
      <c r="C189">
        <f t="shared" si="5"/>
        <v>-70</v>
      </c>
      <c r="D189">
        <f>SQRT(3.1459/2)*$K$3*$L$3*$M$7^($A189-$M$3+D$1)*EXP(0.5*$K$3^2*LOG($M$7)^2)*(ERF(($K$3^2*LOG($M$7)-$M$3+D$1+$A189)/(SQRT(2)*$K$3))-ERF(($K$3^2*LOG($M$7)-$M$3)/(SQRT(2)*$K$3)))</f>
        <v>0.41219181979480779</v>
      </c>
      <c r="E189">
        <f>SQRT(3.1459/2)*$K$3*$L$3*$M$7^($A189-$M$3+E$1)*EXP(0.5*$K$3^2*LOG($M$7)^2)*(ERF(($K$3^2*LOG($M$7)-$M$3+E$1+$A189)/(SQRT(2)*$K$3))-ERF(($K$3^2*LOG($M$7)-$M$3)/(SQRT(2)*$K$3)))</f>
        <v>0.44321701053205143</v>
      </c>
    </row>
    <row r="190" spans="1:5" x14ac:dyDescent="0.25">
      <c r="A190">
        <v>18.3</v>
      </c>
      <c r="B190">
        <f t="shared" si="4"/>
        <v>-69.150776460134125</v>
      </c>
      <c r="C190">
        <f t="shared" si="5"/>
        <v>-70</v>
      </c>
      <c r="D190">
        <f>SQRT(3.1459/2)*$K$3*$L$3*$M$7^($A190-$M$3+D$1)*EXP(0.5*$K$3^2*LOG($M$7)^2)*(ERF(($K$3^2*LOG($M$7)-$M$3+D$1+$A190)/(SQRT(2)*$K$3))-ERF(($K$3^2*LOG($M$7)-$M$3)/(SQRT(2)*$K$3)))</f>
        <v>0.40921134304417961</v>
      </c>
      <c r="E190">
        <f>SQRT(3.1459/2)*$K$3*$L$3*$M$7^($A190-$M$3+E$1)*EXP(0.5*$K$3^2*LOG($M$7)^2)*(ERF(($K$3^2*LOG($M$7)-$M$3+E$1+$A190)/(SQRT(2)*$K$3))-ERF(($K$3^2*LOG($M$7)-$M$3)/(SQRT(2)*$K$3)))</f>
        <v>0.44001219682169862</v>
      </c>
    </row>
    <row r="191" spans="1:5" x14ac:dyDescent="0.25">
      <c r="A191">
        <v>18.399999999999999</v>
      </c>
      <c r="B191">
        <f t="shared" si="4"/>
        <v>-69.156917025994744</v>
      </c>
      <c r="C191">
        <f t="shared" si="5"/>
        <v>-70</v>
      </c>
      <c r="D191">
        <f>SQRT(3.1459/2)*$K$3*$L$3*$M$7^($A191-$M$3+D$1)*EXP(0.5*$K$3^2*LOG($M$7)^2)*(ERF(($K$3^2*LOG($M$7)-$M$3+D$1+$A191)/(SQRT(2)*$K$3))-ERF(($K$3^2*LOG($M$7)-$M$3)/(SQRT(2)*$K$3)))</f>
        <v>0.40625241752585278</v>
      </c>
      <c r="E191">
        <f>SQRT(3.1459/2)*$K$3*$L$3*$M$7^($A191-$M$3+E$1)*EXP(0.5*$K$3^2*LOG($M$7)^2)*(ERF(($K$3^2*LOG($M$7)-$M$3+E$1+$A191)/(SQRT(2)*$K$3))-ERF(($K$3^2*LOG($M$7)-$M$3)/(SQRT(2)*$K$3)))</f>
        <v>0.4368305564794116</v>
      </c>
    </row>
    <row r="192" spans="1:5" x14ac:dyDescent="0.25">
      <c r="A192">
        <v>18.5</v>
      </c>
      <c r="B192">
        <f t="shared" si="4"/>
        <v>-69.16301319064965</v>
      </c>
      <c r="C192">
        <f t="shared" si="5"/>
        <v>-70</v>
      </c>
      <c r="D192">
        <f>SQRT(3.1459/2)*$K$3*$L$3*$M$7^($A192-$M$3+D$1)*EXP(0.5*$K$3^2*LOG($M$7)^2)*(ERF(($K$3^2*LOG($M$7)-$M$3+D$1+$A192)/(SQRT(2)*$K$3))-ERF(($K$3^2*LOG($M$7)-$M$3)/(SQRT(2)*$K$3)))</f>
        <v>0.40331488740716914</v>
      </c>
      <c r="E192">
        <f>SQRT(3.1459/2)*$K$3*$L$3*$M$7^($A192-$M$3+E$1)*EXP(0.5*$K$3^2*LOG($M$7)^2)*(ERF(($K$3^2*LOG($M$7)-$M$3+E$1+$A192)/(SQRT(2)*$K$3))-ERF(($K$3^2*LOG($M$7)-$M$3)/(SQRT(2)*$K$3)))</f>
        <v>0.43367192194319248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Fibbo</dc:creator>
  <cp:lastModifiedBy>Fibbo</cp:lastModifiedBy>
  <dcterms:created xsi:type="dcterms:W3CDTF">2016-11-29T19:24:23Z</dcterms:created>
  <dcterms:modified xsi:type="dcterms:W3CDTF">2016-11-29T19:51:44Z</dcterms:modified>
</cp:coreProperties>
</file>