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Space\WebCaricature\"/>
    </mc:Choice>
  </mc:AlternateContent>
  <xr:revisionPtr revIDLastSave="0" documentId="13_ncr:1_{04E3A154-1C63-49F2-B6F0-A84BCF696281}" xr6:coauthVersionLast="44" xr6:coauthVersionMax="44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C51" i="1" l="1"/>
  <c r="D51" i="1"/>
  <c r="E51" i="1"/>
  <c r="F51" i="1"/>
  <c r="G51" i="1"/>
  <c r="H51" i="1"/>
  <c r="B51" i="1"/>
  <c r="E50" i="1"/>
  <c r="E63" i="1"/>
  <c r="D63" i="1"/>
  <c r="C63" i="1"/>
  <c r="B63" i="1"/>
  <c r="C50" i="1"/>
  <c r="D50" i="1"/>
  <c r="F50" i="1"/>
  <c r="G50" i="1"/>
  <c r="H50" i="1"/>
  <c r="I20" i="1" l="1"/>
  <c r="H20" i="1"/>
  <c r="G20" i="1"/>
  <c r="F20" i="1"/>
  <c r="E20" i="1"/>
  <c r="D20" i="1"/>
  <c r="C20" i="1"/>
  <c r="B20" i="1"/>
  <c r="E34" i="1"/>
  <c r="D34" i="1"/>
  <c r="C34" i="1"/>
  <c r="B34" i="1"/>
  <c r="I9" i="1" l="1"/>
  <c r="H9" i="1"/>
  <c r="G9" i="1"/>
  <c r="F9" i="1"/>
  <c r="E9" i="1"/>
  <c r="D9" i="1"/>
  <c r="C9" i="1"/>
  <c r="B9" i="1"/>
  <c r="B50" i="1"/>
</calcChain>
</file>

<file path=xl/sharedStrings.xml><?xml version="1.0" encoding="utf-8"?>
<sst xmlns="http://schemas.openxmlformats.org/spreadsheetml/2006/main" count="74" uniqueCount="67">
  <si>
    <t>Eyes+Mouths+Faces(4:2:4)</t>
    <phoneticPr fontId="1" type="noConversion"/>
  </si>
  <si>
    <t>0.73252+-0.05030</t>
    <phoneticPr fontId="1" type="noConversion"/>
  </si>
  <si>
    <t xml:space="preserve"> 0.64513+-0.07974</t>
    <phoneticPr fontId="1" type="noConversion"/>
  </si>
  <si>
    <t>0.65986+-0.09559</t>
    <phoneticPr fontId="1" type="noConversion"/>
  </si>
  <si>
    <t>Accurcay+std</t>
    <phoneticPr fontId="1" type="noConversion"/>
  </si>
  <si>
    <t>Eyes+Faces(5:5)</t>
    <phoneticPr fontId="1" type="noConversion"/>
  </si>
  <si>
    <t>Mouths+Faces(5:5)</t>
    <phoneticPr fontId="1" type="noConversion"/>
  </si>
  <si>
    <t>Eyes</t>
    <phoneticPr fontId="1" type="noConversion"/>
  </si>
  <si>
    <t>Mouths</t>
    <phoneticPr fontId="1" type="noConversion"/>
  </si>
  <si>
    <t>Faces</t>
    <phoneticPr fontId="1" type="noConversion"/>
  </si>
  <si>
    <t>0.65912+-0.06077</t>
  </si>
  <si>
    <t>0.67216+-0.09706</t>
  </si>
  <si>
    <t>0.64440+-0.05962</t>
  </si>
  <si>
    <t>0.72145+-0.08717</t>
  </si>
  <si>
    <t>0.70003+-0.09453</t>
  </si>
  <si>
    <t>0.68163+-0.08416</t>
  </si>
  <si>
    <t>0.72277+-0.07015</t>
  </si>
  <si>
    <t>0.62277+-0.10023</t>
  </si>
  <si>
    <t>0.57426+-0.07071</t>
  </si>
  <si>
    <t>0.67748+-0.06121</t>
  </si>
  <si>
    <t>0.61441+-0.06027</t>
  </si>
  <si>
    <t>0.58378+-0.09473</t>
  </si>
  <si>
    <t>Eyes+Mouths+Faces(3.6:2.8:3.6)</t>
    <phoneticPr fontId="1" type="noConversion"/>
  </si>
  <si>
    <t>0.67568+-0.07117</t>
  </si>
  <si>
    <t>0.69109+-0.07459</t>
    <phoneticPr fontId="1" type="noConversion"/>
  </si>
  <si>
    <t>0.71729+-0.07368</t>
  </si>
  <si>
    <t>0.68017+-0.06775</t>
  </si>
  <si>
    <t>0.67114+-0.04393</t>
  </si>
  <si>
    <t>Eyes+Mouths+Faces(4.4:1.2:4.4)</t>
    <phoneticPr fontId="1" type="noConversion"/>
  </si>
  <si>
    <t>0.74780+-0.04658</t>
  </si>
  <si>
    <t>0.67618+-0.07275</t>
  </si>
  <si>
    <t>0.70660+-0.08730</t>
  </si>
  <si>
    <t>0.70297+-0.06309</t>
  </si>
  <si>
    <t>0.67207+-0.07365</t>
  </si>
  <si>
    <t>0.70676+-0.10491</t>
  </si>
  <si>
    <t>0.66987+-0.10168</t>
  </si>
  <si>
    <t>0.70405+-0.08999</t>
  </si>
  <si>
    <t>0.72570+-0.10819</t>
  </si>
  <si>
    <t>0.78894+-0.09876</t>
  </si>
  <si>
    <t>Eyes+Mouths+Faces(1:1:1)</t>
    <phoneticPr fontId="1" type="noConversion"/>
  </si>
  <si>
    <t>TPR(1:1:1)</t>
    <phoneticPr fontId="1" type="noConversion"/>
  </si>
  <si>
    <t>TPR(Adapted)</t>
    <phoneticPr fontId="1" type="noConversion"/>
  </si>
  <si>
    <t>FPR(1:1:1)</t>
    <phoneticPr fontId="1" type="noConversion"/>
  </si>
  <si>
    <t>TAR(Adapted)</t>
    <phoneticPr fontId="1" type="noConversion"/>
  </si>
  <si>
    <t>FPR(Adapted)</t>
    <phoneticPr fontId="1" type="noConversion"/>
  </si>
  <si>
    <t>FAR(1:1:1)</t>
    <phoneticPr fontId="1" type="noConversion"/>
  </si>
  <si>
    <t>FAR(Adapted)</t>
    <phoneticPr fontId="1" type="noConversion"/>
  </si>
  <si>
    <t>TAR(1:1:1)</t>
    <phoneticPr fontId="1" type="noConversion"/>
  </si>
  <si>
    <t>(2:1:1)</t>
    <phoneticPr fontId="1" type="noConversion"/>
  </si>
  <si>
    <t>(1:2:1)</t>
    <phoneticPr fontId="1" type="noConversion"/>
  </si>
  <si>
    <t>(1:1:2)</t>
    <phoneticPr fontId="1" type="noConversion"/>
  </si>
  <si>
    <t>Eyes+Mouths+Faces(adapted)</t>
    <phoneticPr fontId="1" type="noConversion"/>
  </si>
  <si>
    <t>average</t>
    <phoneticPr fontId="1" type="noConversion"/>
  </si>
  <si>
    <t>Accuracy</t>
    <phoneticPr fontId="1" type="noConversion"/>
  </si>
  <si>
    <t>Average</t>
    <phoneticPr fontId="1" type="noConversion"/>
  </si>
  <si>
    <t>Eyes+Mouths+Faces(Adapted)</t>
    <phoneticPr fontId="1" type="noConversion"/>
  </si>
  <si>
    <t>Eyes+Faces (1:1)</t>
    <phoneticPr fontId="1" type="noConversion"/>
  </si>
  <si>
    <t>Mouths+Faces (1:1)</t>
    <phoneticPr fontId="1" type="noConversion"/>
  </si>
  <si>
    <t>Eyes+Mouths+Faces (2:1:1)</t>
    <phoneticPr fontId="1" type="noConversion"/>
  </si>
  <si>
    <t>Eyes+Mouths+Faces (1:2:1)</t>
    <phoneticPr fontId="1" type="noConversion"/>
  </si>
  <si>
    <t>Eyes+Mouths+Faces (1:1:2)</t>
    <phoneticPr fontId="1" type="noConversion"/>
  </si>
  <si>
    <t>Eyes+Mouths+Faces (1:1:1)</t>
    <phoneticPr fontId="1" type="noConversion"/>
  </si>
  <si>
    <t>Eyes+Mouths+Faces (Adapted)</t>
    <phoneticPr fontId="1" type="noConversion"/>
  </si>
  <si>
    <t>TAR (1:1:1)</t>
    <phoneticPr fontId="1" type="noConversion"/>
  </si>
  <si>
    <t>TAR (Adapted)</t>
    <phoneticPr fontId="1" type="noConversion"/>
  </si>
  <si>
    <t>FAR (1:1:1)</t>
    <phoneticPr fontId="1" type="noConversion"/>
  </si>
  <si>
    <t>FAR (Adapted)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</si>
</sst>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2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topLeftCell="A31" workbookViewId="0">
      <selection activeCell="A56" sqref="A56:E63"/>
    </sheetView>
  </sheetViews>
  <sheetFormatPr defaultRowHeight="13.8" x14ac:dyDescent="0.25"/>
  <cols>
    <col min="1" max="1" width="9.109375" bestFit="1" customWidth="1"/>
    <col min="2" max="2" width="16.44140625" bestFit="1" customWidth="1"/>
    <col min="3" max="3" width="19.88671875" bestFit="1" customWidth="1"/>
    <col min="4" max="7" width="27.5546875" bestFit="1" customWidth="1"/>
    <col min="8" max="8" width="31.5546875" bestFit="1" customWidth="1"/>
    <col min="9" max="14" width="30.77734375" customWidth="1"/>
  </cols>
  <sheetData>
    <row r="1" spans="1:14" x14ac:dyDescent="0.25">
      <c r="A1" s="1"/>
      <c r="B1" s="15" t="s">
        <v>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1"/>
      <c r="B2" s="1" t="s">
        <v>7</v>
      </c>
      <c r="C2" s="1" t="s">
        <v>8</v>
      </c>
      <c r="D2" s="1" t="s">
        <v>9</v>
      </c>
      <c r="E2" s="1" t="s">
        <v>51</v>
      </c>
      <c r="F2" s="4" t="s">
        <v>39</v>
      </c>
      <c r="G2" s="7" t="s">
        <v>48</v>
      </c>
      <c r="H2" s="4" t="s">
        <v>49</v>
      </c>
      <c r="I2" s="4" t="s">
        <v>50</v>
      </c>
      <c r="J2" s="1" t="s">
        <v>28</v>
      </c>
      <c r="K2" s="1" t="s">
        <v>0</v>
      </c>
      <c r="L2" s="1" t="s">
        <v>22</v>
      </c>
      <c r="M2" s="1" t="s">
        <v>5</v>
      </c>
      <c r="N2" s="1" t="s">
        <v>6</v>
      </c>
    </row>
    <row r="3" spans="1:14" x14ac:dyDescent="0.25">
      <c r="A3" s="1">
        <v>1</v>
      </c>
      <c r="B3" s="2">
        <v>0.68855999999999995</v>
      </c>
      <c r="C3" s="2">
        <v>0.57808999999999999</v>
      </c>
      <c r="D3" s="2">
        <v>0.66115000000000002</v>
      </c>
      <c r="E3" s="2">
        <v>0.68964000000000003</v>
      </c>
      <c r="F3" s="4">
        <v>0.69989000000000001</v>
      </c>
      <c r="G3" s="8">
        <v>0.66161000000000003</v>
      </c>
      <c r="H3" s="8">
        <v>0.67562999999999995</v>
      </c>
      <c r="I3" s="8">
        <v>0.72048999999999996</v>
      </c>
      <c r="J3" s="3" t="s">
        <v>29</v>
      </c>
      <c r="K3" s="3" t="s">
        <v>1</v>
      </c>
      <c r="L3" s="3" t="s">
        <v>27</v>
      </c>
      <c r="M3" s="3" t="s">
        <v>2</v>
      </c>
      <c r="N3" s="3" t="s">
        <v>3</v>
      </c>
    </row>
    <row r="4" spans="1:14" x14ac:dyDescent="0.25">
      <c r="A4" s="1">
        <v>2</v>
      </c>
      <c r="B4" s="3">
        <v>0.69738</v>
      </c>
      <c r="C4" s="2">
        <v>0.52207999999999999</v>
      </c>
      <c r="D4" s="2">
        <v>0.67703000000000002</v>
      </c>
      <c r="E4" s="3">
        <v>0.69072999999999996</v>
      </c>
      <c r="F4" s="4">
        <v>0.70057000000000003</v>
      </c>
      <c r="G4" s="8">
        <v>0.66076000000000001</v>
      </c>
      <c r="H4" s="8">
        <v>0.75051000000000001</v>
      </c>
      <c r="I4" s="8">
        <v>0.69413999999999998</v>
      </c>
      <c r="J4" s="3" t="s">
        <v>30</v>
      </c>
      <c r="K4" s="3" t="s">
        <v>10</v>
      </c>
      <c r="L4" s="3" t="s">
        <v>26</v>
      </c>
      <c r="M4" s="3" t="s">
        <v>11</v>
      </c>
      <c r="N4" s="3" t="s">
        <v>12</v>
      </c>
    </row>
    <row r="5" spans="1:14" x14ac:dyDescent="0.25">
      <c r="A5" s="1">
        <v>3</v>
      </c>
      <c r="B5" s="2">
        <v>0.69245000000000001</v>
      </c>
      <c r="C5" s="2">
        <v>0.58565</v>
      </c>
      <c r="D5" s="2">
        <v>0.67415000000000003</v>
      </c>
      <c r="E5" s="3">
        <v>0.72979000000000005</v>
      </c>
      <c r="F5" s="4">
        <v>0.73970999999999998</v>
      </c>
      <c r="G5" s="8">
        <v>0.69089999999999996</v>
      </c>
      <c r="H5" s="8">
        <v>0.72631999999999997</v>
      </c>
      <c r="I5" s="8">
        <v>0.68823999999999996</v>
      </c>
      <c r="J5" s="3" t="s">
        <v>31</v>
      </c>
      <c r="K5" s="3" t="s">
        <v>13</v>
      </c>
      <c r="L5" s="3" t="s">
        <v>25</v>
      </c>
      <c r="M5" s="3" t="s">
        <v>14</v>
      </c>
      <c r="N5" s="3" t="s">
        <v>15</v>
      </c>
    </row>
    <row r="6" spans="1:14" x14ac:dyDescent="0.25">
      <c r="A6" s="1">
        <v>4</v>
      </c>
      <c r="B6" s="2">
        <v>0.66139000000000003</v>
      </c>
      <c r="C6" s="2">
        <v>0.48910999999999999</v>
      </c>
      <c r="D6" s="2">
        <v>0.63465000000000005</v>
      </c>
      <c r="E6" s="1">
        <v>0.70099</v>
      </c>
      <c r="F6" s="5">
        <v>0.66039999999999999</v>
      </c>
      <c r="G6" s="8">
        <v>0.63168000000000002</v>
      </c>
      <c r="H6" s="8">
        <v>0.65347</v>
      </c>
      <c r="I6" s="8">
        <v>0.64653000000000005</v>
      </c>
      <c r="J6" s="3" t="s">
        <v>32</v>
      </c>
      <c r="K6" s="3" t="s">
        <v>16</v>
      </c>
      <c r="L6" s="3" t="s">
        <v>24</v>
      </c>
      <c r="M6" s="3" t="s">
        <v>17</v>
      </c>
      <c r="N6" s="3" t="s">
        <v>18</v>
      </c>
    </row>
    <row r="7" spans="1:14" x14ac:dyDescent="0.25">
      <c r="A7" s="1">
        <v>5</v>
      </c>
      <c r="B7" s="2">
        <v>0.65134999999999998</v>
      </c>
      <c r="C7" s="2">
        <v>0.50900999999999996</v>
      </c>
      <c r="D7" s="3">
        <v>0.67927999999999999</v>
      </c>
      <c r="E7" s="3">
        <v>0.69008999999999998</v>
      </c>
      <c r="F7" s="4">
        <v>0.70179999999999998</v>
      </c>
      <c r="G7" s="8">
        <v>0.69098999999999999</v>
      </c>
      <c r="H7" s="8">
        <v>0.72972999999999999</v>
      </c>
      <c r="I7" s="8">
        <v>0.68828999999999996</v>
      </c>
      <c r="J7" s="3" t="s">
        <v>33</v>
      </c>
      <c r="K7" s="3" t="s">
        <v>19</v>
      </c>
      <c r="L7" s="3" t="s">
        <v>23</v>
      </c>
      <c r="M7" s="3" t="s">
        <v>20</v>
      </c>
      <c r="N7" s="3" t="s">
        <v>21</v>
      </c>
    </row>
    <row r="8" spans="1:14" x14ac:dyDescent="0.25">
      <c r="A8" s="1">
        <v>6</v>
      </c>
      <c r="B8" s="2">
        <v>0.66888000000000003</v>
      </c>
      <c r="C8" s="2">
        <v>0.59682000000000002</v>
      </c>
      <c r="D8" s="3">
        <v>0.74729000000000001</v>
      </c>
      <c r="E8" s="1">
        <v>0.74926000000000004</v>
      </c>
      <c r="F8" s="5">
        <v>0.73567000000000005</v>
      </c>
      <c r="G8" s="8">
        <v>0.67157</v>
      </c>
      <c r="H8" s="8">
        <v>0.69420000000000004</v>
      </c>
      <c r="I8" s="8">
        <v>0.72214</v>
      </c>
      <c r="J8" s="3" t="s">
        <v>34</v>
      </c>
      <c r="K8" s="3" t="s">
        <v>37</v>
      </c>
      <c r="L8" s="3" t="s">
        <v>38</v>
      </c>
      <c r="M8" s="3" t="s">
        <v>35</v>
      </c>
      <c r="N8" s="3" t="s">
        <v>36</v>
      </c>
    </row>
    <row r="9" spans="1:14" x14ac:dyDescent="0.25">
      <c r="A9" s="6" t="s">
        <v>52</v>
      </c>
      <c r="B9" s="6">
        <f t="shared" ref="B9:I9" si="0">AVERAGE(B3:B8)</f>
        <v>0.67666833333333321</v>
      </c>
      <c r="C9" s="6">
        <f t="shared" si="0"/>
        <v>0.54679333333333335</v>
      </c>
      <c r="D9" s="6">
        <f t="shared" si="0"/>
        <v>0.678925</v>
      </c>
      <c r="E9" s="9">
        <f t="shared" si="0"/>
        <v>0.70841666666666681</v>
      </c>
      <c r="F9" s="6">
        <f t="shared" si="0"/>
        <v>0.70633999999999997</v>
      </c>
      <c r="G9" s="6">
        <f t="shared" si="0"/>
        <v>0.66791833333333328</v>
      </c>
      <c r="H9" s="6">
        <f t="shared" si="0"/>
        <v>0.7049766666666667</v>
      </c>
      <c r="I9" s="6">
        <f t="shared" si="0"/>
        <v>0.69330499999999995</v>
      </c>
    </row>
    <row r="13" spans="1:14" x14ac:dyDescent="0.25">
      <c r="A13" s="1"/>
      <c r="B13" s="1" t="s">
        <v>40</v>
      </c>
      <c r="C13" s="1" t="s">
        <v>41</v>
      </c>
      <c r="D13" s="1" t="s">
        <v>42</v>
      </c>
      <c r="E13" s="1" t="s">
        <v>44</v>
      </c>
      <c r="F13" s="1" t="s">
        <v>47</v>
      </c>
      <c r="G13" s="1" t="s">
        <v>43</v>
      </c>
      <c r="H13" s="1" t="s">
        <v>45</v>
      </c>
      <c r="I13" s="1" t="s">
        <v>46</v>
      </c>
    </row>
    <row r="14" spans="1:14" x14ac:dyDescent="0.25">
      <c r="A14" s="1">
        <v>1</v>
      </c>
      <c r="B14" s="2">
        <v>0.50063999999999997</v>
      </c>
      <c r="C14" s="6">
        <v>0.51019000000000003</v>
      </c>
      <c r="D14" s="2">
        <v>0.15628</v>
      </c>
      <c r="E14" s="2">
        <v>0.17166999999999999</v>
      </c>
      <c r="F14" s="3">
        <v>0.80203000000000002</v>
      </c>
      <c r="G14" s="2">
        <v>0.82106999999999997</v>
      </c>
      <c r="H14" s="2">
        <v>0.31234000000000001</v>
      </c>
      <c r="I14" s="2">
        <v>0.34319</v>
      </c>
    </row>
    <row r="15" spans="1:14" x14ac:dyDescent="0.25">
      <c r="A15" s="1">
        <v>2</v>
      </c>
      <c r="B15" s="2">
        <v>0.37279000000000001</v>
      </c>
      <c r="C15" s="2">
        <v>0.42580000000000001</v>
      </c>
      <c r="D15" s="2">
        <v>0.15803</v>
      </c>
      <c r="E15" s="2">
        <v>0.22106000000000001</v>
      </c>
      <c r="F15" s="3">
        <v>0.74551000000000001</v>
      </c>
      <c r="G15" s="3">
        <v>0.85155000000000003</v>
      </c>
      <c r="H15" s="3">
        <v>0.21697</v>
      </c>
      <c r="I15" s="3">
        <v>0.34258</v>
      </c>
    </row>
    <row r="16" spans="1:14" x14ac:dyDescent="0.25">
      <c r="A16" s="1">
        <v>3</v>
      </c>
      <c r="B16" s="2">
        <v>0.39917000000000002</v>
      </c>
      <c r="C16" s="2">
        <v>0.40165000000000001</v>
      </c>
      <c r="D16" s="3">
        <v>0.1231</v>
      </c>
      <c r="E16" s="3">
        <v>0.12318999999999999</v>
      </c>
      <c r="F16" s="3">
        <v>0.79835</v>
      </c>
      <c r="G16" s="3">
        <v>0.80330999999999997</v>
      </c>
      <c r="H16" s="2">
        <v>0.24626000000000001</v>
      </c>
      <c r="I16" s="2">
        <v>0.24729000000000001</v>
      </c>
    </row>
    <row r="17" spans="1:9" x14ac:dyDescent="0.25">
      <c r="A17" s="1">
        <v>4</v>
      </c>
      <c r="B17" s="2">
        <v>0.37526999999999999</v>
      </c>
      <c r="C17" s="2">
        <v>0.34455000000000002</v>
      </c>
      <c r="D17" s="3">
        <v>0.15445999999999999</v>
      </c>
      <c r="E17" s="3">
        <v>0.11089</v>
      </c>
      <c r="F17" s="3">
        <v>0.75049999999999994</v>
      </c>
      <c r="G17" s="3">
        <v>0.68911</v>
      </c>
      <c r="H17" s="2">
        <v>0.30891000000000002</v>
      </c>
      <c r="I17" s="2">
        <v>0.22178</v>
      </c>
    </row>
    <row r="18" spans="1:9" x14ac:dyDescent="0.25">
      <c r="A18" s="1">
        <v>5</v>
      </c>
      <c r="B18" s="3">
        <v>0.35315000000000002</v>
      </c>
      <c r="C18" s="3">
        <v>0.34054000000000001</v>
      </c>
      <c r="D18" s="2">
        <v>0.11892</v>
      </c>
      <c r="E18" s="2">
        <v>0.10306</v>
      </c>
      <c r="F18" s="2">
        <v>0.70630999999999999</v>
      </c>
      <c r="G18" s="2">
        <v>0.68108000000000002</v>
      </c>
      <c r="H18" s="2">
        <v>0.23784</v>
      </c>
      <c r="I18" s="2">
        <v>0.20721000000000001</v>
      </c>
    </row>
    <row r="19" spans="1:9" x14ac:dyDescent="0.25">
      <c r="A19" s="1">
        <v>6</v>
      </c>
      <c r="B19" s="3">
        <v>0.40060000000000001</v>
      </c>
      <c r="C19" s="3">
        <v>0.38532</v>
      </c>
      <c r="D19" s="3">
        <v>0.12291000000000001</v>
      </c>
      <c r="E19" s="3">
        <v>9.9390000000000006E-2</v>
      </c>
      <c r="F19" s="3">
        <v>0.80144000000000004</v>
      </c>
      <c r="G19" s="3">
        <v>0.77076</v>
      </c>
      <c r="H19" s="2">
        <v>0.24549000000000001</v>
      </c>
      <c r="I19" s="2">
        <v>0.19855999999999999</v>
      </c>
    </row>
    <row r="20" spans="1:9" x14ac:dyDescent="0.25">
      <c r="A20" s="6"/>
      <c r="B20" s="6">
        <f t="shared" ref="B20:I20" si="1">AVERAGE(B14:B19)</f>
        <v>0.40026999999999996</v>
      </c>
      <c r="C20" s="6">
        <f t="shared" si="1"/>
        <v>0.40134166666666671</v>
      </c>
      <c r="D20" s="6">
        <f t="shared" si="1"/>
        <v>0.13894999999999999</v>
      </c>
      <c r="E20" s="6">
        <f t="shared" si="1"/>
        <v>0.13821000000000003</v>
      </c>
      <c r="F20" s="6">
        <f t="shared" si="1"/>
        <v>0.7673566666666668</v>
      </c>
      <c r="G20" s="6">
        <f t="shared" si="1"/>
        <v>0.76948000000000005</v>
      </c>
      <c r="H20" s="6">
        <f t="shared" si="1"/>
        <v>0.26130166666666671</v>
      </c>
      <c r="I20" s="6">
        <f t="shared" si="1"/>
        <v>0.26010166666666668</v>
      </c>
    </row>
    <row r="26" spans="1:9" x14ac:dyDescent="0.25">
      <c r="A26" s="11" t="s">
        <v>53</v>
      </c>
      <c r="B26" s="11"/>
      <c r="C26" s="11"/>
      <c r="D26" s="11"/>
      <c r="E26" s="11"/>
      <c r="F26" s="11"/>
    </row>
    <row r="27" spans="1:9" x14ac:dyDescent="0.25">
      <c r="A27" s="1"/>
      <c r="B27" s="1" t="s">
        <v>7</v>
      </c>
      <c r="C27" s="1" t="s">
        <v>8</v>
      </c>
      <c r="D27" s="1" t="s">
        <v>9</v>
      </c>
      <c r="E27" s="1" t="s">
        <v>55</v>
      </c>
      <c r="F27" s="4" t="s">
        <v>39</v>
      </c>
    </row>
    <row r="28" spans="1:9" x14ac:dyDescent="0.25">
      <c r="A28" s="1">
        <v>1</v>
      </c>
      <c r="B28" s="17">
        <v>0.68855999999999995</v>
      </c>
      <c r="C28" s="17">
        <v>0.57808999999999999</v>
      </c>
      <c r="D28" s="17">
        <v>0.66115000000000002</v>
      </c>
      <c r="E28" s="18">
        <v>0.68964000000000003</v>
      </c>
      <c r="F28" s="19">
        <v>0.69989000000000001</v>
      </c>
    </row>
    <row r="29" spans="1:9" x14ac:dyDescent="0.25">
      <c r="A29" s="1">
        <v>2</v>
      </c>
      <c r="B29" s="18">
        <v>0.69738</v>
      </c>
      <c r="C29" s="17">
        <v>0.52207999999999999</v>
      </c>
      <c r="D29" s="17">
        <v>0.67703000000000002</v>
      </c>
      <c r="E29" s="18">
        <v>0.69072999999999996</v>
      </c>
      <c r="F29" s="19">
        <v>0.70057000000000003</v>
      </c>
    </row>
    <row r="30" spans="1:9" x14ac:dyDescent="0.25">
      <c r="A30" s="1">
        <v>3</v>
      </c>
      <c r="B30" s="17">
        <v>0.69245000000000001</v>
      </c>
      <c r="C30" s="17">
        <v>0.58565</v>
      </c>
      <c r="D30" s="17">
        <v>0.67415000000000003</v>
      </c>
      <c r="E30" s="18">
        <v>0.72979000000000005</v>
      </c>
      <c r="F30" s="19">
        <v>0.73970999999999998</v>
      </c>
    </row>
    <row r="31" spans="1:9" x14ac:dyDescent="0.25">
      <c r="A31" s="1">
        <v>4</v>
      </c>
      <c r="B31" s="17">
        <v>0.66139000000000003</v>
      </c>
      <c r="C31" s="17">
        <v>0.48910999999999999</v>
      </c>
      <c r="D31" s="17">
        <v>0.63465000000000005</v>
      </c>
      <c r="E31" s="20">
        <v>0.70099</v>
      </c>
      <c r="F31" s="19">
        <v>0.66039999999999999</v>
      </c>
    </row>
    <row r="32" spans="1:9" x14ac:dyDescent="0.25">
      <c r="A32" s="1">
        <v>5</v>
      </c>
      <c r="B32" s="17">
        <v>0.65134999999999998</v>
      </c>
      <c r="C32" s="17">
        <v>0.50900999999999996</v>
      </c>
      <c r="D32" s="18">
        <v>0.67927999999999999</v>
      </c>
      <c r="E32" s="18">
        <v>0.69008999999999998</v>
      </c>
      <c r="F32" s="19">
        <v>0.70179999999999998</v>
      </c>
    </row>
    <row r="33" spans="1:8" x14ac:dyDescent="0.25">
      <c r="A33" s="1">
        <v>6</v>
      </c>
      <c r="B33" s="17">
        <v>0.66888000000000003</v>
      </c>
      <c r="C33" s="17">
        <v>0.59682000000000002</v>
      </c>
      <c r="D33" s="18">
        <v>0.74729000000000001</v>
      </c>
      <c r="E33" s="20">
        <v>0.74926000000000004</v>
      </c>
      <c r="F33" s="21">
        <v>0.73567000000000005</v>
      </c>
    </row>
    <row r="34" spans="1:8" x14ac:dyDescent="0.25">
      <c r="A34" s="1" t="s">
        <v>54</v>
      </c>
      <c r="B34" s="17">
        <f t="shared" ref="B34" si="2">AVERAGE(B28:B33)</f>
        <v>0.67666833333333321</v>
      </c>
      <c r="C34" s="17">
        <f t="shared" ref="C34" si="3">AVERAGE(C28:C33)</f>
        <v>0.54679333333333335</v>
      </c>
      <c r="D34" s="17">
        <f t="shared" ref="D34" si="4">AVERAGE(D28:D33)</f>
        <v>0.678925</v>
      </c>
      <c r="E34" s="20">
        <f t="shared" ref="E34:F34" si="5">AVERAGE(E28:E33)</f>
        <v>0.70841666666666681</v>
      </c>
      <c r="F34" s="17">
        <f t="shared" si="5"/>
        <v>0.70633999999999997</v>
      </c>
    </row>
    <row r="42" spans="1:8" x14ac:dyDescent="0.25">
      <c r="A42" s="12" t="s">
        <v>53</v>
      </c>
      <c r="B42" s="13"/>
      <c r="C42" s="13"/>
      <c r="D42" s="13"/>
      <c r="E42" s="13"/>
      <c r="F42" s="13"/>
      <c r="G42" s="13"/>
      <c r="H42" s="14"/>
    </row>
    <row r="43" spans="1:8" x14ac:dyDescent="0.25">
      <c r="A43" s="10"/>
      <c r="B43" s="1" t="s">
        <v>56</v>
      </c>
      <c r="C43" s="1" t="s">
        <v>57</v>
      </c>
      <c r="D43" s="7" t="s">
        <v>58</v>
      </c>
      <c r="E43" s="4" t="s">
        <v>59</v>
      </c>
      <c r="F43" s="4" t="s">
        <v>60</v>
      </c>
      <c r="G43" s="4" t="s">
        <v>61</v>
      </c>
      <c r="H43" s="1" t="s">
        <v>62</v>
      </c>
    </row>
    <row r="44" spans="1:8" x14ac:dyDescent="0.25">
      <c r="A44" s="22">
        <v>1</v>
      </c>
      <c r="B44" s="18">
        <v>0.64512999999999998</v>
      </c>
      <c r="C44" s="18">
        <v>0.65986</v>
      </c>
      <c r="D44" s="19">
        <v>0.66161000000000003</v>
      </c>
      <c r="E44" s="19">
        <v>0.67562999999999995</v>
      </c>
      <c r="F44" s="19">
        <v>0.72048999999999996</v>
      </c>
      <c r="G44" s="19">
        <v>0.69989000000000001</v>
      </c>
      <c r="H44" s="18">
        <v>0.68964000000000003</v>
      </c>
    </row>
    <row r="45" spans="1:8" x14ac:dyDescent="0.25">
      <c r="A45" s="22">
        <v>2</v>
      </c>
      <c r="B45" s="18">
        <v>0.67215999999999998</v>
      </c>
      <c r="C45" s="18">
        <v>0.64439999999999997</v>
      </c>
      <c r="D45" s="19">
        <v>0.66076000000000001</v>
      </c>
      <c r="E45" s="19">
        <v>0.75051000000000001</v>
      </c>
      <c r="F45" s="19">
        <v>0.69413999999999998</v>
      </c>
      <c r="G45" s="19">
        <v>0.70057000000000003</v>
      </c>
      <c r="H45" s="18">
        <v>0.69072999999999996</v>
      </c>
    </row>
    <row r="46" spans="1:8" x14ac:dyDescent="0.25">
      <c r="A46" s="22">
        <v>3</v>
      </c>
      <c r="B46" s="18">
        <v>0.70003000000000004</v>
      </c>
      <c r="C46" s="18">
        <v>0.68162999999999996</v>
      </c>
      <c r="D46" s="19">
        <v>0.69089999999999996</v>
      </c>
      <c r="E46" s="19">
        <v>0.72631999999999997</v>
      </c>
      <c r="F46" s="19">
        <v>0.68823999999999996</v>
      </c>
      <c r="G46" s="19">
        <v>0.73970999999999998</v>
      </c>
      <c r="H46" s="18">
        <v>0.72979000000000005</v>
      </c>
    </row>
    <row r="47" spans="1:8" x14ac:dyDescent="0.25">
      <c r="A47" s="22">
        <v>4</v>
      </c>
      <c r="B47" s="18">
        <v>0.62277000000000005</v>
      </c>
      <c r="C47" s="18">
        <v>0.57425999999999999</v>
      </c>
      <c r="D47" s="19">
        <v>0.63168000000000002</v>
      </c>
      <c r="E47" s="19">
        <v>0.65347</v>
      </c>
      <c r="F47" s="19">
        <v>0.64653000000000005</v>
      </c>
      <c r="G47" s="19">
        <v>0.66039999999999999</v>
      </c>
      <c r="H47" s="18">
        <v>0.70099</v>
      </c>
    </row>
    <row r="48" spans="1:8" x14ac:dyDescent="0.25">
      <c r="A48" s="22">
        <v>5</v>
      </c>
      <c r="B48" s="18">
        <v>0.61441000000000001</v>
      </c>
      <c r="C48" s="18">
        <v>0.58377999999999997</v>
      </c>
      <c r="D48" s="19">
        <v>0.69098999999999999</v>
      </c>
      <c r="E48" s="19">
        <v>0.72972999999999999</v>
      </c>
      <c r="F48" s="19">
        <v>0.68828999999999996</v>
      </c>
      <c r="G48" s="19">
        <v>0.70179999999999998</v>
      </c>
      <c r="H48" s="18">
        <v>0.69008999999999998</v>
      </c>
    </row>
    <row r="49" spans="1:8" x14ac:dyDescent="0.25">
      <c r="A49" s="22">
        <v>6</v>
      </c>
      <c r="B49" s="18">
        <v>0.66986999999999997</v>
      </c>
      <c r="C49" s="18">
        <v>0.70404999999999995</v>
      </c>
      <c r="D49" s="19">
        <v>0.67157</v>
      </c>
      <c r="E49" s="19">
        <v>0.69420000000000004</v>
      </c>
      <c r="F49" s="19">
        <v>0.72214</v>
      </c>
      <c r="G49" s="21">
        <v>0.73567000000000005</v>
      </c>
      <c r="H49" s="18">
        <v>0.74926000000000004</v>
      </c>
    </row>
    <row r="50" spans="1:8" x14ac:dyDescent="0.25">
      <c r="A50" s="20" t="s">
        <v>54</v>
      </c>
      <c r="B50" s="17">
        <f>AVERAGE(B44:B49)</f>
        <v>0.65406166666666665</v>
      </c>
      <c r="C50" s="17">
        <f>AVERAGE(C44:C49)</f>
        <v>0.64133000000000007</v>
      </c>
      <c r="D50" s="17">
        <f>AVERAGE(D44:D49)</f>
        <v>0.66791833333333328</v>
      </c>
      <c r="E50" s="17">
        <f>AVERAGE(E44:E49)</f>
        <v>0.7049766666666667</v>
      </c>
      <c r="F50" s="17">
        <f>AVERAGE(F44:F49)</f>
        <v>0.69330499999999995</v>
      </c>
      <c r="G50" s="17">
        <f t="shared" ref="G50" si="6">AVERAGE(G44:G49)</f>
        <v>0.70633999999999997</v>
      </c>
      <c r="H50" s="20">
        <f>AVERAGE(H44:H49)</f>
        <v>0.70841666666666681</v>
      </c>
    </row>
    <row r="51" spans="1:8" x14ac:dyDescent="0.25">
      <c r="B51">
        <f>STDEV(B44:B49)</f>
        <v>3.2624342087874604E-2</v>
      </c>
      <c r="C51">
        <f t="shared" ref="C51:H51" si="7">STDEV(C44:C49)</f>
        <v>5.2385229979451262E-2</v>
      </c>
      <c r="D51">
        <f t="shared" si="7"/>
        <v>2.2262286869651687E-2</v>
      </c>
      <c r="E51">
        <f t="shared" si="7"/>
        <v>3.6801766080810129E-2</v>
      </c>
      <c r="F51">
        <f t="shared" si="7"/>
        <v>2.7603926351155172E-2</v>
      </c>
      <c r="G51">
        <f t="shared" si="7"/>
        <v>2.8912960415702859E-2</v>
      </c>
      <c r="H51">
        <f t="shared" si="7"/>
        <v>2.5224594083288393E-2</v>
      </c>
    </row>
    <row r="56" spans="1:8" x14ac:dyDescent="0.25">
      <c r="A56" s="10"/>
      <c r="B56" s="10" t="s">
        <v>63</v>
      </c>
      <c r="C56" s="10" t="s">
        <v>64</v>
      </c>
      <c r="D56" s="10" t="s">
        <v>65</v>
      </c>
      <c r="E56" s="10" t="s">
        <v>66</v>
      </c>
    </row>
    <row r="57" spans="1:8" x14ac:dyDescent="0.25">
      <c r="A57" s="10">
        <v>1</v>
      </c>
      <c r="B57" s="18">
        <v>0.80203000000000002</v>
      </c>
      <c r="C57" s="17">
        <v>0.82106999999999997</v>
      </c>
      <c r="D57" s="17">
        <v>0.31234000000000001</v>
      </c>
      <c r="E57" s="17">
        <v>0.34319</v>
      </c>
    </row>
    <row r="58" spans="1:8" x14ac:dyDescent="0.25">
      <c r="A58" s="10">
        <v>2</v>
      </c>
      <c r="B58" s="18">
        <v>0.74551000000000001</v>
      </c>
      <c r="C58" s="18">
        <v>0.85155000000000003</v>
      </c>
      <c r="D58" s="18">
        <v>0.21697</v>
      </c>
      <c r="E58" s="18">
        <v>0.34258</v>
      </c>
    </row>
    <row r="59" spans="1:8" x14ac:dyDescent="0.25">
      <c r="A59" s="10">
        <v>3</v>
      </c>
      <c r="B59" s="18">
        <v>0.79835</v>
      </c>
      <c r="C59" s="18">
        <v>0.80330999999999997</v>
      </c>
      <c r="D59" s="17">
        <v>0.24626000000000001</v>
      </c>
      <c r="E59" s="17">
        <v>0.24729000000000001</v>
      </c>
    </row>
    <row r="60" spans="1:8" x14ac:dyDescent="0.25">
      <c r="A60" s="10">
        <v>4</v>
      </c>
      <c r="B60" s="18">
        <v>0.75049999999999994</v>
      </c>
      <c r="C60" s="18">
        <v>0.68911</v>
      </c>
      <c r="D60" s="17">
        <v>0.30891000000000002</v>
      </c>
      <c r="E60" s="17">
        <v>0.22178</v>
      </c>
    </row>
    <row r="61" spans="1:8" x14ac:dyDescent="0.25">
      <c r="A61" s="10">
        <v>5</v>
      </c>
      <c r="B61" s="17">
        <v>0.70630999999999999</v>
      </c>
      <c r="C61" s="17">
        <v>0.68108000000000002</v>
      </c>
      <c r="D61" s="17">
        <v>0.23784</v>
      </c>
      <c r="E61" s="17">
        <v>0.20721000000000001</v>
      </c>
    </row>
    <row r="62" spans="1:8" x14ac:dyDescent="0.25">
      <c r="A62" s="10">
        <v>6</v>
      </c>
      <c r="B62" s="18">
        <v>0.80144000000000004</v>
      </c>
      <c r="C62" s="18">
        <v>0.77076</v>
      </c>
      <c r="D62" s="17">
        <v>0.24549000000000001</v>
      </c>
      <c r="E62" s="17">
        <v>0.19855999999999999</v>
      </c>
    </row>
    <row r="63" spans="1:8" x14ac:dyDescent="0.25">
      <c r="A63" s="10" t="s">
        <v>54</v>
      </c>
      <c r="B63" s="17">
        <f t="shared" ref="B63" si="8">AVERAGE(B57:B62)</f>
        <v>0.7673566666666668</v>
      </c>
      <c r="C63" s="20">
        <f t="shared" ref="C63" si="9">AVERAGE(C57:C62)</f>
        <v>0.76948000000000005</v>
      </c>
      <c r="D63" s="17">
        <f t="shared" ref="D63" si="10">AVERAGE(D57:D62)</f>
        <v>0.26130166666666671</v>
      </c>
      <c r="E63" s="20">
        <f t="shared" ref="E63" si="11">AVERAGE(E57:E62)</f>
        <v>0.26010166666666668</v>
      </c>
    </row>
  </sheetData>
  <mergeCells count="3">
    <mergeCell ref="A26:F26"/>
    <mergeCell ref="A42:H42"/>
    <mergeCell ref="B1:N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Yichao Ma</dc:creator>
  <cp:lastModifiedBy>Yichao Ma</cp:lastModifiedBy>
  <dcterms:created xsi:type="dcterms:W3CDTF">2015-06-05T18:19:34Z</dcterms:created>
  <dcterms:modified xsi:type="dcterms:W3CDTF">2020-07-24T19:41:00Z</dcterms:modified>
</cp:coreProperties>
</file>