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3"/>
    <sheet state="visible" name="Assets" sheetId="2" r:id="rId4"/>
    <sheet state="visible" name="Orders" sheetId="3" r:id="rId5"/>
    <sheet state="visible" name="Wallets" sheetId="4" r:id="rId6"/>
    <sheet state="visible" name="Manufacturing Jobs" sheetId="5" r:id="rId7"/>
    <sheet state="visible" name="Historic Data - 60 Days" sheetId="6" r:id="rId8"/>
    <sheet state="visible" name="Historic Data - All Time" sheetId="7" r:id="rId9"/>
    <sheet state="hidden" name="Raw Assets" sheetId="8" r:id="rId10"/>
    <sheet state="hidden" name="Raw Orders" sheetId="9" r:id="rId11"/>
    <sheet state="hidden" name="Raw Assets Prices" sheetId="10" r:id="rId12"/>
    <sheet state="hidden" name="Filtered Assets" sheetId="11" r:id="rId13"/>
    <sheet state="hidden" name="Filtered Orders" sheetId="12" r:id="rId14"/>
    <sheet state="hidden" name="Raw Manufacturing" sheetId="13" r:id="rId15"/>
    <sheet state="hidden" name="Manufacturing Prices" sheetId="14" r:id="rId16"/>
    <sheet state="hidden" name="Filtered Manufacturing" sheetId="15" r:id="rId17"/>
    <sheet state="hidden" name="Auth Data" sheetId="16" r:id="rId18"/>
  </sheets>
  <definedNames/>
  <calcPr/>
</workbook>
</file>

<file path=xl/sharedStrings.xml><?xml version="1.0" encoding="utf-8"?>
<sst xmlns="http://schemas.openxmlformats.org/spreadsheetml/2006/main" count="14554" uniqueCount="632">
  <si>
    <t>Item</t>
  </si>
  <si>
    <t>Quantity</t>
  </si>
  <si>
    <t>Price(Single)</t>
  </si>
  <si>
    <t>Price(All)</t>
  </si>
  <si>
    <t>Total(Assets)</t>
  </si>
  <si>
    <t/>
  </si>
  <si>
    <t>Customers' Materials</t>
  </si>
  <si>
    <t>Amount</t>
  </si>
  <si>
    <t>Quantity Remaining</t>
  </si>
  <si>
    <t>Price Listed</t>
  </si>
  <si>
    <t>Price(Total)</t>
  </si>
  <si>
    <t>Total(Orders)</t>
  </si>
  <si>
    <t>Division</t>
  </si>
  <si>
    <t>Total(Wallets)</t>
  </si>
  <si>
    <t>Customers' Liquid</t>
  </si>
  <si>
    <t>Wallet #7 is used as a</t>
  </si>
  <si>
    <t>holding wallet for payouts</t>
  </si>
  <si>
    <t>Total(Jobs)</t>
  </si>
  <si>
    <t>Date</t>
  </si>
  <si>
    <t>Assets (minus BPs)</t>
  </si>
  <si>
    <t>Wallets</t>
  </si>
  <si>
    <t>Market Orders</t>
  </si>
  <si>
    <t>Manufacturing Jobs</t>
  </si>
  <si>
    <t>Combined Wealth</t>
  </si>
  <si>
    <t>Mon Nov 11 2019</t>
  </si>
  <si>
    <t>Sun Nov 10 2019</t>
  </si>
  <si>
    <t>Sat Nov 09 2019</t>
  </si>
  <si>
    <t>Fri Nov 08 2019</t>
  </si>
  <si>
    <t>Thu Nov 07 2019</t>
  </si>
  <si>
    <t>Wed Nov 06 2019</t>
  </si>
  <si>
    <t>Tue Nov 05 2019</t>
  </si>
  <si>
    <t>Mon Nov 04 2019</t>
  </si>
  <si>
    <t>Sun Nov 03 2019</t>
  </si>
  <si>
    <t>Sat Nov 02 2019</t>
  </si>
  <si>
    <t>Fri Nov 01 2019</t>
  </si>
  <si>
    <t>Thu Oct 31 2019</t>
  </si>
  <si>
    <t>Wed Oct 30 2019</t>
  </si>
  <si>
    <t>Tue Oct 29 2019</t>
  </si>
  <si>
    <t>Mon Oct 28 2019</t>
  </si>
  <si>
    <t>Sun Oct 27 2019</t>
  </si>
  <si>
    <t>Sat Oct 26 2019</t>
  </si>
  <si>
    <t>Fri Oct 25 2019</t>
  </si>
  <si>
    <t>Thu Oct 24 2019</t>
  </si>
  <si>
    <t>Wed Oct 23 2019</t>
  </si>
  <si>
    <t>Tue Oct 22 2019</t>
  </si>
  <si>
    <t>Mon Oct 21 2019</t>
  </si>
  <si>
    <t>Sun Oct 20 2019</t>
  </si>
  <si>
    <t>Sat Oct 19 2019</t>
  </si>
  <si>
    <t>Fri Oct 18 2019</t>
  </si>
  <si>
    <t>Thu Oct 17 2019</t>
  </si>
  <si>
    <t>Wed Oct 16 2019</t>
  </si>
  <si>
    <t>Tue Oct 15 2019</t>
  </si>
  <si>
    <t>Mon Oct 14 2019</t>
  </si>
  <si>
    <t>Sun Oct 13 2019</t>
  </si>
  <si>
    <t>Sat Oct 12 2019</t>
  </si>
  <si>
    <t>Fri Oct 11 2019</t>
  </si>
  <si>
    <t>Thu Oct 10 2019</t>
  </si>
  <si>
    <t>Wed Oct 09 2019</t>
  </si>
  <si>
    <t>Tue Oct 08 2019</t>
  </si>
  <si>
    <t>Mon Oct 07 2019</t>
  </si>
  <si>
    <t>Sun Oct 06 2019</t>
  </si>
  <si>
    <t>Sat Oct 05 2019</t>
  </si>
  <si>
    <t>Fri Oct 04 2019</t>
  </si>
  <si>
    <t>Thu Oct 03 2019</t>
  </si>
  <si>
    <t>Wed Oct 02 2019</t>
  </si>
  <si>
    <t>Tue Oct 01 2019</t>
  </si>
  <si>
    <t>Mon Sep 30 2019</t>
  </si>
  <si>
    <t>Sun Sep 29 2019</t>
  </si>
  <si>
    <t>Sat Sep 28 2019</t>
  </si>
  <si>
    <t>Fri Sep 27 2019</t>
  </si>
  <si>
    <t>Thu Sep 26 2019</t>
  </si>
  <si>
    <t>Wed Sep 25 2019</t>
  </si>
  <si>
    <t>Tue Sep 24 2019</t>
  </si>
  <si>
    <t>Mon Sep 23 2019</t>
  </si>
  <si>
    <t>Sun Sep 22 2019</t>
  </si>
  <si>
    <t>Sat Sep 21 2019</t>
  </si>
  <si>
    <t>Fri Sep 20 2019</t>
  </si>
  <si>
    <t>Thu Sep 19 2019</t>
  </si>
  <si>
    <t>Wed Sep 18 2019</t>
  </si>
  <si>
    <t>Tue Sep 17 2019</t>
  </si>
  <si>
    <t>Mon Sep 16 2019</t>
  </si>
  <si>
    <t>Sun Sep 15 2019</t>
  </si>
  <si>
    <t>Sat Sep 14 2019</t>
  </si>
  <si>
    <t>Fri Sep 13 2019</t>
  </si>
  <si>
    <t>Thu Sep 12 2019</t>
  </si>
  <si>
    <t>Wed Sep 11 2019</t>
  </si>
  <si>
    <t>Tue Sep 10 2019</t>
  </si>
  <si>
    <t>Mon Sep 09 2019</t>
  </si>
  <si>
    <t>Sun Sep 08 2019</t>
  </si>
  <si>
    <t>Sat Sep 07 2019</t>
  </si>
  <si>
    <t>Fri Sep 06 2019</t>
  </si>
  <si>
    <t>Thu Sep 05 2019</t>
  </si>
  <si>
    <t>Wed Sep 04 2019</t>
  </si>
  <si>
    <t>Tue Sep 03 2019</t>
  </si>
  <si>
    <t>Mon Sep 02 2019</t>
  </si>
  <si>
    <t>Sun Sep 01 2019</t>
  </si>
  <si>
    <t>Sat Aug 31 2019</t>
  </si>
  <si>
    <t>Fri Aug 30 2019</t>
  </si>
  <si>
    <t>Thu Aug 29 2019</t>
  </si>
  <si>
    <t>Wed Aug 28 2019</t>
  </si>
  <si>
    <t>Tue Aug 27 2019</t>
  </si>
  <si>
    <t>Mon Aug 26 2019</t>
  </si>
  <si>
    <t>Sun Aug 25 2019</t>
  </si>
  <si>
    <t>Sat Aug 24 2019</t>
  </si>
  <si>
    <t>Fri Aug 23 2019</t>
  </si>
  <si>
    <t>Thu Aug 22 2019</t>
  </si>
  <si>
    <t>Wed Aug 21 2019</t>
  </si>
  <si>
    <t>Tue Aug 20 2019</t>
  </si>
  <si>
    <t>Mon Aug 19 2019</t>
  </si>
  <si>
    <t>Sun Aug 18 2019</t>
  </si>
  <si>
    <t>Sat Aug 17 2019</t>
  </si>
  <si>
    <t>Fri Aug 16 2019</t>
  </si>
  <si>
    <t>Thu Aug 15 2019</t>
  </si>
  <si>
    <t>Wed Aug 14 2019</t>
  </si>
  <si>
    <t>Tue Aug 13 2019</t>
  </si>
  <si>
    <t>Mon Aug 12 2019</t>
  </si>
  <si>
    <t>Sun Aug 11 2019</t>
  </si>
  <si>
    <t>Sat Aug 10 2019</t>
  </si>
  <si>
    <t>Fri Aug 09 2019</t>
  </si>
  <si>
    <t>Thu Aug 08 2019</t>
  </si>
  <si>
    <t>Wed Aug 07 2019</t>
  </si>
  <si>
    <t>Tue Aug 06 2019</t>
  </si>
  <si>
    <t>Mon Aug 05 2019</t>
  </si>
  <si>
    <t>Sun Aug 04 2019</t>
  </si>
  <si>
    <t>Sat Aug 03 2019</t>
  </si>
  <si>
    <t>Fri Aug 02 2019</t>
  </si>
  <si>
    <t>Thu Aug 01 2019</t>
  </si>
  <si>
    <t>Wed Jul 31 2019</t>
  </si>
  <si>
    <t>Tue Jul 30 2019</t>
  </si>
  <si>
    <t>Mon Jul 29 2019</t>
  </si>
  <si>
    <t>Sun Jul 28 2019</t>
  </si>
  <si>
    <t>Sat Jul 27 2019</t>
  </si>
  <si>
    <t>Fri Jul 26 2019</t>
  </si>
  <si>
    <t>Thu Jul 25 2019</t>
  </si>
  <si>
    <t>Wed Jul 24 2019</t>
  </si>
  <si>
    <t>Tue Jul 23 2019</t>
  </si>
  <si>
    <t>Mon Jul 22 2019</t>
  </si>
  <si>
    <t>Sun Jul 21 2019</t>
  </si>
  <si>
    <t>Sat Jul 20 2019</t>
  </si>
  <si>
    <t>Fri Jul 19 2019</t>
  </si>
  <si>
    <t>Thu Jul 18 2019</t>
  </si>
  <si>
    <t>Wed Jul 17 2019</t>
  </si>
  <si>
    <t>Tue Jul 16 2019</t>
  </si>
  <si>
    <t>Mon Jul 15 2019</t>
  </si>
  <si>
    <t>Sun Jul 14 2019</t>
  </si>
  <si>
    <t>Sat Jul 13 2019</t>
  </si>
  <si>
    <t>Fri Jul 12 2019</t>
  </si>
  <si>
    <t>Thu Jul 11 2019</t>
  </si>
  <si>
    <t>Wed Jul 10 2019</t>
  </si>
  <si>
    <t>Tue Jul 09 2019</t>
  </si>
  <si>
    <t>Mon Jul 08 2019</t>
  </si>
  <si>
    <t>Sun Jul 07 2019</t>
  </si>
  <si>
    <t>Sat Jul 06 2019</t>
  </si>
  <si>
    <t>Fri Jul 05 2019</t>
  </si>
  <si>
    <t>Thu Jul 04 2019</t>
  </si>
  <si>
    <t>Wed Jul 03 2019</t>
  </si>
  <si>
    <t>Tue Jul 02 2019</t>
  </si>
  <si>
    <t>Mon Jul 01 2019</t>
  </si>
  <si>
    <t>Sun Jun 30 2019</t>
  </si>
  <si>
    <t>Sat Jun 29 2019</t>
  </si>
  <si>
    <t>Fri Jun 28 2019</t>
  </si>
  <si>
    <t>Thu Jun 27 2019</t>
  </si>
  <si>
    <t>Wed Jun 26 2019</t>
  </si>
  <si>
    <t>Tue Jun 25 2019</t>
  </si>
  <si>
    <t>Mon Jun 24 2019</t>
  </si>
  <si>
    <t>Sun Jun 23 2019</t>
  </si>
  <si>
    <t>Sat Jun 22 2019</t>
  </si>
  <si>
    <t>Fri Jun 21 2019</t>
  </si>
  <si>
    <t>Thu Jun 20 2019</t>
  </si>
  <si>
    <t>Wed Jun 19 2019</t>
  </si>
  <si>
    <t>Tue Jun 18 2019</t>
  </si>
  <si>
    <t>Mon Jun 17 2019</t>
  </si>
  <si>
    <t>Sun Jun 16 2019</t>
  </si>
  <si>
    <t>Sat Jun 15 2019</t>
  </si>
  <si>
    <t>Fri Jun 14 2019</t>
  </si>
  <si>
    <t>Thu Jun 13 2019</t>
  </si>
  <si>
    <t>Wed Jun 12 2019</t>
  </si>
  <si>
    <t>Tue Jun 11 2019</t>
  </si>
  <si>
    <t>Mon Jun 10 2019</t>
  </si>
  <si>
    <t>Sun Jun 09 2019</t>
  </si>
  <si>
    <t>Sat Jun 08 2019</t>
  </si>
  <si>
    <t>Fri Jun 07 2019</t>
  </si>
  <si>
    <t>Thu Jun 06 2019</t>
  </si>
  <si>
    <t>Wed Jun 05 2019</t>
  </si>
  <si>
    <t>Tue Jun 04 2019</t>
  </si>
  <si>
    <t>Mon Jun 03 2019</t>
  </si>
  <si>
    <t>Sun Jun 02 2019</t>
  </si>
  <si>
    <t>Sat Jun 01 2019</t>
  </si>
  <si>
    <t>Fri May 31 2019</t>
  </si>
  <si>
    <t>Thu May 30 2019</t>
  </si>
  <si>
    <t>Wed May 29 2019</t>
  </si>
  <si>
    <t>Tue May 28 2019</t>
  </si>
  <si>
    <t>Mon May 27 2019</t>
  </si>
  <si>
    <t>Sun May 26 2019</t>
  </si>
  <si>
    <t>Sat May 25 2019</t>
  </si>
  <si>
    <t>Fri May 24 2019</t>
  </si>
  <si>
    <t>Thu May 23 2019</t>
  </si>
  <si>
    <t>Wed May 22 2019</t>
  </si>
  <si>
    <t>Tue May 21 2019</t>
  </si>
  <si>
    <t>Mon May 20 2019</t>
  </si>
  <si>
    <t>Sun May 19 2019</t>
  </si>
  <si>
    <t>Sat May 18 2019</t>
  </si>
  <si>
    <t>Fri May 17 2019</t>
  </si>
  <si>
    <t>Thu May 16 2019</t>
  </si>
  <si>
    <t>Wed May 15 2019</t>
  </si>
  <si>
    <t>Tue May 14 2019</t>
  </si>
  <si>
    <t>Mon May 13 2019</t>
  </si>
  <si>
    <t>Sun May 12 2019</t>
  </si>
  <si>
    <t>Sat May 11 2019</t>
  </si>
  <si>
    <t>Fri May 10 2019</t>
  </si>
  <si>
    <t>Thu May 09 2019</t>
  </si>
  <si>
    <t>Wed May 08 2019</t>
  </si>
  <si>
    <t>Tue May 07 2019</t>
  </si>
  <si>
    <t>Mon May 06 2019</t>
  </si>
  <si>
    <t>Sun May 05 2019</t>
  </si>
  <si>
    <t>Sat May 04 2019</t>
  </si>
  <si>
    <t>Fri May 03 2019</t>
  </si>
  <si>
    <t>Thu May 02 2019</t>
  </si>
  <si>
    <t>Wed May 01 2019</t>
  </si>
  <si>
    <t>Tue Apr 30 2019</t>
  </si>
  <si>
    <t>Mon Apr 29 2019</t>
  </si>
  <si>
    <t>Sun Apr 28 2019</t>
  </si>
  <si>
    <t>Sat Apr 27 2019</t>
  </si>
  <si>
    <t>Fri Apr 26 2019</t>
  </si>
  <si>
    <t>Thu Apr 25 2019</t>
  </si>
  <si>
    <t>Wed Apr 24 2019</t>
  </si>
  <si>
    <t>Tue Apr 23 2019</t>
  </si>
  <si>
    <t>Mon Apr 22 2019</t>
  </si>
  <si>
    <t>Sun Apr 21 2019</t>
  </si>
  <si>
    <t>Sat Apr 20 2019</t>
  </si>
  <si>
    <t>Fri Apr 19 2019</t>
  </si>
  <si>
    <t>Thu Apr 18 2019</t>
  </si>
  <si>
    <t>Wed Apr 17 2019</t>
  </si>
  <si>
    <t>Tue Apr 16 2019</t>
  </si>
  <si>
    <t>Mon Apr 15 2019</t>
  </si>
  <si>
    <t>Sun Apr 14 2019</t>
  </si>
  <si>
    <t>Sat Apr 13 2019</t>
  </si>
  <si>
    <t>Fri Apr 12 2019</t>
  </si>
  <si>
    <t>Thu Apr 11 2019</t>
  </si>
  <si>
    <t>Wed Apr 10 2019</t>
  </si>
  <si>
    <t>Tue Apr 09 2019</t>
  </si>
  <si>
    <t>Mon Apr 08 2019</t>
  </si>
  <si>
    <t>Sun Apr 07 2019</t>
  </si>
  <si>
    <t>Sat Apr 06 2019</t>
  </si>
  <si>
    <t>Fri Apr 05 2019</t>
  </si>
  <si>
    <t>Thu Apr 04 2019</t>
  </si>
  <si>
    <t>Wed Apr 03 2019</t>
  </si>
  <si>
    <t>Tue Apr 02 2019</t>
  </si>
  <si>
    <t>Mon Apr 01 2019</t>
  </si>
  <si>
    <t>Sun Mar 31 2019</t>
  </si>
  <si>
    <t>Sat Mar 30 2019</t>
  </si>
  <si>
    <t>Fri Mar 29 2019</t>
  </si>
  <si>
    <t>Thu Mar 28 2019</t>
  </si>
  <si>
    <t>Wed Mar 27 2019</t>
  </si>
  <si>
    <t>Tue Mar 26 2019</t>
  </si>
  <si>
    <t>Mon Mar 25 2019</t>
  </si>
  <si>
    <t>Sun Mar 24 2019</t>
  </si>
  <si>
    <t>Sat Mar 23 2019</t>
  </si>
  <si>
    <t>Fri Mar 22 2019</t>
  </si>
  <si>
    <t>Thu Mar 21 2019</t>
  </si>
  <si>
    <t>Wed Mar 20 2019</t>
  </si>
  <si>
    <t>Tue Mar 19 2019</t>
  </si>
  <si>
    <t>Mon Mar 18 2019</t>
  </si>
  <si>
    <t>Sun Mar 17 2019</t>
  </si>
  <si>
    <t>Sat Mar 16 2019</t>
  </si>
  <si>
    <t>Fri Mar 15 2019</t>
  </si>
  <si>
    <t>Thu Mar 14 2019</t>
  </si>
  <si>
    <t>Wed Mar 13 2019</t>
  </si>
  <si>
    <t>Tue Mar 12 2019</t>
  </si>
  <si>
    <t>Mon Mar 11 2019</t>
  </si>
  <si>
    <t>Sun Mar 10 2019</t>
  </si>
  <si>
    <t>Sat Mar 09 2019</t>
  </si>
  <si>
    <t>Fri Mar 08 2019</t>
  </si>
  <si>
    <t>Thu Mar 07 2019</t>
  </si>
  <si>
    <t>Wed Mar 06 2019</t>
  </si>
  <si>
    <t>Tue Mar 05 2019</t>
  </si>
  <si>
    <t>Mon Mar 04 2019</t>
  </si>
  <si>
    <t>Sun Mar 03 2019</t>
  </si>
  <si>
    <t>Sat Mar 02 2019</t>
  </si>
  <si>
    <t>Fri Mar 01 2019</t>
  </si>
  <si>
    <t>Thu Feb 28 2019</t>
  </si>
  <si>
    <t>Wed Feb 27 2019</t>
  </si>
  <si>
    <t>Tue Feb 26 2019</t>
  </si>
  <si>
    <t>Mon Feb 25 2019</t>
  </si>
  <si>
    <t>Sun Feb 24 2019</t>
  </si>
  <si>
    <t>Sat Feb 23 2019</t>
  </si>
  <si>
    <t>Fri Feb 22 2019</t>
  </si>
  <si>
    <t>Thu Feb 21 2019</t>
  </si>
  <si>
    <t>Wed Feb 20 2019</t>
  </si>
  <si>
    <t>Tue Feb 19 2019</t>
  </si>
  <si>
    <t>Mon Feb 18 2019</t>
  </si>
  <si>
    <t>Sun Feb 17 2019</t>
  </si>
  <si>
    <t>Sat Feb 16 2019</t>
  </si>
  <si>
    <t>Fri Feb 15 2019</t>
  </si>
  <si>
    <t>Thu Feb 14 2019</t>
  </si>
  <si>
    <t>Wed Feb 13 2019</t>
  </si>
  <si>
    <t>Tue Feb 12 2019</t>
  </si>
  <si>
    <t>Mon Feb 11 2019</t>
  </si>
  <si>
    <t>Sun Feb 10 2019</t>
  </si>
  <si>
    <t>Sat Feb 09 2019</t>
  </si>
  <si>
    <t>Fri Feb 08 2019</t>
  </si>
  <si>
    <t>Thu Feb 07 2019</t>
  </si>
  <si>
    <t>Wed Feb 06 2019</t>
  </si>
  <si>
    <t>Tue Feb 05 2019</t>
  </si>
  <si>
    <t>Mon Feb 04 2019</t>
  </si>
  <si>
    <t>Sun Feb 03 2019</t>
  </si>
  <si>
    <t>Sat Feb 02 2019</t>
  </si>
  <si>
    <t>Fri Feb 01 2019</t>
  </si>
  <si>
    <t>Thu Jan 31 2019</t>
  </si>
  <si>
    <t>Wed Jan 30 2019</t>
  </si>
  <si>
    <t>Tue Jan 29 2019</t>
  </si>
  <si>
    <t>Mon Jan 28 2019</t>
  </si>
  <si>
    <t>Sun Jan 27 2019</t>
  </si>
  <si>
    <t>Sat Jan 26 2019</t>
  </si>
  <si>
    <t>Fri Jan 25 2019</t>
  </si>
  <si>
    <t>Thu Jan 24 2019</t>
  </si>
  <si>
    <t>Wed Jan 23 2019</t>
  </si>
  <si>
    <t>Tue Jan 22 2019</t>
  </si>
  <si>
    <t>Mon Jan 21 2019</t>
  </si>
  <si>
    <t>Sun Jan 20 2019</t>
  </si>
  <si>
    <t>Sat Jan 19 2019</t>
  </si>
  <si>
    <t>Fri Jan 18 2019</t>
  </si>
  <si>
    <t>Thu Jan 17 2019</t>
  </si>
  <si>
    <t>Wed Jan 16 2019</t>
  </si>
  <si>
    <t>Tue Jan 15 2019</t>
  </si>
  <si>
    <t>Mon Jan 14 2019</t>
  </si>
  <si>
    <t>Sun Jan 13 2019</t>
  </si>
  <si>
    <t>Sat Jan 12 2019</t>
  </si>
  <si>
    <t>Fri Jan 11 2019</t>
  </si>
  <si>
    <t>Thu Jan 10 2019</t>
  </si>
  <si>
    <t>Wed Jan 09 2019</t>
  </si>
  <si>
    <t>Tue Jan 08 2019</t>
  </si>
  <si>
    <t>Mon Jan 07 2019</t>
  </si>
  <si>
    <t>Sun Jan 06 2019</t>
  </si>
  <si>
    <t>Sat Jan 05 2019</t>
  </si>
  <si>
    <t>Fri Jan 04 2019</t>
  </si>
  <si>
    <t>Thu Jan 03 2019</t>
  </si>
  <si>
    <t>Wed Jan 02 2019</t>
  </si>
  <si>
    <t>Tue Jan 01 2019</t>
  </si>
  <si>
    <t>Mon Dec 31 2018</t>
  </si>
  <si>
    <t>Sun Dec 30 2018</t>
  </si>
  <si>
    <t>Sat Dec 29 2018</t>
  </si>
  <si>
    <t>Fri Dec 28 2018</t>
  </si>
  <si>
    <t>Thu Dec 27 2018</t>
  </si>
  <si>
    <t>Wed Dec 26 2018</t>
  </si>
  <si>
    <t>Tue Dec 25 2018</t>
  </si>
  <si>
    <t>Mon Dec 24 2018</t>
  </si>
  <si>
    <t>Sun Dec 23 2018</t>
  </si>
  <si>
    <t>Sat Dec 22 2018</t>
  </si>
  <si>
    <t>Fri Dec 21 2018</t>
  </si>
  <si>
    <t>Thu Dec 20 2018</t>
  </si>
  <si>
    <t>Wed Dec 19 2018</t>
  </si>
  <si>
    <t>Tue Dec 18 2018</t>
  </si>
  <si>
    <t>Mon Dec 17 2018</t>
  </si>
  <si>
    <t>Sun Dec 16 2018</t>
  </si>
  <si>
    <t>Sat Dec 15 2018</t>
  </si>
  <si>
    <t>Fri Dec 14 2018</t>
  </si>
  <si>
    <t>Thu Dec 13 2018</t>
  </si>
  <si>
    <t>Wed Dec 12 2018</t>
  </si>
  <si>
    <t>Tue Dec 11 2018</t>
  </si>
  <si>
    <t>Mon Dec 10 2018</t>
  </si>
  <si>
    <t>Sun Dec 09 2018</t>
  </si>
  <si>
    <t>Sat Dec 08 2018</t>
  </si>
  <si>
    <t>Fri Dec 07 2018</t>
  </si>
  <si>
    <t>Thu Dec 06 2018</t>
  </si>
  <si>
    <t>Wed Dec 05 2018</t>
  </si>
  <si>
    <t>Tue Dec 04 2018</t>
  </si>
  <si>
    <t>Mon Dec 03 2018</t>
  </si>
  <si>
    <t>Sun Dec 02 2018</t>
  </si>
  <si>
    <t>Sat Dec 01 2018</t>
  </si>
  <si>
    <t>Fri Nov 30 2018</t>
  </si>
  <si>
    <t>Thu Nov 29 2018</t>
  </si>
  <si>
    <t>Wed Nov 28 2018</t>
  </si>
  <si>
    <t>Tue Nov 27 2018</t>
  </si>
  <si>
    <t>Mon Nov 26 2018</t>
  </si>
  <si>
    <t>Sun Nov 25 2018</t>
  </si>
  <si>
    <t>Sat Nov 24 2018</t>
  </si>
  <si>
    <t>Fri Nov 23 2018</t>
  </si>
  <si>
    <t>Thu Nov 22 2018</t>
  </si>
  <si>
    <t>Wed Nov 21 2018</t>
  </si>
  <si>
    <t>Tue Nov 20 2018</t>
  </si>
  <si>
    <t>Mon Nov 19 2018</t>
  </si>
  <si>
    <t>Sun Nov 18 2018</t>
  </si>
  <si>
    <t>Sat Nov 17 2018</t>
  </si>
  <si>
    <t>Fri Nov 16 2018</t>
  </si>
  <si>
    <t>Thu Nov 15 2018</t>
  </si>
  <si>
    <t>Wed Nov 14 2018</t>
  </si>
  <si>
    <t>Tue Nov 13 2018</t>
  </si>
  <si>
    <t>Mon Nov 12 2018</t>
  </si>
  <si>
    <t>Sun Nov 11 2018</t>
  </si>
  <si>
    <t>Sat Nov 10 2018</t>
  </si>
  <si>
    <t>Fri Nov 09 2018</t>
  </si>
  <si>
    <t>Thu Nov 08 2018</t>
  </si>
  <si>
    <t>Wed Nov 07 2018</t>
  </si>
  <si>
    <t>Tue Nov 06 2018</t>
  </si>
  <si>
    <t>Mon Nov 05 2018</t>
  </si>
  <si>
    <t>Sun Nov 04 2018</t>
  </si>
  <si>
    <t>Sat Nov 03 2018</t>
  </si>
  <si>
    <t>Fri Nov 02 2018</t>
  </si>
  <si>
    <t>Thu Nov 01 2018</t>
  </si>
  <si>
    <t>Wed Oct 31 2018</t>
  </si>
  <si>
    <t>Tue Oct 30 2018</t>
  </si>
  <si>
    <t>Mon Oct 29 2018</t>
  </si>
  <si>
    <t>Sun Oct 28 2018</t>
  </si>
  <si>
    <t>Sat Oct 27 2018</t>
  </si>
  <si>
    <t>Fri Oct 26 2018</t>
  </si>
  <si>
    <t>Thu Oct 25 2018</t>
  </si>
  <si>
    <t>Wed Oct 24 2018</t>
  </si>
  <si>
    <t>Tue Oct 23 2018</t>
  </si>
  <si>
    <t>Mon Oct 22 2018</t>
  </si>
  <si>
    <t>Sun Oct 21 2018</t>
  </si>
  <si>
    <t>Sat Oct 20 2018</t>
  </si>
  <si>
    <t>Fri Oct 19 2018</t>
  </si>
  <si>
    <t>Thu Oct 18 2018</t>
  </si>
  <si>
    <t>Wed Oct 17 2018</t>
  </si>
  <si>
    <t>Tue Oct 16 2018</t>
  </si>
  <si>
    <t>Mon Oct 15 2018</t>
  </si>
  <si>
    <t>Sun Oct 14 2018</t>
  </si>
  <si>
    <t>Sat Oct 13 2018</t>
  </si>
  <si>
    <t>Fri Oct 12 2018</t>
  </si>
  <si>
    <t>Thu Oct 11 2018</t>
  </si>
  <si>
    <t>Wed Oct 10 2018</t>
  </si>
  <si>
    <t>Tue Oct 09 2018</t>
  </si>
  <si>
    <t>Mon Oct 08 2018</t>
  </si>
  <si>
    <t>Sun Oct 07 2018</t>
  </si>
  <si>
    <t>Sat Oct 06 2018</t>
  </si>
  <si>
    <t>Fri Oct 05 2018</t>
  </si>
  <si>
    <t>Thu Oct 04 2018</t>
  </si>
  <si>
    <t>Wed Oct 03 2018</t>
  </si>
  <si>
    <t>Tue Oct 02 2018</t>
  </si>
  <si>
    <t>Mon Oct 01 2018</t>
  </si>
  <si>
    <t>Sun Sep 30 2018</t>
  </si>
  <si>
    <t>Sat Sep 29 2018</t>
  </si>
  <si>
    <t>Fri Sep 28 2018</t>
  </si>
  <si>
    <t>Thu Sep 27 2018</t>
  </si>
  <si>
    <t>Wed Sep 26 2018</t>
  </si>
  <si>
    <t>Tue Sep 25 2018</t>
  </si>
  <si>
    <t>Mon Sep 24 2018</t>
  </si>
  <si>
    <t>Sun Sep 23 2018</t>
  </si>
  <si>
    <t>Sat Sep 22 2018</t>
  </si>
  <si>
    <t>Fri Sep 21 2018</t>
  </si>
  <si>
    <t>Thu Sep 20 2018</t>
  </si>
  <si>
    <t>Wed Sep 19 2018</t>
  </si>
  <si>
    <t>Tue Sep 18 2018</t>
  </si>
  <si>
    <t>Mon Sep 17 2018</t>
  </si>
  <si>
    <t>Sun Sep 16 2018</t>
  </si>
  <si>
    <t>Sat Sep 15 2018</t>
  </si>
  <si>
    <t>Fri Sep 14 2018</t>
  </si>
  <si>
    <t>Thu Sep 13 2018</t>
  </si>
  <si>
    <t>Wed Sep 12 2018</t>
  </si>
  <si>
    <t>Tue Sep 11 2018</t>
  </si>
  <si>
    <t>Mon Sep 10 2018</t>
  </si>
  <si>
    <t>Sun Sep 09 2018</t>
  </si>
  <si>
    <t>Sat Sep 08 2018</t>
  </si>
  <si>
    <t>Fri Sep 07 2018</t>
  </si>
  <si>
    <t>Thu Sep 06 2018</t>
  </si>
  <si>
    <t>Wed Sep 05 2018</t>
  </si>
  <si>
    <t>Tue Sep 04 2018</t>
  </si>
  <si>
    <t>Mon Sep 03 2018</t>
  </si>
  <si>
    <t>Sun Sep 02 2018</t>
  </si>
  <si>
    <t>Sat Sep 01 2018</t>
  </si>
  <si>
    <t>Fri Aug 31 2018</t>
  </si>
  <si>
    <t>Thu Aug 30 2018</t>
  </si>
  <si>
    <t>Wed Aug 29 2018</t>
  </si>
  <si>
    <t>Tue Aug 28 2018</t>
  </si>
  <si>
    <t>Mon Aug 27 2018</t>
  </si>
  <si>
    <t>Sun Aug 26 2018</t>
  </si>
  <si>
    <t>Sat Aug 25 2018</t>
  </si>
  <si>
    <t>Fri Aug 24 2018</t>
  </si>
  <si>
    <t>Thu Aug 23 2018</t>
  </si>
  <si>
    <t>Wed Aug 22 2018</t>
  </si>
  <si>
    <t>Tue Aug 21 2018</t>
  </si>
  <si>
    <t>Mon Aug 20 2018</t>
  </si>
  <si>
    <t>Sun Aug 19 2018</t>
  </si>
  <si>
    <t>Sat Aug 18 2018</t>
  </si>
  <si>
    <t>Fri Aug 17 2018</t>
  </si>
  <si>
    <t>Thu Aug 16 2018</t>
  </si>
  <si>
    <t>Wed Aug 15 2018</t>
  </si>
  <si>
    <t>Tue Aug 14 2018</t>
  </si>
  <si>
    <t>Mon Aug 13 2018</t>
  </si>
  <si>
    <t>Sun Aug 12 2018</t>
  </si>
  <si>
    <t>Sat Aug 11 2018</t>
  </si>
  <si>
    <t>Fri Aug 10 2018</t>
  </si>
  <si>
    <t>Thu Aug 09 2018</t>
  </si>
  <si>
    <t>Wed Aug 08 2018</t>
  </si>
  <si>
    <t>Tue Aug 07 2018</t>
  </si>
  <si>
    <t>Mon Aug 06 2018</t>
  </si>
  <si>
    <t>Sun Aug 05 2018</t>
  </si>
  <si>
    <t>Sat Aug 04 2018</t>
  </si>
  <si>
    <t>Fri Aug 03 2018</t>
  </si>
  <si>
    <t>Thu Aug 02 2018</t>
  </si>
  <si>
    <t>Wed Aug 01 2018</t>
  </si>
  <si>
    <t>Tue Jul 31 2018</t>
  </si>
  <si>
    <t>Mon Jul 30 2018</t>
  </si>
  <si>
    <t>Sun Jul 29 2018</t>
  </si>
  <si>
    <t>Sat Jul 28 2018</t>
  </si>
  <si>
    <t>Fri Jul 27 2018</t>
  </si>
  <si>
    <t>Thu Jul 26 2018</t>
  </si>
  <si>
    <t>Wed Jul 25 2018</t>
  </si>
  <si>
    <t>Tue Jul 24 2018</t>
  </si>
  <si>
    <t>Mon Jul 23 2018</t>
  </si>
  <si>
    <t>Sun Jul 22 2018</t>
  </si>
  <si>
    <t>Sat Jul 21 2018</t>
  </si>
  <si>
    <t>Fri Jul 20 2018</t>
  </si>
  <si>
    <t>Thu Jul 19 2018</t>
  </si>
  <si>
    <t>Wed Jul 18 2018</t>
  </si>
  <si>
    <t>Tue Jul 17 2018</t>
  </si>
  <si>
    <t>Mon Jul 16 2018</t>
  </si>
  <si>
    <t>Sun Jul 15 2018</t>
  </si>
  <si>
    <t>Sat Jul 14 2018</t>
  </si>
  <si>
    <t>Fri Jul 13 2018</t>
  </si>
  <si>
    <t>Thu Jul 12 2018</t>
  </si>
  <si>
    <t>Wed Jul 11 2018</t>
  </si>
  <si>
    <t>Tue Jul 10 2018</t>
  </si>
  <si>
    <t>Mon Jul 09 2018</t>
  </si>
  <si>
    <t>Sun Jul 08 2018</t>
  </si>
  <si>
    <t>Sat Jul 07 2018</t>
  </si>
  <si>
    <t>Fri Jul 06 2018</t>
  </si>
  <si>
    <t>Thu Jul 05 2018</t>
  </si>
  <si>
    <t>Wed Jul 04 2018</t>
  </si>
  <si>
    <t>Tue Jul 03 2018</t>
  </si>
  <si>
    <t>Mon Jul 02 2018</t>
  </si>
  <si>
    <t>Sun Jul 01 2018</t>
  </si>
  <si>
    <t>Sat Jun 30 2018</t>
  </si>
  <si>
    <t>Fri Jun 29 2018</t>
  </si>
  <si>
    <t>Thu Jun 28 2018</t>
  </si>
  <si>
    <t>Wed Jun 27 2018</t>
  </si>
  <si>
    <t>Tue Jun 26 2018</t>
  </si>
  <si>
    <t>Mon Jun 25 2018</t>
  </si>
  <si>
    <t>Sun Jun 24 2018</t>
  </si>
  <si>
    <t>Sat Jun 23 2018</t>
  </si>
  <si>
    <t>Fri Jun 22 2018</t>
  </si>
  <si>
    <t>Thu Jun 21 2018</t>
  </si>
  <si>
    <t>Wed Jun 20 2018</t>
  </si>
  <si>
    <t>Tue Jun 19 2018</t>
  </si>
  <si>
    <t>Mon Jun 18 2018</t>
  </si>
  <si>
    <t>Sun Jun 17 2018</t>
  </si>
  <si>
    <t>Sat Jun 16 2018</t>
  </si>
  <si>
    <t>Fri Jun 15 2018</t>
  </si>
  <si>
    <t>Thu Jun 14 2018</t>
  </si>
  <si>
    <t>Wed Jun 13 2018</t>
  </si>
  <si>
    <t>Tue Jun 12 2018</t>
  </si>
  <si>
    <t>Mon Jun 11 2018</t>
  </si>
  <si>
    <t>Sun Jun 10 2018</t>
  </si>
  <si>
    <t>Sat Jun 09 2018</t>
  </si>
  <si>
    <t>Fri Jun 08 2018</t>
  </si>
  <si>
    <t>Thu Jun 07 2018</t>
  </si>
  <si>
    <t>Wed Jun 06 2018</t>
  </si>
  <si>
    <t>Tue Jun 05 2018</t>
  </si>
  <si>
    <t>Mon Jun 04 2018</t>
  </si>
  <si>
    <t>Sun Jun 03 2018</t>
  </si>
  <si>
    <t>Sat Jun 02 2018</t>
  </si>
  <si>
    <t>Fri Jun 01 2018</t>
  </si>
  <si>
    <t>Thu May 31 2018</t>
  </si>
  <si>
    <t>Wed May 30 2018</t>
  </si>
  <si>
    <t>Tue May 29 2018</t>
  </si>
  <si>
    <t>Mon May 28 2018</t>
  </si>
  <si>
    <t>Sun May 27 2018</t>
  </si>
  <si>
    <t>Sat May 26 2018</t>
  </si>
  <si>
    <t>Fri May 25 2018</t>
  </si>
  <si>
    <t>Thu May 24 2018</t>
  </si>
  <si>
    <t>Wed May 23 2018</t>
  </si>
  <si>
    <t>Tue May 22 2018</t>
  </si>
  <si>
    <t>Mon May 21 2018</t>
  </si>
  <si>
    <t>Sun May 20 2018</t>
  </si>
  <si>
    <t>Sat May 19 2018</t>
  </si>
  <si>
    <t>Fri May 18 2018</t>
  </si>
  <si>
    <t>Thu May 17 2018</t>
  </si>
  <si>
    <t>Wed May 16 2018</t>
  </si>
  <si>
    <t>Tue May 15 2018</t>
  </si>
  <si>
    <t>Mon May 14 2018</t>
  </si>
  <si>
    <t>Sun May 13 2018</t>
  </si>
  <si>
    <t>Sat May 12 2018</t>
  </si>
  <si>
    <t>Fri May 11 2018</t>
  </si>
  <si>
    <t>Thu May 10 2018</t>
  </si>
  <si>
    <t>Wed May 09 2018</t>
  </si>
  <si>
    <t>Tue May 08 2018</t>
  </si>
  <si>
    <t>Mon May 07 2018</t>
  </si>
  <si>
    <t>Sun May 06 2018</t>
  </si>
  <si>
    <t>Sat May 05 2018</t>
  </si>
  <si>
    <t>Fri May 04 2018</t>
  </si>
  <si>
    <t>Thu May 03 2018</t>
  </si>
  <si>
    <t>Wed May 02 2018</t>
  </si>
  <si>
    <t>Tue May 01 2018</t>
  </si>
  <si>
    <t>Mon Apr 30 2018</t>
  </si>
  <si>
    <t>Sun Apr 29 2018</t>
  </si>
  <si>
    <t>Sat Apr 28 2018</t>
  </si>
  <si>
    <t>item_names</t>
  </si>
  <si>
    <t>jita_sell_perc</t>
  </si>
  <si>
    <t>quantity(again)</t>
  </si>
  <si>
    <t>item_name</t>
  </si>
  <si>
    <t>Buy volume</t>
  </si>
  <si>
    <t>Buy Weighted Average</t>
  </si>
  <si>
    <t>Max Buy</t>
  </si>
  <si>
    <t>Min Buy</t>
  </si>
  <si>
    <t>Buy Std Dev</t>
  </si>
  <si>
    <t>Median Buy</t>
  </si>
  <si>
    <t>Percentile Buy Price</t>
  </si>
  <si>
    <t>Sell volume</t>
  </si>
  <si>
    <t>Sell Weighted Average</t>
  </si>
  <si>
    <t>Max sell</t>
  </si>
  <si>
    <t>Min Sell</t>
  </si>
  <si>
    <t>Sell Std Dev</t>
  </si>
  <si>
    <t>Median Sell</t>
  </si>
  <si>
    <t>Percentile Sell Price</t>
  </si>
  <si>
    <t>uniques_only</t>
  </si>
  <si>
    <t>item_name_noJunk</t>
  </si>
  <si>
    <t>item_name_noJunk_noBP</t>
  </si>
  <si>
    <t>item_name_noJunk_BP</t>
  </si>
  <si>
    <t>item_name_noJunk_noBP_noEmpty</t>
  </si>
  <si>
    <t>item_name_noJunk_BP_noEmpty</t>
  </si>
  <si>
    <t>cost</t>
  </si>
  <si>
    <t>duration</t>
  </si>
  <si>
    <t>end_date</t>
  </si>
  <si>
    <t>facility_id</t>
  </si>
  <si>
    <t>installer_id</t>
  </si>
  <si>
    <t>job_id</t>
  </si>
  <si>
    <t>licensed_runs</t>
  </si>
  <si>
    <t>location_id</t>
  </si>
  <si>
    <t>output_location_id</t>
  </si>
  <si>
    <t>pause_date</t>
  </si>
  <si>
    <t>probability</t>
  </si>
  <si>
    <t>product_type_id</t>
  </si>
  <si>
    <t>runs</t>
  </si>
  <si>
    <t>total</t>
  </si>
  <si>
    <t>id</t>
  </si>
  <si>
    <t>name</t>
  </si>
  <si>
    <t>quantity</t>
  </si>
  <si>
    <t>sorted ids</t>
  </si>
  <si>
    <t>sorted_names</t>
  </si>
  <si>
    <t>Inaru Odoacer</t>
  </si>
  <si>
    <t>ieR/nC9j106Yp5Dug8Gdhg==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</si>
</sst>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[$ ISK]"/>
    <numFmt numFmtId="165" formatCode="[$ #]#,##0"/>
    <numFmt numFmtId="166" formatCode="dd/MM/yyyy"/>
  </numFmts>
  <fonts count="5">
    <font>
      <sz val="10.0"/>
      <color rgb="FF000000"/>
      <name val="Arial"/>
    </font>
    <font/>
    <font>
      <b/>
      <sz val="11.0"/>
      <color rgb="FF000000"/>
      <name val="Trebuchet MS"/>
    </font>
    <font>
      <sz val="11.0"/>
      <color rgb="FF000000"/>
      <name val="Trebuchet MS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1" fillId="3" fontId="2" numFmtId="3" xfId="0" applyAlignment="1" applyBorder="1" applyFont="1" applyNumberFormat="1">
      <alignment readingOrder="0"/>
    </xf>
    <xf borderId="1" fillId="3" fontId="2" numFmtId="164" xfId="0" applyAlignment="1" applyBorder="1" applyFont="1" applyNumberFormat="1">
      <alignment readingOrder="0"/>
    </xf>
    <xf borderId="0" fillId="4" fontId="3" numFmtId="164" xfId="0" applyAlignment="1" applyFill="1" applyFont="1" applyNumberFormat="1">
      <alignment readingOrder="0"/>
    </xf>
    <xf borderId="1" fillId="2" fontId="3" numFmtId="0" xfId="0" applyAlignment="1" applyBorder="1" applyFont="1">
      <alignment readingOrder="0"/>
    </xf>
    <xf borderId="1" fillId="2" fontId="3" numFmtId="3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1" fillId="4" fontId="3" numFmtId="164" xfId="0" applyAlignment="1" applyBorder="1" applyFont="1" applyNumberFormat="1">
      <alignment readingOrder="0"/>
    </xf>
    <xf borderId="1" fillId="2" fontId="3" numFmtId="3" xfId="0" applyAlignment="1" applyBorder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4" fontId="1" numFmtId="164" xfId="0" applyFont="1" applyNumberFormat="1"/>
    <xf borderId="0" fillId="3" fontId="2" numFmtId="164" xfId="0" applyAlignment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0" fillId="4" fontId="1" numFmtId="0" xfId="0" applyFont="1"/>
    <xf borderId="1" fillId="3" fontId="2" numFmtId="0" xfId="0" applyAlignment="1" applyBorder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0" fillId="2" fontId="3" numFmtId="166" xfId="0" applyAlignment="1" applyFont="1" applyNumberFormat="1">
      <alignment readingOrder="0"/>
    </xf>
    <xf borderId="0" fillId="5" fontId="4" numFmtId="0" xfId="0" applyFill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Assets Over Time (60 Days)</a:t>
            </a:r>
          </a:p>
        </c:rich>
      </c:tx>
      <c:overlay val="0"/>
    </c:title>
    <c:plotArea>
      <c:layout>
        <c:manualLayout>
          <c:xMode val="edge"/>
          <c:yMode val="edge"/>
          <c:x val="0.1626972505512679"/>
          <c:y val="0.1297619047619048"/>
          <c:w val="0.6351892951041967"/>
          <c:h val="0.6389880952380951"/>
        </c:manualLayout>
      </c:layout>
      <c:areaChart>
        <c:grouping val="stacked"/>
        <c:ser>
          <c:idx val="0"/>
          <c:order val="0"/>
          <c:tx>
            <c:strRef>
              <c:f>'Historic Data - 60 Days'!$B$1</c:f>
            </c:strRef>
          </c:tx>
          <c:spPr>
            <a:solidFill>
              <a:srgbClr val="3C78D8">
                <a:alpha val="30000"/>
              </a:srgbClr>
            </a:solidFill>
            <a:ln cmpd="sng">
              <a:solidFill>
                <a:srgbClr val="3C78D8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Days'!$B$2:$B$244</c:f>
              <c:numCache/>
            </c:numRef>
          </c:val>
        </c:ser>
        <c:axId val="925889248"/>
        <c:axId val="1411194096"/>
      </c:areaChart>
      <c:catAx>
        <c:axId val="92588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1194096"/>
      </c:catAx>
      <c:valAx>
        <c:axId val="1411194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25889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Wallets Over Time (60 Days)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'Historic Data - 60 Days'!$C$1</c:f>
            </c:strRef>
          </c:tx>
          <c:spPr>
            <a:solidFill>
              <a:srgbClr val="CC0000">
                <a:alpha val="30000"/>
              </a:srgbClr>
            </a:solidFill>
            <a:ln cmpd="sng">
              <a:solidFill>
                <a:srgbClr val="CC0000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Days'!$C$2:$C$244</c:f>
              <c:numCache/>
            </c:numRef>
          </c:val>
        </c:ser>
        <c:axId val="1965455567"/>
        <c:axId val="1120190796"/>
      </c:areaChart>
      <c:catAx>
        <c:axId val="1965455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20190796"/>
      </c:catAx>
      <c:valAx>
        <c:axId val="1120190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5455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Market Orders Over Time (60 Days)</a:t>
            </a:r>
          </a:p>
        </c:rich>
      </c:tx>
      <c:overlay val="0"/>
    </c:title>
    <c:plotArea>
      <c:layout/>
      <c:areaChart>
        <c:grouping val="stacked"/>
        <c:axId val="703499892"/>
        <c:axId val="1737345395"/>
      </c:areaChart>
      <c:catAx>
        <c:axId val="703499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7345395"/>
      </c:catAx>
      <c:valAx>
        <c:axId val="1737345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3499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% Of Each Wealth Type Over Time (60 Days)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'Historic Data - 60 Days'!$B$1</c:f>
            </c:strRef>
          </c:tx>
          <c:spPr>
            <a:solidFill>
              <a:srgbClr val="3C78D8">
                <a:alpha val="30000"/>
              </a:srgbClr>
            </a:solidFill>
            <a:ln cmpd="sng">
              <a:solidFill>
                <a:srgbClr val="3C78D8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Days'!$B$2:$B$272</c:f>
              <c:numCache/>
            </c:numRef>
          </c:val>
        </c:ser>
        <c:ser>
          <c:idx val="1"/>
          <c:order val="1"/>
          <c:tx>
            <c:strRef>
              <c:f>'Historic Data - 60 Days'!$C$1</c:f>
            </c:strRef>
          </c:tx>
          <c:spPr>
            <a:solidFill>
              <a:srgbClr val="CC0000">
                <a:alpha val="30000"/>
              </a:srgbClr>
            </a:solidFill>
            <a:ln cmpd="sng">
              <a:solidFill>
                <a:srgbClr val="CC0000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Days'!$C$2:$C$272</c:f>
              <c:numCache/>
            </c:numRef>
          </c:val>
        </c:ser>
        <c:ser>
          <c:idx val="2"/>
          <c:order val="2"/>
          <c:tx>
            <c:strRef>
              <c:f>'Historic Data - 60 Days'!$D$1</c:f>
            </c:strRef>
          </c:tx>
          <c:spPr>
            <a:solidFill>
              <a:srgbClr val="F1C232">
                <a:alpha val="30000"/>
              </a:srgbClr>
            </a:solidFill>
            <a:ln cmpd="sng">
              <a:solidFill>
                <a:srgbClr val="F1C232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Days'!$D$2:$D$272</c:f>
              <c:numCache/>
            </c:numRef>
          </c:val>
        </c:ser>
        <c:ser>
          <c:idx val="3"/>
          <c:order val="3"/>
          <c:tx>
            <c:strRef>
              <c:f>'Historic Data - 60 Days'!$E$1</c:f>
            </c:strRef>
          </c:tx>
          <c:spPr>
            <a:solidFill>
              <a:srgbClr val="774EC9">
                <a:alpha val="30000"/>
              </a:srgbClr>
            </a:solidFill>
            <a:ln cmpd="sng">
              <a:solidFill>
                <a:srgbClr val="774EC9">
                  <a:alpha val="100000"/>
                </a:srgbClr>
              </a:solidFill>
            </a:ln>
          </c:spPr>
          <c:cat>
            <c:strRef>
              <c:f>'Historic Data - 60 Days'!$A$2:$A$244</c:f>
            </c:strRef>
          </c:cat>
          <c:val>
            <c:numRef>
              <c:f>'Historic Data - 60 Days'!$E$2:$E$272</c:f>
              <c:numCache/>
            </c:numRef>
          </c:val>
        </c:ser>
        <c:axId val="686027716"/>
        <c:axId val="2098232011"/>
      </c:areaChart>
      <c:catAx>
        <c:axId val="6860277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8232011"/>
      </c:catAx>
      <c:valAx>
        <c:axId val="2098232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60277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Combined Wealth Over Time (60 Days)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'Historic Data - 60 Days'!$F$1</c:f>
            </c:strRef>
          </c:tx>
          <c:spPr>
            <a:solidFill>
              <a:srgbClr val="6AA84F">
                <a:alpha val="30000"/>
              </a:srgbClr>
            </a:solidFill>
            <a:ln cmpd="sng">
              <a:solidFill>
                <a:srgbClr val="6AA84F">
                  <a:alpha val="100000"/>
                </a:srgbClr>
              </a:solidFill>
            </a:ln>
          </c:spPr>
          <c:trendline>
            <c:name>Γραμμή τάσης για Combined Wealth</c:name>
            <c:spPr>
              <a:ln w="9525">
                <a:solidFill>
                  <a:srgbClr val="6AA84F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'Historic Data - 60 Days'!$A$2:$A$244</c:f>
            </c:strRef>
          </c:cat>
          <c:val>
            <c:numRef>
              <c:f>'Historic Data - 60 Days'!$F$2:$F$250</c:f>
              <c:numCache/>
            </c:numRef>
          </c:val>
        </c:ser>
        <c:axId val="1356736587"/>
        <c:axId val="669746788"/>
      </c:areaChart>
      <c:catAx>
        <c:axId val="1356736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9746788"/>
      </c:catAx>
      <c:valAx>
        <c:axId val="669746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6736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Manufacturing Jobs Over Time (60 Days)</a:t>
            </a:r>
          </a:p>
        </c:rich>
      </c:tx>
      <c:overlay val="0"/>
    </c:title>
    <c:plotArea>
      <c:layout/>
      <c:areaChart>
        <c:grouping val="stacked"/>
        <c:axId val="1120694441"/>
        <c:axId val="1277521316"/>
      </c:areaChart>
      <c:catAx>
        <c:axId val="1120694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7521316"/>
      </c:catAx>
      <c:valAx>
        <c:axId val="1277521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20694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CE5C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82025" cy="5334000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847725</xdr:colOff>
      <xdr:row>0</xdr:row>
      <xdr:rowOff>0</xdr:rowOff>
    </xdr:from>
    <xdr:ext cx="8648700" cy="5334000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114300</xdr:rowOff>
    </xdr:from>
    <xdr:ext cx="8601075" cy="5334000"/>
    <xdr:graphicFrame>
      <xdr:nvGraphicFramePr>
        <xdr:cNvPr id="3" name="Chart 3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876300</xdr:colOff>
      <xdr:row>52</xdr:row>
      <xdr:rowOff>190500</xdr:rowOff>
    </xdr:from>
    <xdr:ext cx="8620125" cy="5381625"/>
    <xdr:graphicFrame>
      <xdr:nvGraphicFramePr>
        <xdr:cNvPr id="4" name="Chart 4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53</xdr:row>
      <xdr:rowOff>38100</xdr:rowOff>
    </xdr:from>
    <xdr:ext cx="8572500" cy="5343525"/>
    <xdr:graphicFrame>
      <xdr:nvGraphicFramePr>
        <xdr:cNvPr id="5" name="Chart 5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876300</xdr:colOff>
      <xdr:row>26</xdr:row>
      <xdr:rowOff>114300</xdr:rowOff>
    </xdr:from>
    <xdr:ext cx="8601075" cy="5334000"/>
    <xdr:graphicFrame>
      <xdr:nvGraphicFramePr>
        <xdr:cNvPr id="6" name="Chart 6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0"/>
    <col customWidth="1" min="2" max="2" width="11.38"/>
    <col customWidth="1" min="3" max="3" width="16.25"/>
    <col customWidth="1" min="4" max="4" width="18.5"/>
    <col customWidth="1" min="5" max="5" width="25.13"/>
    <col customWidth="1" min="6" max="6" width="17.75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>
      <c r="A2" s="6" t="str">
        <f t="array" ref="A2:A1000">IF(NOT(EQ('Filtered Assets'!F2:F1000, "#N/A")), 'Filtered Assets'!F2:F1000, "")</f>
        <v>#N/A</v>
      </c>
      <c r="B2" s="7">
        <f t="array" ref="B2:B1500">IF(NOT(ISBLANK(A2:A1500)), SUMIF('Raw Assets'!I$2:I$1000, A2:A1000, 'Raw Assets'!K$2:K$1000) - SUMIF(E$5:E1500, A2:A1500, F$5:F1500),   "")</f>
        <v>0</v>
      </c>
      <c r="C2" s="8" t="str">
        <f t="array" ref="C2:C1000">IF(ISBLANK(A2:A1000), "", VLOOKUP(A2:A1000, 'Raw Assets'!I2:J1000, 2, FALSE))</f>
        <v>#N/A</v>
      </c>
      <c r="D2" s="8" t="str">
        <f t="array" ref="D2:D1500">IF(NOT(ISBLANK(A2:A1500)), B2:B1000*C2:C1000, "")</f>
        <v>#N/A</v>
      </c>
      <c r="E2" s="8" t="str">
        <f>SUM(D:D)</f>
        <v>#N/A</v>
      </c>
      <c r="F2" s="5"/>
    </row>
    <row r="3">
      <c r="A3" s="6"/>
      <c r="B3" s="7" t="s">
        <v>5</v>
      </c>
      <c r="C3" s="8" t="s">
        <v>5</v>
      </c>
      <c r="D3" s="8" t="s">
        <v>5</v>
      </c>
      <c r="E3" s="5"/>
      <c r="F3" s="5"/>
    </row>
    <row r="4">
      <c r="A4" s="6"/>
      <c r="B4" s="7" t="s">
        <v>5</v>
      </c>
      <c r="C4" s="8" t="s">
        <v>5</v>
      </c>
      <c r="D4" s="8" t="s">
        <v>5</v>
      </c>
      <c r="E4" s="2" t="s">
        <v>6</v>
      </c>
      <c r="F4" s="3" t="s">
        <v>7</v>
      </c>
    </row>
    <row r="5">
      <c r="A5" s="6"/>
      <c r="B5" s="7" t="s">
        <v>5</v>
      </c>
      <c r="C5" s="8" t="s">
        <v>5</v>
      </c>
      <c r="D5" s="8" t="s">
        <v>5</v>
      </c>
      <c r="E5" s="6" t="str">
        <f>IFERROR(__xludf.DUMMYFUNCTION("IMPORTRANGE(""https://docs.google.com/spreadsheets/d/1ipL0VVURPqFCrWSuUffonAQUPHWnAZ6efLWmZLkq0gw/edit#gid=66813125"", ""'Private Order Materials'!G4:H"")"),"")</f>
        <v/>
      </c>
      <c r="F5" s="7" t="str">
        <f>IFERROR(__xludf.DUMMYFUNCTION("""COMPUTED_VALUE"""),"")</f>
        <v/>
      </c>
    </row>
    <row r="6">
      <c r="A6" s="6"/>
      <c r="B6" s="7" t="s">
        <v>5</v>
      </c>
      <c r="C6" s="8" t="s">
        <v>5</v>
      </c>
      <c r="D6" s="8" t="s">
        <v>5</v>
      </c>
      <c r="E6" s="6"/>
      <c r="F6" s="7" t="str">
        <f>IFERROR(__xludf.DUMMYFUNCTION("""COMPUTED_VALUE"""),"")</f>
        <v/>
      </c>
    </row>
    <row r="7">
      <c r="A7" s="6"/>
      <c r="B7" s="7" t="s">
        <v>5</v>
      </c>
      <c r="C7" s="8" t="s">
        <v>5</v>
      </c>
      <c r="D7" s="8" t="s">
        <v>5</v>
      </c>
      <c r="E7" s="6"/>
      <c r="F7" s="7" t="str">
        <f>IFERROR(__xludf.DUMMYFUNCTION("""COMPUTED_VALUE"""),"")</f>
        <v/>
      </c>
    </row>
    <row r="8">
      <c r="A8" s="6"/>
      <c r="B8" s="7" t="s">
        <v>5</v>
      </c>
      <c r="C8" s="8" t="s">
        <v>5</v>
      </c>
      <c r="D8" s="8" t="s">
        <v>5</v>
      </c>
      <c r="E8" s="6"/>
      <c r="F8" s="7" t="str">
        <f>IFERROR(__xludf.DUMMYFUNCTION("""COMPUTED_VALUE"""),"")</f>
        <v/>
      </c>
    </row>
    <row r="9">
      <c r="A9" s="6"/>
      <c r="B9" s="7" t="s">
        <v>5</v>
      </c>
      <c r="C9" s="8" t="s">
        <v>5</v>
      </c>
      <c r="D9" s="8" t="s">
        <v>5</v>
      </c>
      <c r="E9" s="6"/>
      <c r="F9" s="7" t="str">
        <f>IFERROR(__xludf.DUMMYFUNCTION("""COMPUTED_VALUE"""),"")</f>
        <v/>
      </c>
    </row>
    <row r="10">
      <c r="A10" s="6"/>
      <c r="B10" s="7" t="s">
        <v>5</v>
      </c>
      <c r="C10" s="8" t="s">
        <v>5</v>
      </c>
      <c r="D10" s="8" t="s">
        <v>5</v>
      </c>
      <c r="E10" s="6"/>
      <c r="F10" s="7" t="str">
        <f>IFERROR(__xludf.DUMMYFUNCTION("""COMPUTED_VALUE"""),"")</f>
        <v/>
      </c>
    </row>
    <row r="11">
      <c r="A11" s="6"/>
      <c r="B11" s="7" t="s">
        <v>5</v>
      </c>
      <c r="C11" s="8" t="s">
        <v>5</v>
      </c>
      <c r="D11" s="8" t="s">
        <v>5</v>
      </c>
      <c r="E11" s="9"/>
      <c r="F11" s="7" t="str">
        <f>IFERROR(__xludf.DUMMYFUNCTION("""COMPUTED_VALUE"""),"")</f>
        <v/>
      </c>
    </row>
    <row r="12">
      <c r="A12" s="6"/>
      <c r="B12" s="7" t="s">
        <v>5</v>
      </c>
      <c r="C12" s="8" t="s">
        <v>5</v>
      </c>
      <c r="D12" s="8" t="s">
        <v>5</v>
      </c>
      <c r="E12" s="9"/>
      <c r="F12" s="7" t="str">
        <f>IFERROR(__xludf.DUMMYFUNCTION("""COMPUTED_VALUE"""),"")</f>
        <v/>
      </c>
    </row>
    <row r="13">
      <c r="A13" s="6"/>
      <c r="B13" s="7" t="s">
        <v>5</v>
      </c>
      <c r="C13" s="8" t="s">
        <v>5</v>
      </c>
      <c r="D13" s="8" t="s">
        <v>5</v>
      </c>
      <c r="E13" s="9"/>
      <c r="F13" s="7" t="str">
        <f>IFERROR(__xludf.DUMMYFUNCTION("""COMPUTED_VALUE"""),"")</f>
        <v/>
      </c>
    </row>
    <row r="14">
      <c r="A14" s="6"/>
      <c r="B14" s="7" t="s">
        <v>5</v>
      </c>
      <c r="C14" s="8" t="s">
        <v>5</v>
      </c>
      <c r="D14" s="8" t="s">
        <v>5</v>
      </c>
      <c r="E14" s="9"/>
      <c r="F14" s="7" t="str">
        <f>IFERROR(__xludf.DUMMYFUNCTION("""COMPUTED_VALUE"""),"")</f>
        <v/>
      </c>
    </row>
    <row r="15">
      <c r="A15" s="6"/>
      <c r="B15" s="7" t="s">
        <v>5</v>
      </c>
      <c r="C15" s="8" t="s">
        <v>5</v>
      </c>
      <c r="D15" s="8" t="s">
        <v>5</v>
      </c>
      <c r="E15" s="9"/>
      <c r="F15" s="7" t="str">
        <f>IFERROR(__xludf.DUMMYFUNCTION("""COMPUTED_VALUE"""),"")</f>
        <v/>
      </c>
    </row>
    <row r="16">
      <c r="A16" s="6"/>
      <c r="B16" s="7" t="s">
        <v>5</v>
      </c>
      <c r="C16" s="8" t="s">
        <v>5</v>
      </c>
      <c r="D16" s="8" t="s">
        <v>5</v>
      </c>
      <c r="E16" s="9"/>
      <c r="F16" s="7" t="str">
        <f>IFERROR(__xludf.DUMMYFUNCTION("""COMPUTED_VALUE"""),"")</f>
        <v/>
      </c>
    </row>
    <row r="17">
      <c r="A17" s="6"/>
      <c r="B17" s="7" t="s">
        <v>5</v>
      </c>
      <c r="C17" s="8" t="s">
        <v>5</v>
      </c>
      <c r="D17" s="8" t="s">
        <v>5</v>
      </c>
      <c r="E17" s="9"/>
      <c r="F17" s="7" t="str">
        <f>IFERROR(__xludf.DUMMYFUNCTION("""COMPUTED_VALUE"""),"")</f>
        <v/>
      </c>
    </row>
    <row r="18">
      <c r="A18" s="6"/>
      <c r="B18" s="7" t="s">
        <v>5</v>
      </c>
      <c r="C18" s="8" t="s">
        <v>5</v>
      </c>
      <c r="D18" s="8" t="s">
        <v>5</v>
      </c>
      <c r="E18" s="5"/>
      <c r="F18" s="5" t="str">
        <f>IFERROR(__xludf.DUMMYFUNCTION("""COMPUTED_VALUE"""),"")</f>
        <v/>
      </c>
    </row>
    <row r="19">
      <c r="A19" s="6"/>
      <c r="B19" s="7" t="s">
        <v>5</v>
      </c>
      <c r="C19" s="8" t="s">
        <v>5</v>
      </c>
      <c r="D19" s="8" t="s">
        <v>5</v>
      </c>
      <c r="E19" s="5"/>
      <c r="F19" s="5" t="str">
        <f>IFERROR(__xludf.DUMMYFUNCTION("""COMPUTED_VALUE"""),"")</f>
        <v/>
      </c>
    </row>
    <row r="20">
      <c r="A20" s="6"/>
      <c r="B20" s="7" t="s">
        <v>5</v>
      </c>
      <c r="C20" s="8" t="s">
        <v>5</v>
      </c>
      <c r="D20" s="8" t="s">
        <v>5</v>
      </c>
      <c r="E20" s="5"/>
      <c r="F20" s="5" t="str">
        <f>IFERROR(__xludf.DUMMYFUNCTION("""COMPUTED_VALUE"""),"")</f>
        <v/>
      </c>
    </row>
    <row r="21">
      <c r="A21" s="6"/>
      <c r="B21" s="7" t="s">
        <v>5</v>
      </c>
      <c r="C21" s="8" t="s">
        <v>5</v>
      </c>
      <c r="D21" s="8" t="s">
        <v>5</v>
      </c>
      <c r="E21" s="5"/>
      <c r="F21" s="5" t="str">
        <f>IFERROR(__xludf.DUMMYFUNCTION("""COMPUTED_VALUE"""),"")</f>
        <v/>
      </c>
    </row>
    <row r="22">
      <c r="A22" s="6"/>
      <c r="B22" s="7" t="s">
        <v>5</v>
      </c>
      <c r="C22" s="8" t="s">
        <v>5</v>
      </c>
      <c r="D22" s="8" t="s">
        <v>5</v>
      </c>
      <c r="E22" s="5"/>
      <c r="F22" s="5" t="str">
        <f>IFERROR(__xludf.DUMMYFUNCTION("""COMPUTED_VALUE"""),"")</f>
        <v/>
      </c>
    </row>
    <row r="23">
      <c r="A23" s="6"/>
      <c r="B23" s="7" t="s">
        <v>5</v>
      </c>
      <c r="C23" s="8" t="s">
        <v>5</v>
      </c>
      <c r="D23" s="8" t="s">
        <v>5</v>
      </c>
      <c r="E23" s="5"/>
      <c r="F23" s="5" t="str">
        <f>IFERROR(__xludf.DUMMYFUNCTION("""COMPUTED_VALUE"""),"")</f>
        <v/>
      </c>
    </row>
    <row r="24">
      <c r="A24" s="6"/>
      <c r="B24" s="7" t="s">
        <v>5</v>
      </c>
      <c r="C24" s="8" t="s">
        <v>5</v>
      </c>
      <c r="D24" s="8" t="s">
        <v>5</v>
      </c>
      <c r="E24" s="5"/>
      <c r="F24" s="5" t="str">
        <f>IFERROR(__xludf.DUMMYFUNCTION("""COMPUTED_VALUE"""),"")</f>
        <v/>
      </c>
    </row>
    <row r="25">
      <c r="A25" s="6"/>
      <c r="B25" s="7" t="s">
        <v>5</v>
      </c>
      <c r="C25" s="8" t="s">
        <v>5</v>
      </c>
      <c r="D25" s="8" t="s">
        <v>5</v>
      </c>
      <c r="E25" s="5"/>
      <c r="F25" s="5" t="str">
        <f>IFERROR(__xludf.DUMMYFUNCTION("""COMPUTED_VALUE"""),"")</f>
        <v/>
      </c>
    </row>
    <row r="26">
      <c r="A26" s="6"/>
      <c r="B26" s="7" t="s">
        <v>5</v>
      </c>
      <c r="C26" s="8" t="s">
        <v>5</v>
      </c>
      <c r="D26" s="8" t="s">
        <v>5</v>
      </c>
      <c r="E26" s="5"/>
      <c r="F26" s="5" t="str">
        <f>IFERROR(__xludf.DUMMYFUNCTION("""COMPUTED_VALUE"""),"")</f>
        <v/>
      </c>
    </row>
    <row r="27">
      <c r="A27" s="6"/>
      <c r="B27" s="7" t="s">
        <v>5</v>
      </c>
      <c r="C27" s="8" t="s">
        <v>5</v>
      </c>
      <c r="D27" s="8" t="s">
        <v>5</v>
      </c>
      <c r="E27" s="5"/>
      <c r="F27" s="5" t="str">
        <f>IFERROR(__xludf.DUMMYFUNCTION("""COMPUTED_VALUE"""),"")</f>
        <v/>
      </c>
    </row>
    <row r="28">
      <c r="A28" s="6"/>
      <c r="B28" s="7" t="s">
        <v>5</v>
      </c>
      <c r="C28" s="8" t="s">
        <v>5</v>
      </c>
      <c r="D28" s="8" t="s">
        <v>5</v>
      </c>
      <c r="E28" s="5"/>
      <c r="F28" s="5" t="str">
        <f>IFERROR(__xludf.DUMMYFUNCTION("""COMPUTED_VALUE"""),"")</f>
        <v/>
      </c>
    </row>
    <row r="29">
      <c r="A29" s="6"/>
      <c r="B29" s="7" t="s">
        <v>5</v>
      </c>
      <c r="C29" s="8" t="s">
        <v>5</v>
      </c>
      <c r="D29" s="8" t="s">
        <v>5</v>
      </c>
      <c r="E29" s="5"/>
      <c r="F29" s="5" t="str">
        <f>IFERROR(__xludf.DUMMYFUNCTION("""COMPUTED_VALUE"""),"")</f>
        <v/>
      </c>
    </row>
    <row r="30">
      <c r="A30" s="6"/>
      <c r="B30" s="7" t="s">
        <v>5</v>
      </c>
      <c r="C30" s="8" t="s">
        <v>5</v>
      </c>
      <c r="D30" s="8" t="s">
        <v>5</v>
      </c>
      <c r="E30" s="5"/>
      <c r="F30" s="5" t="str">
        <f>IFERROR(__xludf.DUMMYFUNCTION("""COMPUTED_VALUE"""),"")</f>
        <v/>
      </c>
    </row>
    <row r="31">
      <c r="A31" s="6"/>
      <c r="B31" s="7" t="s">
        <v>5</v>
      </c>
      <c r="C31" s="8" t="s">
        <v>5</v>
      </c>
      <c r="D31" s="8" t="s">
        <v>5</v>
      </c>
      <c r="E31" s="5"/>
      <c r="F31" s="5" t="str">
        <f>IFERROR(__xludf.DUMMYFUNCTION("""COMPUTED_VALUE"""),"")</f>
        <v/>
      </c>
    </row>
    <row r="32">
      <c r="A32" s="6"/>
      <c r="B32" s="7" t="s">
        <v>5</v>
      </c>
      <c r="C32" s="8" t="s">
        <v>5</v>
      </c>
      <c r="D32" s="8" t="s">
        <v>5</v>
      </c>
      <c r="E32" s="5"/>
      <c r="F32" s="5" t="str">
        <f>IFERROR(__xludf.DUMMYFUNCTION("""COMPUTED_VALUE"""),"")</f>
        <v/>
      </c>
    </row>
    <row r="33">
      <c r="A33" s="6"/>
      <c r="B33" s="7" t="s">
        <v>5</v>
      </c>
      <c r="C33" s="8" t="s">
        <v>5</v>
      </c>
      <c r="D33" s="8" t="s">
        <v>5</v>
      </c>
      <c r="E33" s="5"/>
      <c r="F33" s="5" t="str">
        <f>IFERROR(__xludf.DUMMYFUNCTION("""COMPUTED_VALUE"""),"")</f>
        <v/>
      </c>
    </row>
    <row r="34">
      <c r="A34" s="6"/>
      <c r="B34" s="7" t="s">
        <v>5</v>
      </c>
      <c r="C34" s="8" t="s">
        <v>5</v>
      </c>
      <c r="D34" s="8" t="s">
        <v>5</v>
      </c>
      <c r="E34" s="5"/>
      <c r="F34" s="5" t="str">
        <f>IFERROR(__xludf.DUMMYFUNCTION("""COMPUTED_VALUE"""),"")</f>
        <v/>
      </c>
    </row>
    <row r="35">
      <c r="A35" s="6"/>
      <c r="B35" s="7" t="s">
        <v>5</v>
      </c>
      <c r="C35" s="8" t="s">
        <v>5</v>
      </c>
      <c r="D35" s="8" t="s">
        <v>5</v>
      </c>
      <c r="E35" s="5"/>
      <c r="F35" s="5" t="str">
        <f>IFERROR(__xludf.DUMMYFUNCTION("""COMPUTED_VALUE"""),"")</f>
        <v/>
      </c>
    </row>
    <row r="36">
      <c r="A36" s="6"/>
      <c r="B36" s="7" t="s">
        <v>5</v>
      </c>
      <c r="C36" s="8" t="s">
        <v>5</v>
      </c>
      <c r="D36" s="8" t="s">
        <v>5</v>
      </c>
      <c r="E36" s="5"/>
      <c r="F36" s="5" t="str">
        <f>IFERROR(__xludf.DUMMYFUNCTION("""COMPUTED_VALUE"""),"")</f>
        <v/>
      </c>
    </row>
    <row r="37">
      <c r="A37" s="6"/>
      <c r="B37" s="7" t="s">
        <v>5</v>
      </c>
      <c r="C37" s="8" t="s">
        <v>5</v>
      </c>
      <c r="D37" s="8" t="s">
        <v>5</v>
      </c>
      <c r="E37" s="5"/>
      <c r="F37" s="5" t="str">
        <f>IFERROR(__xludf.DUMMYFUNCTION("""COMPUTED_VALUE"""),"")</f>
        <v/>
      </c>
    </row>
    <row r="38">
      <c r="A38" s="6"/>
      <c r="B38" s="7" t="s">
        <v>5</v>
      </c>
      <c r="C38" s="8" t="s">
        <v>5</v>
      </c>
      <c r="D38" s="8" t="s">
        <v>5</v>
      </c>
      <c r="E38" s="5"/>
      <c r="F38" s="5" t="str">
        <f>IFERROR(__xludf.DUMMYFUNCTION("""COMPUTED_VALUE"""),"")</f>
        <v/>
      </c>
    </row>
    <row r="39">
      <c r="A39" s="6"/>
      <c r="B39" s="7" t="s">
        <v>5</v>
      </c>
      <c r="C39" s="8" t="s">
        <v>5</v>
      </c>
      <c r="D39" s="8" t="s">
        <v>5</v>
      </c>
      <c r="E39" s="5"/>
      <c r="F39" s="5" t="str">
        <f>IFERROR(__xludf.DUMMYFUNCTION("""COMPUTED_VALUE"""),"")</f>
        <v/>
      </c>
    </row>
    <row r="40">
      <c r="A40" s="6"/>
      <c r="B40" s="7" t="s">
        <v>5</v>
      </c>
      <c r="C40" s="8" t="s">
        <v>5</v>
      </c>
      <c r="D40" s="8" t="s">
        <v>5</v>
      </c>
      <c r="E40" s="5"/>
      <c r="F40" s="5" t="str">
        <f>IFERROR(__xludf.DUMMYFUNCTION("""COMPUTED_VALUE"""),"")</f>
        <v/>
      </c>
    </row>
    <row r="41">
      <c r="A41" s="6"/>
      <c r="B41" s="7" t="s">
        <v>5</v>
      </c>
      <c r="C41" s="8" t="s">
        <v>5</v>
      </c>
      <c r="D41" s="8" t="s">
        <v>5</v>
      </c>
      <c r="E41" s="5"/>
      <c r="F41" s="5" t="str">
        <f>IFERROR(__xludf.DUMMYFUNCTION("""COMPUTED_VALUE"""),"")</f>
        <v/>
      </c>
    </row>
    <row r="42">
      <c r="A42" s="6"/>
      <c r="B42" s="7" t="s">
        <v>5</v>
      </c>
      <c r="C42" s="8" t="s">
        <v>5</v>
      </c>
      <c r="D42" s="8" t="s">
        <v>5</v>
      </c>
      <c r="E42" s="5"/>
      <c r="F42" s="5" t="str">
        <f>IFERROR(__xludf.DUMMYFUNCTION("""COMPUTED_VALUE"""),"")</f>
        <v/>
      </c>
    </row>
    <row r="43">
      <c r="A43" s="6"/>
      <c r="B43" s="7" t="s">
        <v>5</v>
      </c>
      <c r="C43" s="8" t="s">
        <v>5</v>
      </c>
      <c r="D43" s="8" t="s">
        <v>5</v>
      </c>
      <c r="E43" s="5"/>
      <c r="F43" s="5" t="str">
        <f>IFERROR(__xludf.DUMMYFUNCTION("""COMPUTED_VALUE"""),"")</f>
        <v/>
      </c>
    </row>
    <row r="44">
      <c r="A44" s="6"/>
      <c r="B44" s="7" t="s">
        <v>5</v>
      </c>
      <c r="C44" s="8" t="s">
        <v>5</v>
      </c>
      <c r="D44" s="8" t="s">
        <v>5</v>
      </c>
      <c r="E44" s="5"/>
      <c r="F44" s="5" t="str">
        <f>IFERROR(__xludf.DUMMYFUNCTION("""COMPUTED_VALUE"""),"")</f>
        <v/>
      </c>
    </row>
    <row r="45">
      <c r="A45" s="6"/>
      <c r="B45" s="7" t="s">
        <v>5</v>
      </c>
      <c r="C45" s="8" t="s">
        <v>5</v>
      </c>
      <c r="D45" s="8" t="s">
        <v>5</v>
      </c>
      <c r="E45" s="5"/>
      <c r="F45" s="5" t="str">
        <f>IFERROR(__xludf.DUMMYFUNCTION("""COMPUTED_VALUE"""),"")</f>
        <v/>
      </c>
    </row>
    <row r="46">
      <c r="A46" s="6"/>
      <c r="B46" s="7" t="s">
        <v>5</v>
      </c>
      <c r="C46" s="8" t="s">
        <v>5</v>
      </c>
      <c r="D46" s="8" t="s">
        <v>5</v>
      </c>
      <c r="E46" s="5"/>
      <c r="F46" s="5" t="str">
        <f>IFERROR(__xludf.DUMMYFUNCTION("""COMPUTED_VALUE"""),"")</f>
        <v/>
      </c>
    </row>
    <row r="47">
      <c r="A47" s="6"/>
      <c r="B47" s="7" t="s">
        <v>5</v>
      </c>
      <c r="C47" s="8" t="s">
        <v>5</v>
      </c>
      <c r="D47" s="8" t="s">
        <v>5</v>
      </c>
      <c r="E47" s="5"/>
      <c r="F47" s="5" t="str">
        <f>IFERROR(__xludf.DUMMYFUNCTION("""COMPUTED_VALUE"""),"")</f>
        <v/>
      </c>
    </row>
    <row r="48">
      <c r="A48" s="6"/>
      <c r="B48" s="7" t="s">
        <v>5</v>
      </c>
      <c r="C48" s="8" t="s">
        <v>5</v>
      </c>
      <c r="D48" s="8" t="s">
        <v>5</v>
      </c>
      <c r="E48" s="5"/>
      <c r="F48" s="5" t="str">
        <f>IFERROR(__xludf.DUMMYFUNCTION("""COMPUTED_VALUE"""),"")</f>
        <v/>
      </c>
    </row>
    <row r="49">
      <c r="A49" s="6"/>
      <c r="B49" s="7" t="s">
        <v>5</v>
      </c>
      <c r="C49" s="8" t="s">
        <v>5</v>
      </c>
      <c r="D49" s="8" t="s">
        <v>5</v>
      </c>
      <c r="E49" s="5"/>
      <c r="F49" s="5" t="str">
        <f>IFERROR(__xludf.DUMMYFUNCTION("""COMPUTED_VALUE"""),"")</f>
        <v/>
      </c>
    </row>
    <row r="50">
      <c r="A50" s="6"/>
      <c r="B50" s="7" t="s">
        <v>5</v>
      </c>
      <c r="C50" s="8" t="s">
        <v>5</v>
      </c>
      <c r="D50" s="8" t="s">
        <v>5</v>
      </c>
      <c r="E50" s="5"/>
      <c r="F50" s="5" t="str">
        <f>IFERROR(__xludf.DUMMYFUNCTION("""COMPUTED_VALUE"""),"")</f>
        <v/>
      </c>
    </row>
    <row r="51">
      <c r="A51" s="6"/>
      <c r="B51" s="7" t="s">
        <v>5</v>
      </c>
      <c r="C51" s="8" t="s">
        <v>5</v>
      </c>
      <c r="D51" s="8" t="s">
        <v>5</v>
      </c>
      <c r="E51" s="5"/>
      <c r="F51" s="5" t="str">
        <f>IFERROR(__xludf.DUMMYFUNCTION("""COMPUTED_VALUE"""),"")</f>
        <v/>
      </c>
    </row>
    <row r="52">
      <c r="A52" s="6"/>
      <c r="B52" s="7" t="s">
        <v>5</v>
      </c>
      <c r="C52" s="8" t="s">
        <v>5</v>
      </c>
      <c r="D52" s="8" t="s">
        <v>5</v>
      </c>
      <c r="E52" s="5"/>
      <c r="F52" s="5" t="str">
        <f>IFERROR(__xludf.DUMMYFUNCTION("""COMPUTED_VALUE"""),"")</f>
        <v/>
      </c>
    </row>
    <row r="53">
      <c r="A53" s="6"/>
      <c r="B53" s="7" t="s">
        <v>5</v>
      </c>
      <c r="C53" s="8" t="s">
        <v>5</v>
      </c>
      <c r="D53" s="8" t="s">
        <v>5</v>
      </c>
      <c r="E53" s="5"/>
      <c r="F53" s="5" t="str">
        <f>IFERROR(__xludf.DUMMYFUNCTION("""COMPUTED_VALUE"""),"")</f>
        <v/>
      </c>
    </row>
    <row r="54">
      <c r="A54" s="6"/>
      <c r="B54" s="7" t="s">
        <v>5</v>
      </c>
      <c r="C54" s="8" t="s">
        <v>5</v>
      </c>
      <c r="D54" s="8" t="s">
        <v>5</v>
      </c>
      <c r="E54" s="5"/>
      <c r="F54" s="5" t="str">
        <f>IFERROR(__xludf.DUMMYFUNCTION("""COMPUTED_VALUE"""),"")</f>
        <v/>
      </c>
    </row>
    <row r="55">
      <c r="A55" s="6"/>
      <c r="B55" s="7" t="s">
        <v>5</v>
      </c>
      <c r="C55" s="8" t="s">
        <v>5</v>
      </c>
      <c r="D55" s="8" t="s">
        <v>5</v>
      </c>
      <c r="E55" s="5"/>
      <c r="F55" s="5" t="str">
        <f>IFERROR(__xludf.DUMMYFUNCTION("""COMPUTED_VALUE"""),"")</f>
        <v/>
      </c>
    </row>
    <row r="56">
      <c r="A56" s="6"/>
      <c r="B56" s="7" t="s">
        <v>5</v>
      </c>
      <c r="C56" s="8" t="s">
        <v>5</v>
      </c>
      <c r="D56" s="8" t="s">
        <v>5</v>
      </c>
      <c r="E56" s="5"/>
      <c r="F56" s="5" t="str">
        <f>IFERROR(__xludf.DUMMYFUNCTION("""COMPUTED_VALUE"""),"")</f>
        <v/>
      </c>
    </row>
    <row r="57">
      <c r="A57" s="6"/>
      <c r="B57" s="7" t="s">
        <v>5</v>
      </c>
      <c r="C57" s="8" t="s">
        <v>5</v>
      </c>
      <c r="D57" s="8" t="s">
        <v>5</v>
      </c>
      <c r="E57" s="5"/>
      <c r="F57" s="5" t="str">
        <f>IFERROR(__xludf.DUMMYFUNCTION("""COMPUTED_VALUE"""),"")</f>
        <v/>
      </c>
    </row>
    <row r="58">
      <c r="A58" s="6"/>
      <c r="B58" s="7" t="s">
        <v>5</v>
      </c>
      <c r="C58" s="8" t="s">
        <v>5</v>
      </c>
      <c r="D58" s="8" t="s">
        <v>5</v>
      </c>
      <c r="E58" s="5"/>
      <c r="F58" s="5" t="str">
        <f>IFERROR(__xludf.DUMMYFUNCTION("""COMPUTED_VALUE"""),"")</f>
        <v/>
      </c>
    </row>
    <row r="59">
      <c r="A59" s="6"/>
      <c r="B59" s="7" t="s">
        <v>5</v>
      </c>
      <c r="C59" s="8" t="s">
        <v>5</v>
      </c>
      <c r="D59" s="8" t="s">
        <v>5</v>
      </c>
      <c r="E59" s="5"/>
      <c r="F59" s="5" t="str">
        <f>IFERROR(__xludf.DUMMYFUNCTION("""COMPUTED_VALUE"""),"")</f>
        <v/>
      </c>
    </row>
    <row r="60">
      <c r="A60" s="6"/>
      <c r="B60" s="7" t="s">
        <v>5</v>
      </c>
      <c r="C60" s="8" t="s">
        <v>5</v>
      </c>
      <c r="D60" s="8" t="s">
        <v>5</v>
      </c>
      <c r="E60" s="5"/>
      <c r="F60" s="5" t="str">
        <f>IFERROR(__xludf.DUMMYFUNCTION("""COMPUTED_VALUE"""),"")</f>
        <v/>
      </c>
    </row>
    <row r="61">
      <c r="A61" s="6"/>
      <c r="B61" s="7" t="s">
        <v>5</v>
      </c>
      <c r="C61" s="8" t="s">
        <v>5</v>
      </c>
      <c r="D61" s="8" t="s">
        <v>5</v>
      </c>
      <c r="E61" s="5"/>
      <c r="F61" s="5" t="str">
        <f>IFERROR(__xludf.DUMMYFUNCTION("""COMPUTED_VALUE"""),"")</f>
        <v/>
      </c>
    </row>
    <row r="62">
      <c r="A62" s="6"/>
      <c r="B62" s="7" t="s">
        <v>5</v>
      </c>
      <c r="C62" s="8" t="s">
        <v>5</v>
      </c>
      <c r="D62" s="8" t="s">
        <v>5</v>
      </c>
      <c r="E62" s="5"/>
      <c r="F62" s="5" t="str">
        <f>IFERROR(__xludf.DUMMYFUNCTION("""COMPUTED_VALUE"""),"")</f>
        <v/>
      </c>
    </row>
    <row r="63">
      <c r="A63" s="6"/>
      <c r="B63" s="10" t="s">
        <v>5</v>
      </c>
      <c r="C63" s="8" t="s">
        <v>5</v>
      </c>
      <c r="D63" s="8" t="s">
        <v>5</v>
      </c>
      <c r="E63" s="5"/>
      <c r="F63" s="5" t="str">
        <f>IFERROR(__xludf.DUMMYFUNCTION("""COMPUTED_VALUE"""),"")</f>
        <v/>
      </c>
    </row>
    <row r="64">
      <c r="A64" s="6"/>
      <c r="B64" s="10" t="s">
        <v>5</v>
      </c>
      <c r="C64" s="8" t="s">
        <v>5</v>
      </c>
      <c r="D64" s="8" t="s">
        <v>5</v>
      </c>
      <c r="E64" s="5"/>
      <c r="F64" s="5" t="str">
        <f>IFERROR(__xludf.DUMMYFUNCTION("""COMPUTED_VALUE"""),"")</f>
        <v/>
      </c>
    </row>
    <row r="65">
      <c r="A65" s="6"/>
      <c r="B65" s="10" t="s">
        <v>5</v>
      </c>
      <c r="C65" s="8" t="s">
        <v>5</v>
      </c>
      <c r="D65" s="8" t="s">
        <v>5</v>
      </c>
      <c r="E65" s="5"/>
      <c r="F65" s="5" t="str">
        <f>IFERROR(__xludf.DUMMYFUNCTION("""COMPUTED_VALUE"""),"")</f>
        <v/>
      </c>
    </row>
    <row r="66">
      <c r="A66" s="6"/>
      <c r="B66" s="10" t="s">
        <v>5</v>
      </c>
      <c r="C66" s="8" t="s">
        <v>5</v>
      </c>
      <c r="D66" s="8" t="s">
        <v>5</v>
      </c>
      <c r="E66" s="5"/>
      <c r="F66" s="5" t="str">
        <f>IFERROR(__xludf.DUMMYFUNCTION("""COMPUTED_VALUE"""),"")</f>
        <v/>
      </c>
    </row>
    <row r="67">
      <c r="A67" s="6"/>
      <c r="B67" s="10" t="s">
        <v>5</v>
      </c>
      <c r="C67" s="8" t="s">
        <v>5</v>
      </c>
      <c r="D67" s="8" t="s">
        <v>5</v>
      </c>
      <c r="E67" s="5"/>
      <c r="F67" s="5" t="str">
        <f>IFERROR(__xludf.DUMMYFUNCTION("""COMPUTED_VALUE"""),"")</f>
        <v/>
      </c>
    </row>
    <row r="68">
      <c r="A68" s="6"/>
      <c r="B68" s="10" t="s">
        <v>5</v>
      </c>
      <c r="C68" s="8" t="s">
        <v>5</v>
      </c>
      <c r="D68" s="8" t="s">
        <v>5</v>
      </c>
      <c r="E68" s="5"/>
      <c r="F68" s="5" t="str">
        <f>IFERROR(__xludf.DUMMYFUNCTION("""COMPUTED_VALUE"""),"")</f>
        <v/>
      </c>
    </row>
    <row r="69">
      <c r="A69" s="6"/>
      <c r="B69" s="10" t="s">
        <v>5</v>
      </c>
      <c r="C69" s="8" t="s">
        <v>5</v>
      </c>
      <c r="D69" s="8" t="s">
        <v>5</v>
      </c>
      <c r="E69" s="5"/>
      <c r="F69" s="5" t="str">
        <f>IFERROR(__xludf.DUMMYFUNCTION("""COMPUTED_VALUE"""),"")</f>
        <v/>
      </c>
    </row>
    <row r="70">
      <c r="A70" s="6"/>
      <c r="B70" s="10" t="s">
        <v>5</v>
      </c>
      <c r="C70" s="8" t="s">
        <v>5</v>
      </c>
      <c r="D70" s="8" t="s">
        <v>5</v>
      </c>
      <c r="E70" s="5"/>
      <c r="F70" s="5" t="str">
        <f>IFERROR(__xludf.DUMMYFUNCTION("""COMPUTED_VALUE"""),"")</f>
        <v/>
      </c>
    </row>
    <row r="71">
      <c r="A71" s="6"/>
      <c r="B71" s="10" t="s">
        <v>5</v>
      </c>
      <c r="C71" s="8" t="s">
        <v>5</v>
      </c>
      <c r="D71" s="8" t="s">
        <v>5</v>
      </c>
      <c r="E71" s="5"/>
      <c r="F71" s="5" t="str">
        <f>IFERROR(__xludf.DUMMYFUNCTION("""COMPUTED_VALUE"""),"")</f>
        <v/>
      </c>
    </row>
    <row r="72">
      <c r="A72" s="6"/>
      <c r="B72" s="10" t="s">
        <v>5</v>
      </c>
      <c r="C72" s="8" t="s">
        <v>5</v>
      </c>
      <c r="D72" s="8" t="s">
        <v>5</v>
      </c>
      <c r="E72" s="5"/>
      <c r="F72" s="5" t="str">
        <f>IFERROR(__xludf.DUMMYFUNCTION("""COMPUTED_VALUE"""),"")</f>
        <v/>
      </c>
    </row>
    <row r="73">
      <c r="A73" s="6"/>
      <c r="B73" s="10" t="s">
        <v>5</v>
      </c>
      <c r="C73" s="8" t="s">
        <v>5</v>
      </c>
      <c r="D73" s="8" t="s">
        <v>5</v>
      </c>
      <c r="E73" s="5"/>
      <c r="F73" s="5" t="str">
        <f>IFERROR(__xludf.DUMMYFUNCTION("""COMPUTED_VALUE"""),"")</f>
        <v/>
      </c>
    </row>
    <row r="74">
      <c r="A74" s="6"/>
      <c r="B74" s="10" t="s">
        <v>5</v>
      </c>
      <c r="C74" s="8" t="s">
        <v>5</v>
      </c>
      <c r="D74" s="8" t="s">
        <v>5</v>
      </c>
      <c r="E74" s="5"/>
      <c r="F74" s="5" t="str">
        <f>IFERROR(__xludf.DUMMYFUNCTION("""COMPUTED_VALUE"""),"")</f>
        <v/>
      </c>
    </row>
    <row r="75">
      <c r="A75" s="6"/>
      <c r="B75" s="10" t="s">
        <v>5</v>
      </c>
      <c r="C75" s="8" t="s">
        <v>5</v>
      </c>
      <c r="D75" s="8" t="s">
        <v>5</v>
      </c>
      <c r="E75" s="5"/>
      <c r="F75" s="5" t="str">
        <f>IFERROR(__xludf.DUMMYFUNCTION("""COMPUTED_VALUE"""),"")</f>
        <v/>
      </c>
    </row>
    <row r="76">
      <c r="A76" s="6"/>
      <c r="B76" s="10" t="s">
        <v>5</v>
      </c>
      <c r="C76" s="8" t="s">
        <v>5</v>
      </c>
      <c r="D76" s="8" t="s">
        <v>5</v>
      </c>
      <c r="E76" s="5"/>
      <c r="F76" s="5" t="str">
        <f>IFERROR(__xludf.DUMMYFUNCTION("""COMPUTED_VALUE"""),"")</f>
        <v/>
      </c>
    </row>
    <row r="77">
      <c r="A77" s="6"/>
      <c r="B77" s="10" t="s">
        <v>5</v>
      </c>
      <c r="C77" s="8" t="s">
        <v>5</v>
      </c>
      <c r="D77" s="8" t="s">
        <v>5</v>
      </c>
      <c r="E77" s="5"/>
      <c r="F77" s="5" t="str">
        <f>IFERROR(__xludf.DUMMYFUNCTION("""COMPUTED_VALUE"""),"")</f>
        <v/>
      </c>
    </row>
    <row r="78">
      <c r="A78" s="6"/>
      <c r="B78" s="10" t="s">
        <v>5</v>
      </c>
      <c r="C78" s="8" t="s">
        <v>5</v>
      </c>
      <c r="D78" s="8" t="s">
        <v>5</v>
      </c>
      <c r="E78" s="5"/>
      <c r="F78" s="5" t="str">
        <f>IFERROR(__xludf.DUMMYFUNCTION("""COMPUTED_VALUE"""),"")</f>
        <v/>
      </c>
    </row>
    <row r="79">
      <c r="A79" s="6"/>
      <c r="B79" s="10" t="s">
        <v>5</v>
      </c>
      <c r="C79" s="8" t="s">
        <v>5</v>
      </c>
      <c r="D79" s="8" t="s">
        <v>5</v>
      </c>
      <c r="E79" s="5"/>
      <c r="F79" s="5" t="str">
        <f>IFERROR(__xludf.DUMMYFUNCTION("""COMPUTED_VALUE"""),"")</f>
        <v/>
      </c>
    </row>
    <row r="80">
      <c r="A80" s="6"/>
      <c r="B80" s="10" t="s">
        <v>5</v>
      </c>
      <c r="C80" s="8" t="s">
        <v>5</v>
      </c>
      <c r="D80" s="8" t="s">
        <v>5</v>
      </c>
      <c r="E80" s="5"/>
      <c r="F80" s="5" t="str">
        <f>IFERROR(__xludf.DUMMYFUNCTION("""COMPUTED_VALUE"""),"")</f>
        <v/>
      </c>
    </row>
    <row r="81">
      <c r="A81" s="6"/>
      <c r="B81" s="10" t="s">
        <v>5</v>
      </c>
      <c r="C81" s="8" t="s">
        <v>5</v>
      </c>
      <c r="D81" s="8" t="s">
        <v>5</v>
      </c>
      <c r="E81" s="5"/>
      <c r="F81" s="5" t="str">
        <f>IFERROR(__xludf.DUMMYFUNCTION("""COMPUTED_VALUE"""),"")</f>
        <v/>
      </c>
    </row>
    <row r="82">
      <c r="A82" s="6"/>
      <c r="B82" s="10" t="s">
        <v>5</v>
      </c>
      <c r="C82" s="8" t="s">
        <v>5</v>
      </c>
      <c r="D82" s="8" t="s">
        <v>5</v>
      </c>
      <c r="E82" s="5"/>
      <c r="F82" s="5" t="str">
        <f>IFERROR(__xludf.DUMMYFUNCTION("""COMPUTED_VALUE"""),"")</f>
        <v/>
      </c>
    </row>
    <row r="83">
      <c r="A83" s="6"/>
      <c r="B83" s="10" t="s">
        <v>5</v>
      </c>
      <c r="C83" s="8" t="s">
        <v>5</v>
      </c>
      <c r="D83" s="8" t="s">
        <v>5</v>
      </c>
      <c r="E83" s="5"/>
      <c r="F83" s="5" t="str">
        <f>IFERROR(__xludf.DUMMYFUNCTION("""COMPUTED_VALUE"""),"")</f>
        <v/>
      </c>
    </row>
    <row r="84">
      <c r="A84" s="6"/>
      <c r="B84" s="10" t="s">
        <v>5</v>
      </c>
      <c r="C84" s="8" t="s">
        <v>5</v>
      </c>
      <c r="D84" s="8" t="s">
        <v>5</v>
      </c>
      <c r="E84" s="5"/>
      <c r="F84" s="5" t="str">
        <f>IFERROR(__xludf.DUMMYFUNCTION("""COMPUTED_VALUE"""),"")</f>
        <v/>
      </c>
    </row>
    <row r="85">
      <c r="A85" s="6"/>
      <c r="B85" s="10" t="s">
        <v>5</v>
      </c>
      <c r="C85" s="8" t="s">
        <v>5</v>
      </c>
      <c r="D85" s="8" t="s">
        <v>5</v>
      </c>
      <c r="E85" s="5"/>
      <c r="F85" s="5" t="str">
        <f>IFERROR(__xludf.DUMMYFUNCTION("""COMPUTED_VALUE"""),"")</f>
        <v/>
      </c>
    </row>
    <row r="86">
      <c r="A86" s="6"/>
      <c r="B86" s="10" t="s">
        <v>5</v>
      </c>
      <c r="C86" s="8" t="s">
        <v>5</v>
      </c>
      <c r="D86" s="8" t="s">
        <v>5</v>
      </c>
      <c r="E86" s="5"/>
      <c r="F86" s="5" t="str">
        <f>IFERROR(__xludf.DUMMYFUNCTION("""COMPUTED_VALUE"""),"")</f>
        <v/>
      </c>
    </row>
    <row r="87">
      <c r="A87" s="6"/>
      <c r="B87" s="10" t="s">
        <v>5</v>
      </c>
      <c r="C87" s="8" t="s">
        <v>5</v>
      </c>
      <c r="D87" s="8" t="s">
        <v>5</v>
      </c>
      <c r="E87" s="5"/>
      <c r="F87" s="5" t="str">
        <f>IFERROR(__xludf.DUMMYFUNCTION("""COMPUTED_VALUE"""),"")</f>
        <v/>
      </c>
    </row>
    <row r="88">
      <c r="A88" s="6"/>
      <c r="B88" s="10" t="s">
        <v>5</v>
      </c>
      <c r="C88" s="8" t="s">
        <v>5</v>
      </c>
      <c r="D88" s="8" t="s">
        <v>5</v>
      </c>
      <c r="E88" s="5"/>
      <c r="F88" s="5" t="str">
        <f>IFERROR(__xludf.DUMMYFUNCTION("""COMPUTED_VALUE"""),"")</f>
        <v/>
      </c>
    </row>
    <row r="89">
      <c r="A89" s="6"/>
      <c r="B89" s="10" t="s">
        <v>5</v>
      </c>
      <c r="C89" s="8" t="s">
        <v>5</v>
      </c>
      <c r="D89" s="8" t="s">
        <v>5</v>
      </c>
      <c r="E89" s="5"/>
      <c r="F89" s="5" t="str">
        <f>IFERROR(__xludf.DUMMYFUNCTION("""COMPUTED_VALUE"""),"")</f>
        <v/>
      </c>
    </row>
    <row r="90">
      <c r="A90" s="6"/>
      <c r="B90" s="10" t="s">
        <v>5</v>
      </c>
      <c r="C90" s="8" t="s">
        <v>5</v>
      </c>
      <c r="D90" s="8" t="s">
        <v>5</v>
      </c>
      <c r="E90" s="5"/>
      <c r="F90" s="5" t="str">
        <f>IFERROR(__xludf.DUMMYFUNCTION("""COMPUTED_VALUE"""),"")</f>
        <v/>
      </c>
    </row>
    <row r="91">
      <c r="A91" s="6"/>
      <c r="B91" s="10" t="s">
        <v>5</v>
      </c>
      <c r="C91" s="8" t="s">
        <v>5</v>
      </c>
      <c r="D91" s="8" t="s">
        <v>5</v>
      </c>
      <c r="E91" s="5"/>
      <c r="F91" s="5" t="str">
        <f>IFERROR(__xludf.DUMMYFUNCTION("""COMPUTED_VALUE"""),"")</f>
        <v/>
      </c>
    </row>
    <row r="92">
      <c r="A92" s="6"/>
      <c r="B92" s="10" t="s">
        <v>5</v>
      </c>
      <c r="C92" s="8" t="s">
        <v>5</v>
      </c>
      <c r="D92" s="8" t="s">
        <v>5</v>
      </c>
      <c r="E92" s="5"/>
      <c r="F92" s="5" t="str">
        <f>IFERROR(__xludf.DUMMYFUNCTION("""COMPUTED_VALUE"""),"")</f>
        <v/>
      </c>
    </row>
    <row r="93">
      <c r="A93" s="6"/>
      <c r="B93" s="10" t="s">
        <v>5</v>
      </c>
      <c r="C93" s="8" t="s">
        <v>5</v>
      </c>
      <c r="D93" s="8" t="s">
        <v>5</v>
      </c>
      <c r="E93" s="5"/>
      <c r="F93" s="5" t="str">
        <f>IFERROR(__xludf.DUMMYFUNCTION("""COMPUTED_VALUE"""),"")</f>
        <v/>
      </c>
    </row>
    <row r="94">
      <c r="A94" s="6"/>
      <c r="B94" s="10" t="s">
        <v>5</v>
      </c>
      <c r="C94" s="8" t="s">
        <v>5</v>
      </c>
      <c r="D94" s="8" t="s">
        <v>5</v>
      </c>
      <c r="E94" s="5"/>
      <c r="F94" s="5" t="str">
        <f>IFERROR(__xludf.DUMMYFUNCTION("""COMPUTED_VALUE"""),"")</f>
        <v/>
      </c>
    </row>
    <row r="95">
      <c r="A95" s="6"/>
      <c r="B95" s="10" t="s">
        <v>5</v>
      </c>
      <c r="C95" s="8" t="s">
        <v>5</v>
      </c>
      <c r="D95" s="8" t="s">
        <v>5</v>
      </c>
      <c r="E95" s="5"/>
      <c r="F95" s="5" t="str">
        <f>IFERROR(__xludf.DUMMYFUNCTION("""COMPUTED_VALUE"""),"")</f>
        <v/>
      </c>
    </row>
    <row r="96">
      <c r="A96" s="6"/>
      <c r="B96" s="10" t="s">
        <v>5</v>
      </c>
      <c r="C96" s="8" t="s">
        <v>5</v>
      </c>
      <c r="D96" s="8" t="s">
        <v>5</v>
      </c>
      <c r="E96" s="5"/>
      <c r="F96" s="5" t="str">
        <f>IFERROR(__xludf.DUMMYFUNCTION("""COMPUTED_VALUE"""),"")</f>
        <v/>
      </c>
    </row>
    <row r="97">
      <c r="A97" s="6"/>
      <c r="B97" s="10" t="s">
        <v>5</v>
      </c>
      <c r="C97" s="8" t="s">
        <v>5</v>
      </c>
      <c r="D97" s="8" t="s">
        <v>5</v>
      </c>
      <c r="E97" s="5"/>
      <c r="F97" s="5" t="str">
        <f>IFERROR(__xludf.DUMMYFUNCTION("""COMPUTED_VALUE"""),"")</f>
        <v/>
      </c>
    </row>
    <row r="98">
      <c r="A98" s="6"/>
      <c r="B98" s="10" t="s">
        <v>5</v>
      </c>
      <c r="C98" s="8" t="s">
        <v>5</v>
      </c>
      <c r="D98" s="8" t="s">
        <v>5</v>
      </c>
      <c r="E98" s="5"/>
      <c r="F98" s="5" t="str">
        <f>IFERROR(__xludf.DUMMYFUNCTION("""COMPUTED_VALUE"""),"")</f>
        <v/>
      </c>
    </row>
    <row r="99">
      <c r="A99" s="6"/>
      <c r="B99" s="10" t="s">
        <v>5</v>
      </c>
      <c r="C99" s="8" t="s">
        <v>5</v>
      </c>
      <c r="D99" s="8" t="s">
        <v>5</v>
      </c>
      <c r="E99" s="5"/>
      <c r="F99" s="5" t="str">
        <f>IFERROR(__xludf.DUMMYFUNCTION("""COMPUTED_VALUE"""),"")</f>
        <v/>
      </c>
    </row>
    <row r="100">
      <c r="A100" s="6"/>
      <c r="B100" s="10" t="s">
        <v>5</v>
      </c>
      <c r="C100" s="8" t="s">
        <v>5</v>
      </c>
      <c r="D100" s="8" t="s">
        <v>5</v>
      </c>
      <c r="E100" s="5"/>
      <c r="F100" s="5" t="str">
        <f>IFERROR(__xludf.DUMMYFUNCTION("""COMPUTED_VALUE"""),"")</f>
        <v/>
      </c>
    </row>
    <row r="101">
      <c r="A101" s="6"/>
      <c r="B101" s="7" t="s">
        <v>5</v>
      </c>
      <c r="C101" s="8" t="s">
        <v>5</v>
      </c>
      <c r="D101" s="8" t="s">
        <v>5</v>
      </c>
      <c r="E101" s="5"/>
      <c r="F101" s="5" t="str">
        <f>IFERROR(__xludf.DUMMYFUNCTION("""COMPUTED_VALUE"""),"")</f>
        <v/>
      </c>
    </row>
    <row r="102">
      <c r="A102" s="6"/>
      <c r="B102" s="7" t="s">
        <v>5</v>
      </c>
      <c r="C102" s="8" t="s">
        <v>5</v>
      </c>
      <c r="D102" s="8" t="s">
        <v>5</v>
      </c>
      <c r="E102" s="5"/>
      <c r="F102" s="5" t="str">
        <f>IFERROR(__xludf.DUMMYFUNCTION("""COMPUTED_VALUE"""),"")</f>
        <v/>
      </c>
    </row>
    <row r="103">
      <c r="A103" s="6"/>
      <c r="B103" s="7" t="s">
        <v>5</v>
      </c>
      <c r="C103" s="8" t="s">
        <v>5</v>
      </c>
      <c r="D103" s="8" t="s">
        <v>5</v>
      </c>
      <c r="E103" s="5"/>
      <c r="F103" s="5" t="str">
        <f>IFERROR(__xludf.DUMMYFUNCTION("""COMPUTED_VALUE"""),"")</f>
        <v/>
      </c>
    </row>
    <row r="104">
      <c r="A104" s="6"/>
      <c r="B104" s="7" t="s">
        <v>5</v>
      </c>
      <c r="C104" s="8" t="s">
        <v>5</v>
      </c>
      <c r="D104" s="8" t="s">
        <v>5</v>
      </c>
      <c r="E104" s="5"/>
      <c r="F104" s="5" t="str">
        <f>IFERROR(__xludf.DUMMYFUNCTION("""COMPUTED_VALUE"""),"")</f>
        <v/>
      </c>
    </row>
    <row r="105">
      <c r="A105" s="6"/>
      <c r="B105" s="7" t="s">
        <v>5</v>
      </c>
      <c r="C105" s="8" t="s">
        <v>5</v>
      </c>
      <c r="D105" s="8" t="s">
        <v>5</v>
      </c>
      <c r="E105" s="5"/>
      <c r="F105" s="5" t="str">
        <f>IFERROR(__xludf.DUMMYFUNCTION("""COMPUTED_VALUE"""),"")</f>
        <v/>
      </c>
    </row>
    <row r="106">
      <c r="A106" s="6"/>
      <c r="B106" s="7" t="s">
        <v>5</v>
      </c>
      <c r="C106" s="8" t="s">
        <v>5</v>
      </c>
      <c r="D106" s="8" t="s">
        <v>5</v>
      </c>
      <c r="E106" s="5"/>
      <c r="F106" s="5" t="str">
        <f>IFERROR(__xludf.DUMMYFUNCTION("""COMPUTED_VALUE"""),"")</f>
        <v/>
      </c>
    </row>
    <row r="107">
      <c r="A107" s="6"/>
      <c r="B107" s="7" t="s">
        <v>5</v>
      </c>
      <c r="C107" s="8" t="s">
        <v>5</v>
      </c>
      <c r="D107" s="8" t="s">
        <v>5</v>
      </c>
      <c r="E107" s="5"/>
      <c r="F107" s="5" t="str">
        <f>IFERROR(__xludf.DUMMYFUNCTION("""COMPUTED_VALUE"""),"")</f>
        <v/>
      </c>
    </row>
    <row r="108">
      <c r="A108" s="6"/>
      <c r="B108" s="7" t="s">
        <v>5</v>
      </c>
      <c r="C108" s="8" t="s">
        <v>5</v>
      </c>
      <c r="D108" s="8" t="s">
        <v>5</v>
      </c>
      <c r="E108" s="5"/>
      <c r="F108" s="5" t="str">
        <f>IFERROR(__xludf.DUMMYFUNCTION("""COMPUTED_VALUE"""),"")</f>
        <v/>
      </c>
    </row>
    <row r="109">
      <c r="A109" s="6"/>
      <c r="B109" s="7" t="s">
        <v>5</v>
      </c>
      <c r="C109" s="8" t="s">
        <v>5</v>
      </c>
      <c r="D109" s="8" t="s">
        <v>5</v>
      </c>
      <c r="E109" s="5"/>
      <c r="F109" s="5" t="str">
        <f>IFERROR(__xludf.DUMMYFUNCTION("""COMPUTED_VALUE"""),"")</f>
        <v/>
      </c>
    </row>
    <row r="110">
      <c r="A110" s="6"/>
      <c r="B110" s="7" t="s">
        <v>5</v>
      </c>
      <c r="C110" s="8" t="s">
        <v>5</v>
      </c>
      <c r="D110" s="8" t="s">
        <v>5</v>
      </c>
      <c r="E110" s="5"/>
      <c r="F110" s="5" t="str">
        <f>IFERROR(__xludf.DUMMYFUNCTION("""COMPUTED_VALUE"""),"")</f>
        <v/>
      </c>
    </row>
    <row r="111">
      <c r="A111" s="6"/>
      <c r="B111" s="7" t="s">
        <v>5</v>
      </c>
      <c r="C111" s="8" t="s">
        <v>5</v>
      </c>
      <c r="D111" s="8" t="s">
        <v>5</v>
      </c>
      <c r="E111" s="5"/>
      <c r="F111" s="5" t="str">
        <f>IFERROR(__xludf.DUMMYFUNCTION("""COMPUTED_VALUE"""),"")</f>
        <v/>
      </c>
    </row>
    <row r="112">
      <c r="A112" s="6"/>
      <c r="B112" s="7" t="s">
        <v>5</v>
      </c>
      <c r="C112" s="8" t="s">
        <v>5</v>
      </c>
      <c r="D112" s="8" t="s">
        <v>5</v>
      </c>
      <c r="E112" s="5"/>
      <c r="F112" s="5" t="str">
        <f>IFERROR(__xludf.DUMMYFUNCTION("""COMPUTED_VALUE"""),"")</f>
        <v/>
      </c>
    </row>
    <row r="113">
      <c r="A113" s="6"/>
      <c r="B113" s="7" t="s">
        <v>5</v>
      </c>
      <c r="C113" s="8" t="s">
        <v>5</v>
      </c>
      <c r="D113" s="8" t="s">
        <v>5</v>
      </c>
      <c r="E113" s="5"/>
      <c r="F113" s="5" t="str">
        <f>IFERROR(__xludf.DUMMYFUNCTION("""COMPUTED_VALUE"""),"")</f>
        <v/>
      </c>
    </row>
    <row r="114">
      <c r="A114" s="6"/>
      <c r="B114" s="7" t="s">
        <v>5</v>
      </c>
      <c r="C114" s="8" t="s">
        <v>5</v>
      </c>
      <c r="D114" s="8" t="s">
        <v>5</v>
      </c>
      <c r="E114" s="5"/>
      <c r="F114" s="5" t="str">
        <f>IFERROR(__xludf.DUMMYFUNCTION("""COMPUTED_VALUE"""),"")</f>
        <v/>
      </c>
    </row>
    <row r="115">
      <c r="A115" s="6"/>
      <c r="B115" s="7" t="s">
        <v>5</v>
      </c>
      <c r="C115" s="8" t="s">
        <v>5</v>
      </c>
      <c r="D115" s="8" t="s">
        <v>5</v>
      </c>
      <c r="E115" s="5"/>
      <c r="F115" s="5" t="str">
        <f>IFERROR(__xludf.DUMMYFUNCTION("""COMPUTED_VALUE"""),"")</f>
        <v/>
      </c>
    </row>
    <row r="116">
      <c r="A116" s="6"/>
      <c r="B116" s="7" t="s">
        <v>5</v>
      </c>
      <c r="C116" s="8" t="s">
        <v>5</v>
      </c>
      <c r="D116" s="8" t="s">
        <v>5</v>
      </c>
      <c r="E116" s="5"/>
      <c r="F116" s="5" t="str">
        <f>IFERROR(__xludf.DUMMYFUNCTION("""COMPUTED_VALUE"""),"")</f>
        <v/>
      </c>
    </row>
    <row r="117">
      <c r="A117" s="6"/>
      <c r="B117" s="7" t="s">
        <v>5</v>
      </c>
      <c r="C117" s="8" t="s">
        <v>5</v>
      </c>
      <c r="D117" s="8" t="s">
        <v>5</v>
      </c>
      <c r="E117" s="5"/>
      <c r="F117" s="5" t="str">
        <f>IFERROR(__xludf.DUMMYFUNCTION("""COMPUTED_VALUE"""),"")</f>
        <v/>
      </c>
    </row>
    <row r="118">
      <c r="A118" s="6"/>
      <c r="B118" s="7" t="s">
        <v>5</v>
      </c>
      <c r="C118" s="8" t="s">
        <v>5</v>
      </c>
      <c r="D118" s="8" t="s">
        <v>5</v>
      </c>
      <c r="E118" s="5"/>
      <c r="F118" s="5" t="str">
        <f>IFERROR(__xludf.DUMMYFUNCTION("""COMPUTED_VALUE"""),"")</f>
        <v/>
      </c>
    </row>
    <row r="119">
      <c r="A119" s="6"/>
      <c r="B119" s="7" t="s">
        <v>5</v>
      </c>
      <c r="C119" s="8" t="s">
        <v>5</v>
      </c>
      <c r="D119" s="8" t="s">
        <v>5</v>
      </c>
      <c r="E119" s="5"/>
      <c r="F119" s="5" t="str">
        <f>IFERROR(__xludf.DUMMYFUNCTION("""COMPUTED_VALUE"""),"")</f>
        <v/>
      </c>
    </row>
    <row r="120">
      <c r="A120" s="6"/>
      <c r="B120" s="7" t="s">
        <v>5</v>
      </c>
      <c r="C120" s="8" t="s">
        <v>5</v>
      </c>
      <c r="D120" s="8" t="s">
        <v>5</v>
      </c>
      <c r="E120" s="5"/>
      <c r="F120" s="5" t="str">
        <f>IFERROR(__xludf.DUMMYFUNCTION("""COMPUTED_VALUE"""),"")</f>
        <v/>
      </c>
    </row>
    <row r="121">
      <c r="A121" s="6"/>
      <c r="B121" s="7" t="s">
        <v>5</v>
      </c>
      <c r="C121" s="8" t="s">
        <v>5</v>
      </c>
      <c r="D121" s="8" t="s">
        <v>5</v>
      </c>
      <c r="E121" s="5"/>
      <c r="F121" s="5" t="str">
        <f>IFERROR(__xludf.DUMMYFUNCTION("""COMPUTED_VALUE"""),"")</f>
        <v/>
      </c>
    </row>
    <row r="122">
      <c r="A122" s="6"/>
      <c r="B122" s="7" t="s">
        <v>5</v>
      </c>
      <c r="C122" s="8" t="s">
        <v>5</v>
      </c>
      <c r="D122" s="8" t="s">
        <v>5</v>
      </c>
      <c r="E122" s="5"/>
      <c r="F122" s="5" t="str">
        <f>IFERROR(__xludf.DUMMYFUNCTION("""COMPUTED_VALUE"""),"")</f>
        <v/>
      </c>
    </row>
    <row r="123">
      <c r="A123" s="6"/>
      <c r="B123" s="7" t="s">
        <v>5</v>
      </c>
      <c r="C123" s="8" t="s">
        <v>5</v>
      </c>
      <c r="D123" s="8" t="s">
        <v>5</v>
      </c>
      <c r="E123" s="5"/>
      <c r="F123" s="5" t="str">
        <f>IFERROR(__xludf.DUMMYFUNCTION("""COMPUTED_VALUE"""),"")</f>
        <v/>
      </c>
    </row>
    <row r="124">
      <c r="A124" s="6"/>
      <c r="B124" s="7" t="s">
        <v>5</v>
      </c>
      <c r="C124" s="8" t="s">
        <v>5</v>
      </c>
      <c r="D124" s="8" t="s">
        <v>5</v>
      </c>
      <c r="E124" s="5"/>
      <c r="F124" s="5" t="str">
        <f>IFERROR(__xludf.DUMMYFUNCTION("""COMPUTED_VALUE"""),"")</f>
        <v/>
      </c>
    </row>
    <row r="125">
      <c r="A125" s="6"/>
      <c r="B125" s="7" t="s">
        <v>5</v>
      </c>
      <c r="C125" s="8" t="s">
        <v>5</v>
      </c>
      <c r="D125" s="8" t="s">
        <v>5</v>
      </c>
      <c r="E125" s="5"/>
      <c r="F125" s="5" t="str">
        <f>IFERROR(__xludf.DUMMYFUNCTION("""COMPUTED_VALUE"""),"")</f>
        <v/>
      </c>
    </row>
    <row r="126">
      <c r="A126" s="6"/>
      <c r="B126" s="7" t="s">
        <v>5</v>
      </c>
      <c r="C126" s="8" t="s">
        <v>5</v>
      </c>
      <c r="D126" s="8" t="s">
        <v>5</v>
      </c>
      <c r="E126" s="5"/>
      <c r="F126" s="5" t="str">
        <f>IFERROR(__xludf.DUMMYFUNCTION("""COMPUTED_VALUE"""),"")</f>
        <v/>
      </c>
    </row>
    <row r="127">
      <c r="A127" s="6"/>
      <c r="B127" s="7" t="s">
        <v>5</v>
      </c>
      <c r="C127" s="8" t="s">
        <v>5</v>
      </c>
      <c r="D127" s="8" t="s">
        <v>5</v>
      </c>
      <c r="E127" s="5"/>
      <c r="F127" s="5" t="str">
        <f>IFERROR(__xludf.DUMMYFUNCTION("""COMPUTED_VALUE"""),"")</f>
        <v/>
      </c>
    </row>
    <row r="128">
      <c r="A128" s="6"/>
      <c r="B128" s="7" t="s">
        <v>5</v>
      </c>
      <c r="C128" s="8" t="s">
        <v>5</v>
      </c>
      <c r="D128" s="8" t="s">
        <v>5</v>
      </c>
      <c r="E128" s="5"/>
      <c r="F128" s="5" t="str">
        <f>IFERROR(__xludf.DUMMYFUNCTION("""COMPUTED_VALUE"""),"")</f>
        <v/>
      </c>
    </row>
    <row r="129">
      <c r="A129" s="6"/>
      <c r="B129" s="7" t="s">
        <v>5</v>
      </c>
      <c r="C129" s="8" t="s">
        <v>5</v>
      </c>
      <c r="D129" s="8" t="s">
        <v>5</v>
      </c>
      <c r="E129" s="5"/>
      <c r="F129" s="5" t="str">
        <f>IFERROR(__xludf.DUMMYFUNCTION("""COMPUTED_VALUE"""),"")</f>
        <v/>
      </c>
    </row>
    <row r="130">
      <c r="A130" s="6"/>
      <c r="B130" s="7" t="s">
        <v>5</v>
      </c>
      <c r="C130" s="8" t="s">
        <v>5</v>
      </c>
      <c r="D130" s="8" t="s">
        <v>5</v>
      </c>
      <c r="E130" s="5"/>
      <c r="F130" s="5" t="str">
        <f>IFERROR(__xludf.DUMMYFUNCTION("""COMPUTED_VALUE"""),"")</f>
        <v/>
      </c>
    </row>
    <row r="131">
      <c r="A131" s="6"/>
      <c r="B131" s="7" t="s">
        <v>5</v>
      </c>
      <c r="C131" s="8" t="s">
        <v>5</v>
      </c>
      <c r="D131" s="8" t="s">
        <v>5</v>
      </c>
      <c r="E131" s="5"/>
      <c r="F131" s="5" t="str">
        <f>IFERROR(__xludf.DUMMYFUNCTION("""COMPUTED_VALUE"""),"")</f>
        <v/>
      </c>
    </row>
    <row r="132">
      <c r="A132" s="6"/>
      <c r="B132" s="7" t="s">
        <v>5</v>
      </c>
      <c r="C132" s="8" t="s">
        <v>5</v>
      </c>
      <c r="D132" s="8" t="s">
        <v>5</v>
      </c>
      <c r="E132" s="5"/>
      <c r="F132" s="5" t="str">
        <f>IFERROR(__xludf.DUMMYFUNCTION("""COMPUTED_VALUE"""),"")</f>
        <v/>
      </c>
    </row>
    <row r="133">
      <c r="A133" s="6"/>
      <c r="B133" s="7" t="s">
        <v>5</v>
      </c>
      <c r="C133" s="8" t="s">
        <v>5</v>
      </c>
      <c r="D133" s="8" t="s">
        <v>5</v>
      </c>
      <c r="E133" s="5"/>
      <c r="F133" s="5" t="str">
        <f>IFERROR(__xludf.DUMMYFUNCTION("""COMPUTED_VALUE"""),"")</f>
        <v/>
      </c>
    </row>
    <row r="134">
      <c r="A134" s="6"/>
      <c r="B134" s="7" t="s">
        <v>5</v>
      </c>
      <c r="C134" s="8" t="s">
        <v>5</v>
      </c>
      <c r="D134" s="8" t="s">
        <v>5</v>
      </c>
      <c r="E134" s="5"/>
      <c r="F134" s="5" t="str">
        <f>IFERROR(__xludf.DUMMYFUNCTION("""COMPUTED_VALUE"""),"")</f>
        <v/>
      </c>
    </row>
    <row r="135">
      <c r="A135" s="6"/>
      <c r="B135" s="7" t="s">
        <v>5</v>
      </c>
      <c r="C135" s="8" t="s">
        <v>5</v>
      </c>
      <c r="D135" s="8" t="s">
        <v>5</v>
      </c>
      <c r="E135" s="5"/>
      <c r="F135" s="5" t="str">
        <f>IFERROR(__xludf.DUMMYFUNCTION("""COMPUTED_VALUE"""),"")</f>
        <v/>
      </c>
    </row>
    <row r="136">
      <c r="A136" s="6"/>
      <c r="B136" s="7" t="s">
        <v>5</v>
      </c>
      <c r="C136" s="8" t="s">
        <v>5</v>
      </c>
      <c r="D136" s="8" t="s">
        <v>5</v>
      </c>
      <c r="E136" s="5"/>
      <c r="F136" s="5" t="str">
        <f>IFERROR(__xludf.DUMMYFUNCTION("""COMPUTED_VALUE"""),"")</f>
        <v/>
      </c>
    </row>
    <row r="137">
      <c r="A137" s="6"/>
      <c r="B137" s="7" t="s">
        <v>5</v>
      </c>
      <c r="C137" s="8" t="s">
        <v>5</v>
      </c>
      <c r="D137" s="8" t="s">
        <v>5</v>
      </c>
      <c r="E137" s="5"/>
      <c r="F137" s="5" t="str">
        <f>IFERROR(__xludf.DUMMYFUNCTION("""COMPUTED_VALUE"""),"")</f>
        <v/>
      </c>
    </row>
    <row r="138">
      <c r="A138" s="6"/>
      <c r="B138" s="7" t="s">
        <v>5</v>
      </c>
      <c r="C138" s="8" t="s">
        <v>5</v>
      </c>
      <c r="D138" s="8" t="s">
        <v>5</v>
      </c>
      <c r="E138" s="5"/>
      <c r="F138" s="5" t="str">
        <f>IFERROR(__xludf.DUMMYFUNCTION("""COMPUTED_VALUE"""),"")</f>
        <v/>
      </c>
    </row>
    <row r="139">
      <c r="A139" s="6"/>
      <c r="B139" s="7" t="s">
        <v>5</v>
      </c>
      <c r="C139" s="8" t="s">
        <v>5</v>
      </c>
      <c r="D139" s="8" t="s">
        <v>5</v>
      </c>
      <c r="E139" s="5"/>
      <c r="F139" s="5" t="str">
        <f>IFERROR(__xludf.DUMMYFUNCTION("""COMPUTED_VALUE"""),"")</f>
        <v/>
      </c>
    </row>
    <row r="140">
      <c r="A140" s="6"/>
      <c r="B140" s="7" t="s">
        <v>5</v>
      </c>
      <c r="C140" s="8" t="s">
        <v>5</v>
      </c>
      <c r="D140" s="8" t="s">
        <v>5</v>
      </c>
      <c r="E140" s="5"/>
      <c r="F140" s="5" t="str">
        <f>IFERROR(__xludf.DUMMYFUNCTION("""COMPUTED_VALUE"""),"")</f>
        <v/>
      </c>
    </row>
    <row r="141">
      <c r="A141" s="6"/>
      <c r="B141" s="7" t="s">
        <v>5</v>
      </c>
      <c r="C141" s="8" t="s">
        <v>5</v>
      </c>
      <c r="D141" s="8" t="s">
        <v>5</v>
      </c>
      <c r="E141" s="5"/>
      <c r="F141" s="5" t="str">
        <f>IFERROR(__xludf.DUMMYFUNCTION("""COMPUTED_VALUE"""),"")</f>
        <v/>
      </c>
    </row>
    <row r="142">
      <c r="A142" s="6"/>
      <c r="B142" s="7" t="s">
        <v>5</v>
      </c>
      <c r="C142" s="8" t="s">
        <v>5</v>
      </c>
      <c r="D142" s="8" t="s">
        <v>5</v>
      </c>
      <c r="E142" s="5"/>
      <c r="F142" s="5" t="str">
        <f>IFERROR(__xludf.DUMMYFUNCTION("""COMPUTED_VALUE"""),"")</f>
        <v/>
      </c>
    </row>
    <row r="143">
      <c r="A143" s="6"/>
      <c r="B143" s="7" t="s">
        <v>5</v>
      </c>
      <c r="C143" s="8" t="s">
        <v>5</v>
      </c>
      <c r="D143" s="8" t="s">
        <v>5</v>
      </c>
      <c r="E143" s="5"/>
      <c r="F143" s="5" t="str">
        <f>IFERROR(__xludf.DUMMYFUNCTION("""COMPUTED_VALUE"""),"")</f>
        <v/>
      </c>
    </row>
    <row r="144">
      <c r="A144" s="6"/>
      <c r="B144" s="7" t="s">
        <v>5</v>
      </c>
      <c r="C144" s="8" t="s">
        <v>5</v>
      </c>
      <c r="D144" s="8" t="s">
        <v>5</v>
      </c>
      <c r="E144" s="5"/>
      <c r="F144" s="5" t="str">
        <f>IFERROR(__xludf.DUMMYFUNCTION("""COMPUTED_VALUE"""),"")</f>
        <v/>
      </c>
    </row>
    <row r="145">
      <c r="A145" s="6"/>
      <c r="B145" s="7" t="s">
        <v>5</v>
      </c>
      <c r="C145" s="8" t="s">
        <v>5</v>
      </c>
      <c r="D145" s="8" t="s">
        <v>5</v>
      </c>
      <c r="E145" s="5"/>
      <c r="F145" s="5" t="str">
        <f>IFERROR(__xludf.DUMMYFUNCTION("""COMPUTED_VALUE"""),"")</f>
        <v/>
      </c>
    </row>
    <row r="146">
      <c r="A146" s="6"/>
      <c r="B146" s="7" t="s">
        <v>5</v>
      </c>
      <c r="C146" s="8" t="s">
        <v>5</v>
      </c>
      <c r="D146" s="8" t="s">
        <v>5</v>
      </c>
      <c r="E146" s="5"/>
      <c r="F146" s="5" t="str">
        <f>IFERROR(__xludf.DUMMYFUNCTION("""COMPUTED_VALUE"""),"")</f>
        <v/>
      </c>
    </row>
    <row r="147">
      <c r="A147" s="6"/>
      <c r="B147" s="7" t="s">
        <v>5</v>
      </c>
      <c r="C147" s="8" t="s">
        <v>5</v>
      </c>
      <c r="D147" s="8" t="s">
        <v>5</v>
      </c>
      <c r="E147" s="5"/>
      <c r="F147" s="5" t="str">
        <f>IFERROR(__xludf.DUMMYFUNCTION("""COMPUTED_VALUE"""),"")</f>
        <v/>
      </c>
    </row>
    <row r="148">
      <c r="A148" s="6"/>
      <c r="B148" s="7" t="s">
        <v>5</v>
      </c>
      <c r="C148" s="8" t="s">
        <v>5</v>
      </c>
      <c r="D148" s="8" t="s">
        <v>5</v>
      </c>
      <c r="E148" s="5"/>
      <c r="F148" s="5" t="str">
        <f>IFERROR(__xludf.DUMMYFUNCTION("""COMPUTED_VALUE"""),"")</f>
        <v/>
      </c>
    </row>
    <row r="149">
      <c r="A149" s="6"/>
      <c r="B149" s="7" t="s">
        <v>5</v>
      </c>
      <c r="C149" s="8" t="s">
        <v>5</v>
      </c>
      <c r="D149" s="8" t="s">
        <v>5</v>
      </c>
      <c r="E149" s="5"/>
      <c r="F149" s="5" t="str">
        <f>IFERROR(__xludf.DUMMYFUNCTION("""COMPUTED_VALUE"""),"")</f>
        <v/>
      </c>
    </row>
    <row r="150">
      <c r="A150" s="6"/>
      <c r="B150" s="7" t="s">
        <v>5</v>
      </c>
      <c r="C150" s="8" t="s">
        <v>5</v>
      </c>
      <c r="D150" s="8" t="s">
        <v>5</v>
      </c>
      <c r="E150" s="5"/>
      <c r="F150" s="5" t="str">
        <f>IFERROR(__xludf.DUMMYFUNCTION("""COMPUTED_VALUE"""),"")</f>
        <v/>
      </c>
    </row>
    <row r="151">
      <c r="A151" s="6"/>
      <c r="B151" s="7" t="s">
        <v>5</v>
      </c>
      <c r="C151" s="8" t="s">
        <v>5</v>
      </c>
      <c r="D151" s="8" t="s">
        <v>5</v>
      </c>
      <c r="E151" s="5"/>
      <c r="F151" s="5" t="str">
        <f>IFERROR(__xludf.DUMMYFUNCTION("""COMPUTED_VALUE"""),"")</f>
        <v/>
      </c>
    </row>
    <row r="152">
      <c r="A152" s="6"/>
      <c r="B152" s="7" t="s">
        <v>5</v>
      </c>
      <c r="C152" s="8" t="s">
        <v>5</v>
      </c>
      <c r="D152" s="8" t="s">
        <v>5</v>
      </c>
      <c r="E152" s="5"/>
      <c r="F152" s="5" t="str">
        <f>IFERROR(__xludf.DUMMYFUNCTION("""COMPUTED_VALUE"""),"")</f>
        <v/>
      </c>
    </row>
    <row r="153">
      <c r="A153" s="6"/>
      <c r="B153" s="7" t="s">
        <v>5</v>
      </c>
      <c r="C153" s="8" t="s">
        <v>5</v>
      </c>
      <c r="D153" s="8" t="s">
        <v>5</v>
      </c>
      <c r="E153" s="5"/>
      <c r="F153" s="5" t="str">
        <f>IFERROR(__xludf.DUMMYFUNCTION("""COMPUTED_VALUE"""),"")</f>
        <v/>
      </c>
    </row>
    <row r="154">
      <c r="A154" s="6"/>
      <c r="B154" s="7" t="s">
        <v>5</v>
      </c>
      <c r="C154" s="8" t="s">
        <v>5</v>
      </c>
      <c r="D154" s="8" t="s">
        <v>5</v>
      </c>
      <c r="E154" s="5"/>
      <c r="F154" s="5" t="str">
        <f>IFERROR(__xludf.DUMMYFUNCTION("""COMPUTED_VALUE"""),"")</f>
        <v/>
      </c>
    </row>
    <row r="155">
      <c r="A155" s="6"/>
      <c r="B155" s="7" t="s">
        <v>5</v>
      </c>
      <c r="C155" s="8" t="s">
        <v>5</v>
      </c>
      <c r="D155" s="8" t="s">
        <v>5</v>
      </c>
      <c r="E155" s="5"/>
      <c r="F155" s="5" t="str">
        <f>IFERROR(__xludf.DUMMYFUNCTION("""COMPUTED_VALUE"""),"")</f>
        <v/>
      </c>
    </row>
    <row r="156">
      <c r="A156" s="6"/>
      <c r="B156" s="7" t="s">
        <v>5</v>
      </c>
      <c r="C156" s="8" t="s">
        <v>5</v>
      </c>
      <c r="D156" s="8" t="s">
        <v>5</v>
      </c>
      <c r="E156" s="5"/>
      <c r="F156" s="5" t="str">
        <f>IFERROR(__xludf.DUMMYFUNCTION("""COMPUTED_VALUE"""),"")</f>
        <v/>
      </c>
    </row>
    <row r="157">
      <c r="A157" s="6"/>
      <c r="B157" s="7" t="s">
        <v>5</v>
      </c>
      <c r="C157" s="8" t="s">
        <v>5</v>
      </c>
      <c r="D157" s="8" t="s">
        <v>5</v>
      </c>
      <c r="E157" s="5"/>
      <c r="F157" s="5" t="str">
        <f>IFERROR(__xludf.DUMMYFUNCTION("""COMPUTED_VALUE"""),"")</f>
        <v/>
      </c>
    </row>
    <row r="158">
      <c r="A158" s="6"/>
      <c r="B158" s="7" t="s">
        <v>5</v>
      </c>
      <c r="C158" s="8" t="s">
        <v>5</v>
      </c>
      <c r="D158" s="8" t="s">
        <v>5</v>
      </c>
      <c r="E158" s="5"/>
      <c r="F158" s="5" t="str">
        <f>IFERROR(__xludf.DUMMYFUNCTION("""COMPUTED_VALUE"""),"")</f>
        <v/>
      </c>
    </row>
    <row r="159">
      <c r="A159" s="6"/>
      <c r="B159" s="7" t="s">
        <v>5</v>
      </c>
      <c r="C159" s="8" t="s">
        <v>5</v>
      </c>
      <c r="D159" s="8" t="s">
        <v>5</v>
      </c>
      <c r="E159" s="5"/>
      <c r="F159" s="5" t="str">
        <f>IFERROR(__xludf.DUMMYFUNCTION("""COMPUTED_VALUE"""),"")</f>
        <v/>
      </c>
    </row>
    <row r="160">
      <c r="A160" s="6"/>
      <c r="B160" s="7" t="s">
        <v>5</v>
      </c>
      <c r="C160" s="8" t="s">
        <v>5</v>
      </c>
      <c r="D160" s="8" t="s">
        <v>5</v>
      </c>
      <c r="E160" s="5"/>
      <c r="F160" s="5" t="str">
        <f>IFERROR(__xludf.DUMMYFUNCTION("""COMPUTED_VALUE"""),"")</f>
        <v/>
      </c>
    </row>
    <row r="161">
      <c r="A161" s="6"/>
      <c r="B161" s="7" t="s">
        <v>5</v>
      </c>
      <c r="C161" s="8" t="s">
        <v>5</v>
      </c>
      <c r="D161" s="8" t="s">
        <v>5</v>
      </c>
      <c r="E161" s="5"/>
      <c r="F161" s="5" t="str">
        <f>IFERROR(__xludf.DUMMYFUNCTION("""COMPUTED_VALUE"""),"")</f>
        <v/>
      </c>
    </row>
    <row r="162">
      <c r="A162" s="6"/>
      <c r="B162" s="7" t="s">
        <v>5</v>
      </c>
      <c r="C162" s="8" t="s">
        <v>5</v>
      </c>
      <c r="D162" s="8" t="s">
        <v>5</v>
      </c>
      <c r="E162" s="5"/>
      <c r="F162" s="5" t="str">
        <f>IFERROR(__xludf.DUMMYFUNCTION("""COMPUTED_VALUE"""),"")</f>
        <v/>
      </c>
    </row>
    <row r="163">
      <c r="A163" s="6"/>
      <c r="B163" s="7" t="s">
        <v>5</v>
      </c>
      <c r="C163" s="8" t="s">
        <v>5</v>
      </c>
      <c r="D163" s="8" t="s">
        <v>5</v>
      </c>
      <c r="E163" s="5"/>
      <c r="F163" s="5" t="str">
        <f>IFERROR(__xludf.DUMMYFUNCTION("""COMPUTED_VALUE"""),"")</f>
        <v/>
      </c>
    </row>
    <row r="164">
      <c r="A164" s="6"/>
      <c r="B164" s="7" t="s">
        <v>5</v>
      </c>
      <c r="C164" s="8" t="s">
        <v>5</v>
      </c>
      <c r="D164" s="8" t="s">
        <v>5</v>
      </c>
      <c r="E164" s="5"/>
      <c r="F164" s="5" t="str">
        <f>IFERROR(__xludf.DUMMYFUNCTION("""COMPUTED_VALUE"""),"")</f>
        <v/>
      </c>
    </row>
    <row r="165">
      <c r="A165" s="6"/>
      <c r="B165" s="7" t="s">
        <v>5</v>
      </c>
      <c r="C165" s="8" t="s">
        <v>5</v>
      </c>
      <c r="D165" s="8" t="s">
        <v>5</v>
      </c>
      <c r="E165" s="5"/>
      <c r="F165" s="5" t="str">
        <f>IFERROR(__xludf.DUMMYFUNCTION("""COMPUTED_VALUE"""),"")</f>
        <v/>
      </c>
    </row>
    <row r="166">
      <c r="A166" s="6"/>
      <c r="B166" s="7" t="s">
        <v>5</v>
      </c>
      <c r="C166" s="8" t="s">
        <v>5</v>
      </c>
      <c r="D166" s="8" t="s">
        <v>5</v>
      </c>
      <c r="E166" s="5"/>
      <c r="F166" s="5" t="str">
        <f>IFERROR(__xludf.DUMMYFUNCTION("""COMPUTED_VALUE"""),"")</f>
        <v/>
      </c>
    </row>
    <row r="167">
      <c r="A167" s="6"/>
      <c r="B167" s="7" t="s">
        <v>5</v>
      </c>
      <c r="C167" s="8" t="s">
        <v>5</v>
      </c>
      <c r="D167" s="8" t="s">
        <v>5</v>
      </c>
      <c r="E167" s="5"/>
      <c r="F167" s="5" t="str">
        <f>IFERROR(__xludf.DUMMYFUNCTION("""COMPUTED_VALUE"""),"")</f>
        <v/>
      </c>
    </row>
    <row r="168">
      <c r="A168" s="6"/>
      <c r="B168" s="7" t="s">
        <v>5</v>
      </c>
      <c r="C168" s="8" t="s">
        <v>5</v>
      </c>
      <c r="D168" s="8" t="s">
        <v>5</v>
      </c>
      <c r="E168" s="5"/>
      <c r="F168" s="5" t="str">
        <f>IFERROR(__xludf.DUMMYFUNCTION("""COMPUTED_VALUE"""),"")</f>
        <v/>
      </c>
    </row>
    <row r="169">
      <c r="A169" s="6"/>
      <c r="B169" s="7" t="s">
        <v>5</v>
      </c>
      <c r="C169" s="8" t="s">
        <v>5</v>
      </c>
      <c r="D169" s="8" t="s">
        <v>5</v>
      </c>
      <c r="E169" s="5"/>
      <c r="F169" s="5" t="str">
        <f>IFERROR(__xludf.DUMMYFUNCTION("""COMPUTED_VALUE"""),"")</f>
        <v/>
      </c>
    </row>
    <row r="170">
      <c r="A170" s="6"/>
      <c r="B170" s="7" t="s">
        <v>5</v>
      </c>
      <c r="C170" s="8" t="s">
        <v>5</v>
      </c>
      <c r="D170" s="8" t="s">
        <v>5</v>
      </c>
      <c r="E170" s="5"/>
      <c r="F170" s="5" t="str">
        <f>IFERROR(__xludf.DUMMYFUNCTION("""COMPUTED_VALUE"""),"")</f>
        <v/>
      </c>
    </row>
    <row r="171">
      <c r="A171" s="6"/>
      <c r="B171" s="7" t="s">
        <v>5</v>
      </c>
      <c r="C171" s="8" t="s">
        <v>5</v>
      </c>
      <c r="D171" s="8" t="s">
        <v>5</v>
      </c>
      <c r="E171" s="5"/>
      <c r="F171" s="5" t="str">
        <f>IFERROR(__xludf.DUMMYFUNCTION("""COMPUTED_VALUE"""),"")</f>
        <v/>
      </c>
    </row>
    <row r="172">
      <c r="A172" s="6"/>
      <c r="B172" s="7" t="s">
        <v>5</v>
      </c>
      <c r="C172" s="8" t="s">
        <v>5</v>
      </c>
      <c r="D172" s="8" t="s">
        <v>5</v>
      </c>
      <c r="E172" s="5"/>
      <c r="F172" s="5" t="str">
        <f>IFERROR(__xludf.DUMMYFUNCTION("""COMPUTED_VALUE"""),"")</f>
        <v/>
      </c>
    </row>
    <row r="173">
      <c r="A173" s="6"/>
      <c r="B173" s="7" t="s">
        <v>5</v>
      </c>
      <c r="C173" s="8" t="s">
        <v>5</v>
      </c>
      <c r="D173" s="8" t="s">
        <v>5</v>
      </c>
      <c r="E173" s="5"/>
      <c r="F173" s="5" t="str">
        <f>IFERROR(__xludf.DUMMYFUNCTION("""COMPUTED_VALUE"""),"")</f>
        <v/>
      </c>
    </row>
    <row r="174">
      <c r="A174" s="6"/>
      <c r="B174" s="7" t="s">
        <v>5</v>
      </c>
      <c r="C174" s="8" t="s">
        <v>5</v>
      </c>
      <c r="D174" s="8" t="s">
        <v>5</v>
      </c>
      <c r="E174" s="5"/>
      <c r="F174" s="5" t="str">
        <f>IFERROR(__xludf.DUMMYFUNCTION("""COMPUTED_VALUE"""),"")</f>
        <v/>
      </c>
    </row>
    <row r="175">
      <c r="A175" s="6"/>
      <c r="B175" s="7" t="s">
        <v>5</v>
      </c>
      <c r="C175" s="8" t="s">
        <v>5</v>
      </c>
      <c r="D175" s="8" t="s">
        <v>5</v>
      </c>
      <c r="E175" s="5"/>
      <c r="F175" s="5" t="str">
        <f>IFERROR(__xludf.DUMMYFUNCTION("""COMPUTED_VALUE"""),"")</f>
        <v/>
      </c>
    </row>
    <row r="176">
      <c r="A176" s="6"/>
      <c r="B176" s="7" t="s">
        <v>5</v>
      </c>
      <c r="C176" s="8" t="s">
        <v>5</v>
      </c>
      <c r="D176" s="8" t="s">
        <v>5</v>
      </c>
      <c r="E176" s="5"/>
      <c r="F176" s="5" t="str">
        <f>IFERROR(__xludf.DUMMYFUNCTION("""COMPUTED_VALUE"""),"")</f>
        <v/>
      </c>
    </row>
    <row r="177">
      <c r="A177" s="6"/>
      <c r="B177" s="7" t="s">
        <v>5</v>
      </c>
      <c r="C177" s="8" t="s">
        <v>5</v>
      </c>
      <c r="D177" s="8" t="s">
        <v>5</v>
      </c>
      <c r="E177" s="5"/>
      <c r="F177" s="5" t="str">
        <f>IFERROR(__xludf.DUMMYFUNCTION("""COMPUTED_VALUE"""),"")</f>
        <v/>
      </c>
    </row>
    <row r="178">
      <c r="A178" s="6"/>
      <c r="B178" s="7" t="s">
        <v>5</v>
      </c>
      <c r="C178" s="8" t="s">
        <v>5</v>
      </c>
      <c r="D178" s="8" t="s">
        <v>5</v>
      </c>
      <c r="E178" s="5"/>
      <c r="F178" s="5" t="str">
        <f>IFERROR(__xludf.DUMMYFUNCTION("""COMPUTED_VALUE"""),"")</f>
        <v/>
      </c>
    </row>
    <row r="179">
      <c r="A179" s="6"/>
      <c r="B179" s="7" t="s">
        <v>5</v>
      </c>
      <c r="C179" s="8" t="s">
        <v>5</v>
      </c>
      <c r="D179" s="8" t="s">
        <v>5</v>
      </c>
      <c r="E179" s="5"/>
      <c r="F179" s="5" t="str">
        <f>IFERROR(__xludf.DUMMYFUNCTION("""COMPUTED_VALUE"""),"")</f>
        <v/>
      </c>
    </row>
    <row r="180">
      <c r="A180" s="6"/>
      <c r="B180" s="7" t="s">
        <v>5</v>
      </c>
      <c r="C180" s="8" t="s">
        <v>5</v>
      </c>
      <c r="D180" s="8" t="s">
        <v>5</v>
      </c>
      <c r="E180" s="5"/>
      <c r="F180" s="5" t="str">
        <f>IFERROR(__xludf.DUMMYFUNCTION("""COMPUTED_VALUE"""),"")</f>
        <v/>
      </c>
    </row>
    <row r="181">
      <c r="A181" s="6"/>
      <c r="B181" s="7" t="s">
        <v>5</v>
      </c>
      <c r="C181" s="8" t="s">
        <v>5</v>
      </c>
      <c r="D181" s="8" t="s">
        <v>5</v>
      </c>
      <c r="E181" s="5"/>
      <c r="F181" s="5" t="str">
        <f>IFERROR(__xludf.DUMMYFUNCTION("""COMPUTED_VALUE"""),"")</f>
        <v/>
      </c>
    </row>
    <row r="182">
      <c r="A182" s="6"/>
      <c r="B182" s="7" t="s">
        <v>5</v>
      </c>
      <c r="C182" s="8" t="s">
        <v>5</v>
      </c>
      <c r="D182" s="8" t="s">
        <v>5</v>
      </c>
      <c r="E182" s="5"/>
      <c r="F182" s="5" t="str">
        <f>IFERROR(__xludf.DUMMYFUNCTION("""COMPUTED_VALUE"""),"")</f>
        <v/>
      </c>
    </row>
    <row r="183">
      <c r="A183" s="6"/>
      <c r="B183" s="7" t="s">
        <v>5</v>
      </c>
      <c r="C183" s="8" t="s">
        <v>5</v>
      </c>
      <c r="D183" s="8" t="s">
        <v>5</v>
      </c>
      <c r="E183" s="5"/>
      <c r="F183" s="5" t="str">
        <f>IFERROR(__xludf.DUMMYFUNCTION("""COMPUTED_VALUE"""),"")</f>
        <v/>
      </c>
    </row>
    <row r="184">
      <c r="A184" s="6"/>
      <c r="B184" s="7" t="s">
        <v>5</v>
      </c>
      <c r="C184" s="8" t="s">
        <v>5</v>
      </c>
      <c r="D184" s="8" t="s">
        <v>5</v>
      </c>
      <c r="E184" s="5"/>
      <c r="F184" s="5" t="str">
        <f>IFERROR(__xludf.DUMMYFUNCTION("""COMPUTED_VALUE"""),"")</f>
        <v/>
      </c>
    </row>
    <row r="185">
      <c r="A185" s="6"/>
      <c r="B185" s="7" t="s">
        <v>5</v>
      </c>
      <c r="C185" s="8" t="s">
        <v>5</v>
      </c>
      <c r="D185" s="8" t="s">
        <v>5</v>
      </c>
      <c r="E185" s="5"/>
      <c r="F185" s="5" t="str">
        <f>IFERROR(__xludf.DUMMYFUNCTION("""COMPUTED_VALUE"""),"")</f>
        <v/>
      </c>
    </row>
    <row r="186">
      <c r="A186" s="6"/>
      <c r="B186" s="7" t="s">
        <v>5</v>
      </c>
      <c r="C186" s="8" t="s">
        <v>5</v>
      </c>
      <c r="D186" s="8" t="s">
        <v>5</v>
      </c>
      <c r="E186" s="5"/>
      <c r="F186" s="5" t="str">
        <f>IFERROR(__xludf.DUMMYFUNCTION("""COMPUTED_VALUE"""),"")</f>
        <v/>
      </c>
    </row>
    <row r="187">
      <c r="A187" s="6"/>
      <c r="B187" s="7" t="s">
        <v>5</v>
      </c>
      <c r="C187" s="8" t="s">
        <v>5</v>
      </c>
      <c r="D187" s="8" t="s">
        <v>5</v>
      </c>
      <c r="E187" s="5"/>
      <c r="F187" s="5" t="str">
        <f>IFERROR(__xludf.DUMMYFUNCTION("""COMPUTED_VALUE"""),"")</f>
        <v/>
      </c>
    </row>
    <row r="188">
      <c r="A188" s="6"/>
      <c r="B188" s="7" t="s">
        <v>5</v>
      </c>
      <c r="C188" s="8" t="s">
        <v>5</v>
      </c>
      <c r="D188" s="8" t="s">
        <v>5</v>
      </c>
      <c r="E188" s="5"/>
      <c r="F188" s="5" t="str">
        <f>IFERROR(__xludf.DUMMYFUNCTION("""COMPUTED_VALUE"""),"")</f>
        <v/>
      </c>
    </row>
    <row r="189">
      <c r="A189" s="6"/>
      <c r="B189" s="7" t="s">
        <v>5</v>
      </c>
      <c r="C189" s="8" t="s">
        <v>5</v>
      </c>
      <c r="D189" s="8" t="s">
        <v>5</v>
      </c>
      <c r="E189" s="5"/>
      <c r="F189" s="5" t="str">
        <f>IFERROR(__xludf.DUMMYFUNCTION("""COMPUTED_VALUE"""),"")</f>
        <v/>
      </c>
    </row>
    <row r="190">
      <c r="A190" s="6"/>
      <c r="B190" s="7" t="s">
        <v>5</v>
      </c>
      <c r="C190" s="8" t="s">
        <v>5</v>
      </c>
      <c r="D190" s="8" t="s">
        <v>5</v>
      </c>
      <c r="E190" s="5"/>
      <c r="F190" s="5" t="str">
        <f>IFERROR(__xludf.DUMMYFUNCTION("""COMPUTED_VALUE"""),"")</f>
        <v/>
      </c>
    </row>
    <row r="191">
      <c r="A191" s="6"/>
      <c r="B191" s="7" t="s">
        <v>5</v>
      </c>
      <c r="C191" s="8" t="s">
        <v>5</v>
      </c>
      <c r="D191" s="8" t="s">
        <v>5</v>
      </c>
      <c r="E191" s="5"/>
      <c r="F191" s="5" t="str">
        <f>IFERROR(__xludf.DUMMYFUNCTION("""COMPUTED_VALUE"""),"")</f>
        <v/>
      </c>
    </row>
    <row r="192">
      <c r="A192" s="6"/>
      <c r="B192" s="7" t="s">
        <v>5</v>
      </c>
      <c r="C192" s="8" t="s">
        <v>5</v>
      </c>
      <c r="D192" s="8" t="s">
        <v>5</v>
      </c>
      <c r="E192" s="5"/>
      <c r="F192" s="5" t="str">
        <f>IFERROR(__xludf.DUMMYFUNCTION("""COMPUTED_VALUE"""),"")</f>
        <v/>
      </c>
    </row>
    <row r="193">
      <c r="A193" s="6"/>
      <c r="B193" s="7" t="s">
        <v>5</v>
      </c>
      <c r="C193" s="8" t="s">
        <v>5</v>
      </c>
      <c r="D193" s="8" t="s">
        <v>5</v>
      </c>
      <c r="E193" s="5"/>
      <c r="F193" s="5" t="str">
        <f>IFERROR(__xludf.DUMMYFUNCTION("""COMPUTED_VALUE"""),"")</f>
        <v/>
      </c>
    </row>
    <row r="194">
      <c r="A194" s="6"/>
      <c r="B194" s="7" t="s">
        <v>5</v>
      </c>
      <c r="C194" s="8" t="s">
        <v>5</v>
      </c>
      <c r="D194" s="8" t="s">
        <v>5</v>
      </c>
      <c r="E194" s="5"/>
      <c r="F194" s="5" t="str">
        <f>IFERROR(__xludf.DUMMYFUNCTION("""COMPUTED_VALUE"""),"")</f>
        <v/>
      </c>
    </row>
    <row r="195">
      <c r="A195" s="6"/>
      <c r="B195" s="7" t="s">
        <v>5</v>
      </c>
      <c r="C195" s="8" t="s">
        <v>5</v>
      </c>
      <c r="D195" s="8" t="s">
        <v>5</v>
      </c>
      <c r="E195" s="5"/>
      <c r="F195" s="5" t="str">
        <f>IFERROR(__xludf.DUMMYFUNCTION("""COMPUTED_VALUE"""),"")</f>
        <v/>
      </c>
    </row>
    <row r="196">
      <c r="A196" s="6"/>
      <c r="B196" s="7" t="s">
        <v>5</v>
      </c>
      <c r="C196" s="8" t="s">
        <v>5</v>
      </c>
      <c r="D196" s="8" t="s">
        <v>5</v>
      </c>
      <c r="E196" s="5"/>
      <c r="F196" s="5" t="str">
        <f>IFERROR(__xludf.DUMMYFUNCTION("""COMPUTED_VALUE"""),"")</f>
        <v/>
      </c>
    </row>
    <row r="197">
      <c r="A197" s="6"/>
      <c r="B197" s="7" t="s">
        <v>5</v>
      </c>
      <c r="C197" s="8" t="s">
        <v>5</v>
      </c>
      <c r="D197" s="8" t="s">
        <v>5</v>
      </c>
      <c r="E197" s="5"/>
      <c r="F197" s="5" t="str">
        <f>IFERROR(__xludf.DUMMYFUNCTION("""COMPUTED_VALUE"""),"")</f>
        <v/>
      </c>
    </row>
    <row r="198">
      <c r="A198" s="6"/>
      <c r="B198" s="7" t="s">
        <v>5</v>
      </c>
      <c r="C198" s="8" t="s">
        <v>5</v>
      </c>
      <c r="D198" s="8" t="s">
        <v>5</v>
      </c>
      <c r="E198" s="5"/>
      <c r="F198" s="5" t="str">
        <f>IFERROR(__xludf.DUMMYFUNCTION("""COMPUTED_VALUE"""),"")</f>
        <v/>
      </c>
    </row>
    <row r="199">
      <c r="A199" s="6"/>
      <c r="B199" s="7" t="s">
        <v>5</v>
      </c>
      <c r="C199" s="8" t="s">
        <v>5</v>
      </c>
      <c r="D199" s="8" t="s">
        <v>5</v>
      </c>
      <c r="E199" s="5"/>
      <c r="F199" s="5" t="str">
        <f>IFERROR(__xludf.DUMMYFUNCTION("""COMPUTED_VALUE"""),"")</f>
        <v/>
      </c>
    </row>
    <row r="200">
      <c r="A200" s="6"/>
      <c r="B200" s="7" t="s">
        <v>5</v>
      </c>
      <c r="C200" s="8" t="s">
        <v>5</v>
      </c>
      <c r="D200" s="8" t="s">
        <v>5</v>
      </c>
      <c r="E200" s="5"/>
      <c r="F200" s="5" t="str">
        <f>IFERROR(__xludf.DUMMYFUNCTION("""COMPUTED_VALUE"""),"")</f>
        <v/>
      </c>
    </row>
    <row r="201">
      <c r="A201" s="6"/>
      <c r="B201" s="7" t="s">
        <v>5</v>
      </c>
      <c r="C201" s="8" t="s">
        <v>5</v>
      </c>
      <c r="D201" s="8" t="s">
        <v>5</v>
      </c>
      <c r="E201" s="5"/>
      <c r="F201" s="5" t="str">
        <f>IFERROR(__xludf.DUMMYFUNCTION("""COMPUTED_VALUE"""),"")</f>
        <v/>
      </c>
    </row>
    <row r="202">
      <c r="A202" s="6"/>
      <c r="B202" s="7" t="s">
        <v>5</v>
      </c>
      <c r="C202" s="8" t="s">
        <v>5</v>
      </c>
      <c r="D202" s="8" t="s">
        <v>5</v>
      </c>
      <c r="E202" s="5"/>
      <c r="F202" s="5"/>
    </row>
    <row r="203">
      <c r="A203" s="6"/>
      <c r="B203" s="7" t="s">
        <v>5</v>
      </c>
      <c r="C203" s="8" t="s">
        <v>5</v>
      </c>
      <c r="D203" s="8" t="s">
        <v>5</v>
      </c>
      <c r="E203" s="5"/>
      <c r="F203" s="5"/>
    </row>
    <row r="204">
      <c r="A204" s="6"/>
      <c r="B204" s="7" t="s">
        <v>5</v>
      </c>
      <c r="C204" s="8" t="s">
        <v>5</v>
      </c>
      <c r="D204" s="8" t="s">
        <v>5</v>
      </c>
      <c r="E204" s="5"/>
      <c r="F204" s="5"/>
    </row>
    <row r="205">
      <c r="A205" s="6"/>
      <c r="B205" s="7" t="s">
        <v>5</v>
      </c>
      <c r="C205" s="8" t="s">
        <v>5</v>
      </c>
      <c r="D205" s="8" t="s">
        <v>5</v>
      </c>
      <c r="E205" s="5"/>
      <c r="F205" s="5"/>
    </row>
    <row r="206">
      <c r="A206" s="6"/>
      <c r="B206" s="7" t="s">
        <v>5</v>
      </c>
      <c r="C206" s="8" t="s">
        <v>5</v>
      </c>
      <c r="D206" s="8" t="s">
        <v>5</v>
      </c>
      <c r="E206" s="5"/>
      <c r="F206" s="5"/>
    </row>
    <row r="207">
      <c r="A207" s="6"/>
      <c r="B207" s="7" t="s">
        <v>5</v>
      </c>
      <c r="C207" s="8" t="s">
        <v>5</v>
      </c>
      <c r="D207" s="8" t="s">
        <v>5</v>
      </c>
      <c r="E207" s="5"/>
      <c r="F207" s="5"/>
    </row>
    <row r="208">
      <c r="A208" s="6"/>
      <c r="B208" s="7" t="s">
        <v>5</v>
      </c>
      <c r="C208" s="8" t="s">
        <v>5</v>
      </c>
      <c r="D208" s="8" t="s">
        <v>5</v>
      </c>
      <c r="E208" s="5"/>
      <c r="F208" s="5"/>
    </row>
    <row r="209">
      <c r="A209" s="6"/>
      <c r="B209" s="7" t="s">
        <v>5</v>
      </c>
      <c r="C209" s="8" t="s">
        <v>5</v>
      </c>
      <c r="D209" s="8" t="s">
        <v>5</v>
      </c>
      <c r="E209" s="5"/>
      <c r="F209" s="5"/>
    </row>
    <row r="210">
      <c r="A210" s="6"/>
      <c r="B210" s="7" t="s">
        <v>5</v>
      </c>
      <c r="C210" s="8" t="s">
        <v>5</v>
      </c>
      <c r="D210" s="8" t="s">
        <v>5</v>
      </c>
      <c r="E210" s="5"/>
      <c r="F210" s="5"/>
    </row>
    <row r="211">
      <c r="A211" s="6"/>
      <c r="B211" s="7" t="s">
        <v>5</v>
      </c>
      <c r="C211" s="8" t="s">
        <v>5</v>
      </c>
      <c r="D211" s="8" t="s">
        <v>5</v>
      </c>
      <c r="E211" s="5"/>
      <c r="F211" s="5"/>
    </row>
    <row r="212">
      <c r="A212" s="6"/>
      <c r="B212" s="7" t="s">
        <v>5</v>
      </c>
      <c r="C212" s="8" t="s">
        <v>5</v>
      </c>
      <c r="D212" s="8" t="s">
        <v>5</v>
      </c>
      <c r="E212" s="5"/>
      <c r="F212" s="5"/>
    </row>
    <row r="213">
      <c r="A213" s="6"/>
      <c r="B213" s="7" t="s">
        <v>5</v>
      </c>
      <c r="C213" s="8" t="s">
        <v>5</v>
      </c>
      <c r="D213" s="8" t="s">
        <v>5</v>
      </c>
      <c r="E213" s="5"/>
      <c r="F213" s="5"/>
    </row>
    <row r="214">
      <c r="A214" s="6"/>
      <c r="B214" s="7" t="s">
        <v>5</v>
      </c>
      <c r="C214" s="8" t="s">
        <v>5</v>
      </c>
      <c r="D214" s="8" t="s">
        <v>5</v>
      </c>
      <c r="E214" s="5"/>
      <c r="F214" s="5"/>
    </row>
    <row r="215">
      <c r="A215" s="6"/>
      <c r="B215" s="7" t="s">
        <v>5</v>
      </c>
      <c r="C215" s="8" t="s">
        <v>5</v>
      </c>
      <c r="D215" s="8" t="s">
        <v>5</v>
      </c>
      <c r="E215" s="5"/>
      <c r="F215" s="5"/>
    </row>
    <row r="216">
      <c r="A216" s="6"/>
      <c r="B216" s="7" t="s">
        <v>5</v>
      </c>
      <c r="C216" s="8" t="s">
        <v>5</v>
      </c>
      <c r="D216" s="8" t="s">
        <v>5</v>
      </c>
      <c r="E216" s="5"/>
      <c r="F216" s="5"/>
    </row>
    <row r="217">
      <c r="A217" s="6"/>
      <c r="B217" s="7" t="s">
        <v>5</v>
      </c>
      <c r="C217" s="8" t="s">
        <v>5</v>
      </c>
      <c r="D217" s="8" t="s">
        <v>5</v>
      </c>
      <c r="E217" s="5"/>
      <c r="F217" s="5"/>
    </row>
    <row r="218">
      <c r="A218" s="6"/>
      <c r="B218" s="7" t="s">
        <v>5</v>
      </c>
      <c r="C218" s="8" t="s">
        <v>5</v>
      </c>
      <c r="D218" s="8" t="s">
        <v>5</v>
      </c>
      <c r="E218" s="5"/>
      <c r="F218" s="5"/>
    </row>
    <row r="219">
      <c r="A219" s="6"/>
      <c r="B219" s="7" t="s">
        <v>5</v>
      </c>
      <c r="C219" s="8" t="s">
        <v>5</v>
      </c>
      <c r="D219" s="8" t="s">
        <v>5</v>
      </c>
      <c r="E219" s="5"/>
      <c r="F219" s="5"/>
    </row>
    <row r="220">
      <c r="A220" s="6"/>
      <c r="B220" s="7" t="s">
        <v>5</v>
      </c>
      <c r="C220" s="8" t="s">
        <v>5</v>
      </c>
      <c r="D220" s="8" t="s">
        <v>5</v>
      </c>
      <c r="E220" s="5"/>
      <c r="F220" s="5"/>
    </row>
    <row r="221">
      <c r="A221" s="6"/>
      <c r="B221" s="7" t="s">
        <v>5</v>
      </c>
      <c r="C221" s="8" t="s">
        <v>5</v>
      </c>
      <c r="D221" s="8" t="s">
        <v>5</v>
      </c>
      <c r="E221" s="5"/>
      <c r="F221" s="5"/>
    </row>
    <row r="222">
      <c r="A222" s="6"/>
      <c r="B222" s="7" t="s">
        <v>5</v>
      </c>
      <c r="C222" s="8" t="s">
        <v>5</v>
      </c>
      <c r="D222" s="8" t="s">
        <v>5</v>
      </c>
      <c r="E222" s="5"/>
      <c r="F222" s="5"/>
    </row>
    <row r="223">
      <c r="A223" s="6"/>
      <c r="B223" s="7" t="s">
        <v>5</v>
      </c>
      <c r="C223" s="8" t="s">
        <v>5</v>
      </c>
      <c r="D223" s="8" t="s">
        <v>5</v>
      </c>
      <c r="E223" s="5"/>
      <c r="F223" s="5"/>
    </row>
    <row r="224">
      <c r="A224" s="6"/>
      <c r="B224" s="7" t="s">
        <v>5</v>
      </c>
      <c r="C224" s="8" t="s">
        <v>5</v>
      </c>
      <c r="D224" s="8" t="s">
        <v>5</v>
      </c>
      <c r="E224" s="5"/>
      <c r="F224" s="5"/>
    </row>
    <row r="225">
      <c r="A225" s="6"/>
      <c r="B225" s="7" t="s">
        <v>5</v>
      </c>
      <c r="C225" s="8" t="s">
        <v>5</v>
      </c>
      <c r="D225" s="8" t="s">
        <v>5</v>
      </c>
      <c r="E225" s="5"/>
      <c r="F225" s="5"/>
    </row>
    <row r="226">
      <c r="A226" s="6"/>
      <c r="B226" s="7" t="s">
        <v>5</v>
      </c>
      <c r="C226" s="8" t="s">
        <v>5</v>
      </c>
      <c r="D226" s="8" t="s">
        <v>5</v>
      </c>
      <c r="E226" s="5"/>
      <c r="F226" s="5"/>
    </row>
    <row r="227">
      <c r="A227" s="6"/>
      <c r="B227" s="7" t="s">
        <v>5</v>
      </c>
      <c r="C227" s="8" t="s">
        <v>5</v>
      </c>
      <c r="D227" s="8" t="s">
        <v>5</v>
      </c>
      <c r="E227" s="5"/>
      <c r="F227" s="5"/>
    </row>
    <row r="228">
      <c r="A228" s="6"/>
      <c r="B228" s="7" t="s">
        <v>5</v>
      </c>
      <c r="C228" s="8" t="s">
        <v>5</v>
      </c>
      <c r="D228" s="8" t="s">
        <v>5</v>
      </c>
      <c r="E228" s="5"/>
      <c r="F228" s="5"/>
    </row>
    <row r="229">
      <c r="A229" s="6"/>
      <c r="B229" s="7" t="s">
        <v>5</v>
      </c>
      <c r="C229" s="8" t="s">
        <v>5</v>
      </c>
      <c r="D229" s="8" t="s">
        <v>5</v>
      </c>
      <c r="E229" s="5"/>
      <c r="F229" s="5"/>
    </row>
    <row r="230">
      <c r="A230" s="6"/>
      <c r="B230" s="7" t="s">
        <v>5</v>
      </c>
      <c r="C230" s="8" t="s">
        <v>5</v>
      </c>
      <c r="D230" s="8" t="s">
        <v>5</v>
      </c>
      <c r="E230" s="5"/>
      <c r="F230" s="5"/>
    </row>
    <row r="231">
      <c r="A231" s="6"/>
      <c r="B231" s="7" t="s">
        <v>5</v>
      </c>
      <c r="C231" s="8" t="s">
        <v>5</v>
      </c>
      <c r="D231" s="8" t="s">
        <v>5</v>
      </c>
      <c r="E231" s="5"/>
      <c r="F231" s="5"/>
    </row>
    <row r="232">
      <c r="A232" s="6"/>
      <c r="B232" s="7" t="s">
        <v>5</v>
      </c>
      <c r="C232" s="8" t="s">
        <v>5</v>
      </c>
      <c r="D232" s="8" t="s">
        <v>5</v>
      </c>
      <c r="E232" s="5"/>
      <c r="F232" s="5"/>
    </row>
    <row r="233">
      <c r="A233" s="6"/>
      <c r="B233" s="7" t="s">
        <v>5</v>
      </c>
      <c r="C233" s="8" t="s">
        <v>5</v>
      </c>
      <c r="D233" s="8" t="s">
        <v>5</v>
      </c>
      <c r="E233" s="5"/>
      <c r="F233" s="5"/>
    </row>
    <row r="234">
      <c r="A234" s="6"/>
      <c r="B234" s="7" t="s">
        <v>5</v>
      </c>
      <c r="C234" s="8" t="s">
        <v>5</v>
      </c>
      <c r="D234" s="8" t="s">
        <v>5</v>
      </c>
      <c r="E234" s="5"/>
      <c r="F234" s="5"/>
    </row>
    <row r="235">
      <c r="A235" s="6"/>
      <c r="B235" s="7" t="s">
        <v>5</v>
      </c>
      <c r="C235" s="8" t="s">
        <v>5</v>
      </c>
      <c r="D235" s="8" t="s">
        <v>5</v>
      </c>
      <c r="E235" s="5"/>
      <c r="F235" s="5"/>
    </row>
    <row r="236">
      <c r="A236" s="6"/>
      <c r="B236" s="7" t="s">
        <v>5</v>
      </c>
      <c r="C236" s="8" t="s">
        <v>5</v>
      </c>
      <c r="D236" s="8" t="s">
        <v>5</v>
      </c>
      <c r="E236" s="5"/>
      <c r="F236" s="5"/>
    </row>
    <row r="237">
      <c r="A237" s="6"/>
      <c r="B237" s="7" t="s">
        <v>5</v>
      </c>
      <c r="C237" s="8" t="s">
        <v>5</v>
      </c>
      <c r="D237" s="8" t="s">
        <v>5</v>
      </c>
      <c r="E237" s="5"/>
      <c r="F237" s="5"/>
    </row>
    <row r="238">
      <c r="A238" s="6"/>
      <c r="B238" s="7" t="s">
        <v>5</v>
      </c>
      <c r="C238" s="8" t="s">
        <v>5</v>
      </c>
      <c r="D238" s="8" t="s">
        <v>5</v>
      </c>
      <c r="E238" s="5"/>
      <c r="F238" s="5"/>
    </row>
    <row r="239">
      <c r="A239" s="6"/>
      <c r="B239" s="7" t="s">
        <v>5</v>
      </c>
      <c r="C239" s="8" t="s">
        <v>5</v>
      </c>
      <c r="D239" s="8" t="s">
        <v>5</v>
      </c>
      <c r="E239" s="5"/>
      <c r="F239" s="5"/>
    </row>
    <row r="240">
      <c r="A240" s="6"/>
      <c r="B240" s="7" t="s">
        <v>5</v>
      </c>
      <c r="C240" s="8" t="s">
        <v>5</v>
      </c>
      <c r="D240" s="8" t="s">
        <v>5</v>
      </c>
      <c r="E240" s="5"/>
      <c r="F240" s="5"/>
    </row>
    <row r="241">
      <c r="A241" s="6"/>
      <c r="B241" s="7" t="s">
        <v>5</v>
      </c>
      <c r="C241" s="8" t="s">
        <v>5</v>
      </c>
      <c r="D241" s="8" t="s">
        <v>5</v>
      </c>
      <c r="E241" s="5"/>
      <c r="F241" s="5"/>
    </row>
    <row r="242">
      <c r="A242" s="6"/>
      <c r="B242" s="7" t="s">
        <v>5</v>
      </c>
      <c r="C242" s="8" t="s">
        <v>5</v>
      </c>
      <c r="D242" s="8" t="s">
        <v>5</v>
      </c>
      <c r="E242" s="5"/>
      <c r="F242" s="5"/>
    </row>
    <row r="243">
      <c r="A243" s="6"/>
      <c r="B243" s="7" t="s">
        <v>5</v>
      </c>
      <c r="C243" s="8" t="s">
        <v>5</v>
      </c>
      <c r="D243" s="8" t="s">
        <v>5</v>
      </c>
      <c r="E243" s="5"/>
      <c r="F243" s="5"/>
    </row>
    <row r="244">
      <c r="A244" s="6"/>
      <c r="B244" s="7" t="s">
        <v>5</v>
      </c>
      <c r="C244" s="8" t="s">
        <v>5</v>
      </c>
      <c r="D244" s="8" t="s">
        <v>5</v>
      </c>
      <c r="E244" s="5"/>
      <c r="F244" s="5"/>
    </row>
    <row r="245">
      <c r="A245" s="6"/>
      <c r="B245" s="7" t="s">
        <v>5</v>
      </c>
      <c r="C245" s="8" t="s">
        <v>5</v>
      </c>
      <c r="D245" s="8" t="s">
        <v>5</v>
      </c>
      <c r="E245" s="5"/>
      <c r="F245" s="5"/>
    </row>
    <row r="246">
      <c r="A246" s="6"/>
      <c r="B246" s="7" t="s">
        <v>5</v>
      </c>
      <c r="C246" s="8" t="s">
        <v>5</v>
      </c>
      <c r="D246" s="8" t="s">
        <v>5</v>
      </c>
      <c r="E246" s="5"/>
      <c r="F246" s="5"/>
    </row>
    <row r="247">
      <c r="A247" s="6"/>
      <c r="B247" s="7" t="s">
        <v>5</v>
      </c>
      <c r="C247" s="8" t="s">
        <v>5</v>
      </c>
      <c r="D247" s="8" t="s">
        <v>5</v>
      </c>
      <c r="E247" s="5"/>
      <c r="F247" s="5"/>
    </row>
    <row r="248">
      <c r="A248" s="6"/>
      <c r="B248" s="7" t="s">
        <v>5</v>
      </c>
      <c r="C248" s="8" t="s">
        <v>5</v>
      </c>
      <c r="D248" s="8" t="s">
        <v>5</v>
      </c>
      <c r="E248" s="5"/>
      <c r="F248" s="5"/>
    </row>
    <row r="249">
      <c r="A249" s="6"/>
      <c r="B249" s="7" t="s">
        <v>5</v>
      </c>
      <c r="C249" s="8" t="s">
        <v>5</v>
      </c>
      <c r="D249" s="8" t="s">
        <v>5</v>
      </c>
      <c r="E249" s="5"/>
      <c r="F249" s="5"/>
    </row>
    <row r="250">
      <c r="A250" s="6"/>
      <c r="B250" s="7" t="s">
        <v>5</v>
      </c>
      <c r="C250" s="8" t="s">
        <v>5</v>
      </c>
      <c r="D250" s="8" t="s">
        <v>5</v>
      </c>
      <c r="E250" s="5"/>
      <c r="F250" s="5"/>
    </row>
    <row r="251">
      <c r="A251" s="6"/>
      <c r="B251" s="7" t="s">
        <v>5</v>
      </c>
      <c r="C251" s="8" t="s">
        <v>5</v>
      </c>
      <c r="D251" s="8" t="s">
        <v>5</v>
      </c>
      <c r="E251" s="5"/>
      <c r="F251" s="5"/>
    </row>
    <row r="252">
      <c r="A252" s="6"/>
      <c r="B252" s="7" t="s">
        <v>5</v>
      </c>
      <c r="C252" s="8" t="s">
        <v>5</v>
      </c>
      <c r="D252" s="8" t="s">
        <v>5</v>
      </c>
      <c r="E252" s="5"/>
      <c r="F252" s="5"/>
    </row>
    <row r="253">
      <c r="A253" s="6"/>
      <c r="B253" s="7" t="s">
        <v>5</v>
      </c>
      <c r="C253" s="8" t="s">
        <v>5</v>
      </c>
      <c r="D253" s="8" t="s">
        <v>5</v>
      </c>
      <c r="E253" s="5"/>
      <c r="F253" s="5"/>
    </row>
    <row r="254">
      <c r="A254" s="6"/>
      <c r="B254" s="7" t="s">
        <v>5</v>
      </c>
      <c r="C254" s="8" t="s">
        <v>5</v>
      </c>
      <c r="D254" s="8" t="s">
        <v>5</v>
      </c>
      <c r="E254" s="5"/>
      <c r="F254" s="5"/>
    </row>
    <row r="255">
      <c r="A255" s="6"/>
      <c r="B255" s="7" t="s">
        <v>5</v>
      </c>
      <c r="C255" s="8" t="s">
        <v>5</v>
      </c>
      <c r="D255" s="8" t="s">
        <v>5</v>
      </c>
      <c r="E255" s="5"/>
      <c r="F255" s="5"/>
    </row>
    <row r="256">
      <c r="A256" s="6"/>
      <c r="B256" s="7" t="s">
        <v>5</v>
      </c>
      <c r="C256" s="8" t="s">
        <v>5</v>
      </c>
      <c r="D256" s="8" t="s">
        <v>5</v>
      </c>
      <c r="E256" s="5"/>
      <c r="F256" s="5"/>
    </row>
    <row r="257">
      <c r="A257" s="6"/>
      <c r="B257" s="7" t="s">
        <v>5</v>
      </c>
      <c r="C257" s="8" t="s">
        <v>5</v>
      </c>
      <c r="D257" s="8" t="s">
        <v>5</v>
      </c>
      <c r="E257" s="5"/>
      <c r="F257" s="5"/>
    </row>
    <row r="258">
      <c r="A258" s="6"/>
      <c r="B258" s="7" t="s">
        <v>5</v>
      </c>
      <c r="C258" s="8" t="s">
        <v>5</v>
      </c>
      <c r="D258" s="8" t="s">
        <v>5</v>
      </c>
      <c r="E258" s="5"/>
      <c r="F258" s="5"/>
    </row>
    <row r="259">
      <c r="A259" s="6"/>
      <c r="B259" s="7" t="s">
        <v>5</v>
      </c>
      <c r="C259" s="8" t="s">
        <v>5</v>
      </c>
      <c r="D259" s="8" t="s">
        <v>5</v>
      </c>
      <c r="E259" s="5"/>
      <c r="F259" s="5"/>
    </row>
    <row r="260">
      <c r="A260" s="6"/>
      <c r="B260" s="7" t="s">
        <v>5</v>
      </c>
      <c r="C260" s="8" t="s">
        <v>5</v>
      </c>
      <c r="D260" s="8" t="s">
        <v>5</v>
      </c>
      <c r="E260" s="5"/>
      <c r="F260" s="5"/>
    </row>
    <row r="261">
      <c r="A261" s="6"/>
      <c r="B261" s="7" t="s">
        <v>5</v>
      </c>
      <c r="C261" s="8" t="s">
        <v>5</v>
      </c>
      <c r="D261" s="8" t="s">
        <v>5</v>
      </c>
      <c r="E261" s="5"/>
      <c r="F261" s="5"/>
    </row>
    <row r="262">
      <c r="A262" s="6"/>
      <c r="B262" s="7" t="s">
        <v>5</v>
      </c>
      <c r="C262" s="8" t="s">
        <v>5</v>
      </c>
      <c r="D262" s="8" t="s">
        <v>5</v>
      </c>
      <c r="E262" s="5"/>
      <c r="F262" s="5"/>
    </row>
    <row r="263">
      <c r="A263" s="6"/>
      <c r="B263" s="7" t="s">
        <v>5</v>
      </c>
      <c r="C263" s="8" t="s">
        <v>5</v>
      </c>
      <c r="D263" s="8" t="s">
        <v>5</v>
      </c>
      <c r="E263" s="5"/>
      <c r="F263" s="5"/>
    </row>
    <row r="264">
      <c r="A264" s="6"/>
      <c r="B264" s="7" t="s">
        <v>5</v>
      </c>
      <c r="C264" s="8" t="s">
        <v>5</v>
      </c>
      <c r="D264" s="8" t="s">
        <v>5</v>
      </c>
      <c r="E264" s="5"/>
      <c r="F264" s="5"/>
    </row>
    <row r="265">
      <c r="A265" s="6"/>
      <c r="B265" s="7" t="s">
        <v>5</v>
      </c>
      <c r="C265" s="8" t="s">
        <v>5</v>
      </c>
      <c r="D265" s="8" t="s">
        <v>5</v>
      </c>
      <c r="E265" s="5"/>
      <c r="F265" s="5"/>
    </row>
    <row r="266">
      <c r="A266" s="6"/>
      <c r="B266" s="7" t="s">
        <v>5</v>
      </c>
      <c r="C266" s="8" t="s">
        <v>5</v>
      </c>
      <c r="D266" s="8" t="s">
        <v>5</v>
      </c>
      <c r="E266" s="5"/>
      <c r="F266" s="5"/>
    </row>
    <row r="267">
      <c r="A267" s="6"/>
      <c r="B267" s="7" t="s">
        <v>5</v>
      </c>
      <c r="C267" s="8" t="s">
        <v>5</v>
      </c>
      <c r="D267" s="8" t="s">
        <v>5</v>
      </c>
      <c r="E267" s="5"/>
      <c r="F267" s="5"/>
    </row>
    <row r="268">
      <c r="A268" s="6"/>
      <c r="B268" s="7" t="s">
        <v>5</v>
      </c>
      <c r="C268" s="8" t="s">
        <v>5</v>
      </c>
      <c r="D268" s="8" t="s">
        <v>5</v>
      </c>
      <c r="E268" s="5"/>
      <c r="F268" s="5"/>
    </row>
    <row r="269">
      <c r="A269" s="6"/>
      <c r="B269" s="7" t="s">
        <v>5</v>
      </c>
      <c r="C269" s="8" t="s">
        <v>5</v>
      </c>
      <c r="D269" s="8" t="s">
        <v>5</v>
      </c>
      <c r="E269" s="5"/>
      <c r="F269" s="5"/>
    </row>
    <row r="270">
      <c r="A270" s="6"/>
      <c r="B270" s="7" t="s">
        <v>5</v>
      </c>
      <c r="C270" s="8" t="s">
        <v>5</v>
      </c>
      <c r="D270" s="8" t="s">
        <v>5</v>
      </c>
      <c r="E270" s="5"/>
      <c r="F270" s="5"/>
    </row>
    <row r="271">
      <c r="A271" s="6"/>
      <c r="B271" s="7" t="s">
        <v>5</v>
      </c>
      <c r="C271" s="8" t="s">
        <v>5</v>
      </c>
      <c r="D271" s="8" t="s">
        <v>5</v>
      </c>
      <c r="E271" s="5"/>
      <c r="F271" s="5"/>
    </row>
    <row r="272">
      <c r="A272" s="6"/>
      <c r="B272" s="7" t="s">
        <v>5</v>
      </c>
      <c r="C272" s="8" t="s">
        <v>5</v>
      </c>
      <c r="D272" s="8" t="s">
        <v>5</v>
      </c>
      <c r="E272" s="5"/>
      <c r="F272" s="5"/>
    </row>
    <row r="273">
      <c r="A273" s="6"/>
      <c r="B273" s="7" t="s">
        <v>5</v>
      </c>
      <c r="C273" s="8" t="s">
        <v>5</v>
      </c>
      <c r="D273" s="8" t="s">
        <v>5</v>
      </c>
      <c r="E273" s="5"/>
      <c r="F273" s="5"/>
    </row>
    <row r="274">
      <c r="A274" s="6"/>
      <c r="B274" s="7" t="s">
        <v>5</v>
      </c>
      <c r="C274" s="8" t="s">
        <v>5</v>
      </c>
      <c r="D274" s="8" t="s">
        <v>5</v>
      </c>
      <c r="E274" s="5"/>
      <c r="F274" s="5"/>
    </row>
    <row r="275">
      <c r="A275" s="6"/>
      <c r="B275" s="7" t="s">
        <v>5</v>
      </c>
      <c r="C275" s="8" t="s">
        <v>5</v>
      </c>
      <c r="D275" s="8" t="s">
        <v>5</v>
      </c>
      <c r="E275" s="5"/>
      <c r="F275" s="5"/>
    </row>
    <row r="276">
      <c r="A276" s="6"/>
      <c r="B276" s="7" t="s">
        <v>5</v>
      </c>
      <c r="C276" s="8" t="s">
        <v>5</v>
      </c>
      <c r="D276" s="8" t="s">
        <v>5</v>
      </c>
      <c r="E276" s="5"/>
      <c r="F276" s="5"/>
    </row>
    <row r="277">
      <c r="A277" s="6"/>
      <c r="B277" s="7" t="s">
        <v>5</v>
      </c>
      <c r="C277" s="8" t="s">
        <v>5</v>
      </c>
      <c r="D277" s="8" t="s">
        <v>5</v>
      </c>
      <c r="E277" s="5"/>
      <c r="F277" s="5"/>
    </row>
    <row r="278">
      <c r="A278" s="6"/>
      <c r="B278" s="7" t="s">
        <v>5</v>
      </c>
      <c r="C278" s="8" t="s">
        <v>5</v>
      </c>
      <c r="D278" s="8" t="s">
        <v>5</v>
      </c>
      <c r="E278" s="5"/>
      <c r="F278" s="5"/>
    </row>
    <row r="279">
      <c r="A279" s="6"/>
      <c r="B279" s="7" t="s">
        <v>5</v>
      </c>
      <c r="C279" s="8" t="s">
        <v>5</v>
      </c>
      <c r="D279" s="8" t="s">
        <v>5</v>
      </c>
      <c r="E279" s="5"/>
      <c r="F279" s="5"/>
    </row>
    <row r="280">
      <c r="A280" s="6"/>
      <c r="B280" s="7" t="s">
        <v>5</v>
      </c>
      <c r="C280" s="8" t="s">
        <v>5</v>
      </c>
      <c r="D280" s="8" t="s">
        <v>5</v>
      </c>
      <c r="E280" s="5"/>
      <c r="F280" s="5"/>
    </row>
    <row r="281">
      <c r="A281" s="6"/>
      <c r="B281" s="7" t="s">
        <v>5</v>
      </c>
      <c r="C281" s="8" t="s">
        <v>5</v>
      </c>
      <c r="D281" s="8" t="s">
        <v>5</v>
      </c>
      <c r="E281" s="5"/>
      <c r="F281" s="5"/>
    </row>
    <row r="282">
      <c r="A282" s="6"/>
      <c r="B282" s="7" t="s">
        <v>5</v>
      </c>
      <c r="C282" s="8" t="s">
        <v>5</v>
      </c>
      <c r="D282" s="8" t="s">
        <v>5</v>
      </c>
      <c r="E282" s="5"/>
      <c r="F282" s="5"/>
    </row>
    <row r="283">
      <c r="A283" s="6"/>
      <c r="B283" s="7" t="s">
        <v>5</v>
      </c>
      <c r="C283" s="8" t="s">
        <v>5</v>
      </c>
      <c r="D283" s="8" t="s">
        <v>5</v>
      </c>
      <c r="E283" s="5"/>
      <c r="F283" s="5"/>
    </row>
    <row r="284">
      <c r="A284" s="6"/>
      <c r="B284" s="7" t="s">
        <v>5</v>
      </c>
      <c r="C284" s="8" t="s">
        <v>5</v>
      </c>
      <c r="D284" s="8" t="s">
        <v>5</v>
      </c>
      <c r="E284" s="5"/>
      <c r="F284" s="5"/>
    </row>
    <row r="285">
      <c r="A285" s="6"/>
      <c r="B285" s="7" t="s">
        <v>5</v>
      </c>
      <c r="C285" s="8" t="s">
        <v>5</v>
      </c>
      <c r="D285" s="8" t="s">
        <v>5</v>
      </c>
      <c r="E285" s="5"/>
      <c r="F285" s="5"/>
    </row>
    <row r="286">
      <c r="A286" s="6"/>
      <c r="B286" s="7" t="s">
        <v>5</v>
      </c>
      <c r="C286" s="8" t="s">
        <v>5</v>
      </c>
      <c r="D286" s="8" t="s">
        <v>5</v>
      </c>
      <c r="E286" s="5"/>
      <c r="F286" s="5"/>
    </row>
    <row r="287">
      <c r="A287" s="6"/>
      <c r="B287" s="7" t="s">
        <v>5</v>
      </c>
      <c r="C287" s="8" t="s">
        <v>5</v>
      </c>
      <c r="D287" s="8" t="s">
        <v>5</v>
      </c>
      <c r="E287" s="5"/>
      <c r="F287" s="5"/>
    </row>
    <row r="288">
      <c r="A288" s="6"/>
      <c r="B288" s="7" t="s">
        <v>5</v>
      </c>
      <c r="C288" s="8" t="s">
        <v>5</v>
      </c>
      <c r="D288" s="8" t="s">
        <v>5</v>
      </c>
      <c r="E288" s="5"/>
      <c r="F288" s="5"/>
    </row>
    <row r="289">
      <c r="A289" s="6"/>
      <c r="B289" s="7" t="s">
        <v>5</v>
      </c>
      <c r="C289" s="8" t="s">
        <v>5</v>
      </c>
      <c r="D289" s="8" t="s">
        <v>5</v>
      </c>
      <c r="E289" s="5"/>
      <c r="F289" s="5"/>
    </row>
    <row r="290">
      <c r="A290" s="6"/>
      <c r="B290" s="7" t="s">
        <v>5</v>
      </c>
      <c r="C290" s="8" t="s">
        <v>5</v>
      </c>
      <c r="D290" s="8" t="s">
        <v>5</v>
      </c>
      <c r="E290" s="5"/>
      <c r="F290" s="5"/>
    </row>
    <row r="291">
      <c r="A291" s="6"/>
      <c r="B291" s="7" t="s">
        <v>5</v>
      </c>
      <c r="C291" s="8" t="s">
        <v>5</v>
      </c>
      <c r="D291" s="8" t="s">
        <v>5</v>
      </c>
      <c r="E291" s="5"/>
      <c r="F291" s="5"/>
    </row>
    <row r="292">
      <c r="A292" s="6"/>
      <c r="B292" s="7" t="s">
        <v>5</v>
      </c>
      <c r="C292" s="8" t="s">
        <v>5</v>
      </c>
      <c r="D292" s="8" t="s">
        <v>5</v>
      </c>
      <c r="E292" s="5"/>
      <c r="F292" s="5"/>
    </row>
    <row r="293">
      <c r="A293" s="6"/>
      <c r="B293" s="7" t="s">
        <v>5</v>
      </c>
      <c r="C293" s="8" t="s">
        <v>5</v>
      </c>
      <c r="D293" s="8" t="s">
        <v>5</v>
      </c>
      <c r="E293" s="5"/>
      <c r="F293" s="5"/>
    </row>
    <row r="294">
      <c r="A294" s="6"/>
      <c r="B294" s="7" t="s">
        <v>5</v>
      </c>
      <c r="C294" s="8" t="s">
        <v>5</v>
      </c>
      <c r="D294" s="8" t="s">
        <v>5</v>
      </c>
      <c r="E294" s="5"/>
      <c r="F294" s="5"/>
    </row>
    <row r="295">
      <c r="A295" s="6"/>
      <c r="B295" s="7" t="s">
        <v>5</v>
      </c>
      <c r="C295" s="8" t="s">
        <v>5</v>
      </c>
      <c r="D295" s="8" t="s">
        <v>5</v>
      </c>
      <c r="E295" s="5"/>
      <c r="F295" s="5"/>
    </row>
    <row r="296">
      <c r="A296" s="6"/>
      <c r="B296" s="7" t="s">
        <v>5</v>
      </c>
      <c r="C296" s="8" t="s">
        <v>5</v>
      </c>
      <c r="D296" s="8" t="s">
        <v>5</v>
      </c>
      <c r="E296" s="5"/>
      <c r="F296" s="5"/>
    </row>
    <row r="297">
      <c r="A297" s="6"/>
      <c r="B297" s="7" t="s">
        <v>5</v>
      </c>
      <c r="C297" s="8" t="s">
        <v>5</v>
      </c>
      <c r="D297" s="8" t="s">
        <v>5</v>
      </c>
      <c r="E297" s="5"/>
      <c r="F297" s="5"/>
    </row>
    <row r="298">
      <c r="A298" s="6"/>
      <c r="B298" s="7" t="s">
        <v>5</v>
      </c>
      <c r="C298" s="8" t="s">
        <v>5</v>
      </c>
      <c r="D298" s="8" t="s">
        <v>5</v>
      </c>
      <c r="E298" s="5"/>
      <c r="F298" s="5"/>
    </row>
    <row r="299">
      <c r="A299" s="6"/>
      <c r="B299" s="7" t="s">
        <v>5</v>
      </c>
      <c r="C299" s="8" t="s">
        <v>5</v>
      </c>
      <c r="D299" s="8" t="s">
        <v>5</v>
      </c>
      <c r="E299" s="5"/>
      <c r="F299" s="5"/>
    </row>
    <row r="300">
      <c r="A300" s="6"/>
      <c r="B300" s="7" t="s">
        <v>5</v>
      </c>
      <c r="C300" s="8" t="s">
        <v>5</v>
      </c>
      <c r="D300" s="8" t="s">
        <v>5</v>
      </c>
      <c r="E300" s="5"/>
      <c r="F300" s="5"/>
    </row>
    <row r="301">
      <c r="A301" s="6"/>
      <c r="B301" s="7" t="s">
        <v>5</v>
      </c>
      <c r="C301" s="8" t="s">
        <v>5</v>
      </c>
      <c r="D301" s="8" t="s">
        <v>5</v>
      </c>
      <c r="E301" s="5"/>
      <c r="F301" s="5"/>
    </row>
    <row r="302">
      <c r="A302" s="6"/>
      <c r="B302" s="7" t="s">
        <v>5</v>
      </c>
      <c r="C302" s="8" t="s">
        <v>5</v>
      </c>
      <c r="D302" s="8" t="s">
        <v>5</v>
      </c>
      <c r="E302" s="5"/>
      <c r="F302" s="5"/>
    </row>
    <row r="303">
      <c r="A303" s="6"/>
      <c r="B303" s="7" t="s">
        <v>5</v>
      </c>
      <c r="C303" s="8" t="s">
        <v>5</v>
      </c>
      <c r="D303" s="8" t="s">
        <v>5</v>
      </c>
      <c r="E303" s="5"/>
      <c r="F303" s="5"/>
    </row>
    <row r="304">
      <c r="A304" s="6"/>
      <c r="B304" s="7" t="s">
        <v>5</v>
      </c>
      <c r="C304" s="8" t="s">
        <v>5</v>
      </c>
      <c r="D304" s="8" t="s">
        <v>5</v>
      </c>
      <c r="E304" s="5"/>
      <c r="F304" s="5"/>
    </row>
    <row r="305">
      <c r="A305" s="6"/>
      <c r="B305" s="7" t="s">
        <v>5</v>
      </c>
      <c r="C305" s="8" t="s">
        <v>5</v>
      </c>
      <c r="D305" s="8" t="s">
        <v>5</v>
      </c>
      <c r="E305" s="5"/>
      <c r="F305" s="5"/>
    </row>
    <row r="306">
      <c r="A306" s="6"/>
      <c r="B306" s="7" t="s">
        <v>5</v>
      </c>
      <c r="C306" s="8" t="s">
        <v>5</v>
      </c>
      <c r="D306" s="8" t="s">
        <v>5</v>
      </c>
      <c r="E306" s="5"/>
      <c r="F306" s="5"/>
    </row>
    <row r="307">
      <c r="A307" s="6"/>
      <c r="B307" s="7" t="s">
        <v>5</v>
      </c>
      <c r="C307" s="8" t="s">
        <v>5</v>
      </c>
      <c r="D307" s="8" t="s">
        <v>5</v>
      </c>
      <c r="E307" s="5"/>
      <c r="F307" s="5"/>
    </row>
    <row r="308">
      <c r="A308" s="6"/>
      <c r="B308" s="7" t="s">
        <v>5</v>
      </c>
      <c r="C308" s="8" t="s">
        <v>5</v>
      </c>
      <c r="D308" s="8" t="s">
        <v>5</v>
      </c>
      <c r="E308" s="5"/>
      <c r="F308" s="5"/>
    </row>
    <row r="309">
      <c r="A309" s="6"/>
      <c r="B309" s="7" t="s">
        <v>5</v>
      </c>
      <c r="C309" s="8" t="s">
        <v>5</v>
      </c>
      <c r="D309" s="8" t="s">
        <v>5</v>
      </c>
      <c r="E309" s="5"/>
      <c r="F309" s="5"/>
    </row>
    <row r="310">
      <c r="A310" s="6"/>
      <c r="B310" s="7" t="s">
        <v>5</v>
      </c>
      <c r="C310" s="8" t="s">
        <v>5</v>
      </c>
      <c r="D310" s="8" t="s">
        <v>5</v>
      </c>
      <c r="E310" s="5"/>
      <c r="F310" s="5"/>
    </row>
    <row r="311">
      <c r="A311" s="6"/>
      <c r="B311" s="7" t="s">
        <v>5</v>
      </c>
      <c r="C311" s="8" t="s">
        <v>5</v>
      </c>
      <c r="D311" s="8" t="s">
        <v>5</v>
      </c>
      <c r="E311" s="5"/>
      <c r="F311" s="5"/>
    </row>
    <row r="312">
      <c r="A312" s="6"/>
      <c r="B312" s="7" t="s">
        <v>5</v>
      </c>
      <c r="C312" s="8" t="s">
        <v>5</v>
      </c>
      <c r="D312" s="8" t="s">
        <v>5</v>
      </c>
      <c r="E312" s="5"/>
      <c r="F312" s="5"/>
    </row>
    <row r="313">
      <c r="A313" s="6"/>
      <c r="B313" s="7" t="s">
        <v>5</v>
      </c>
      <c r="C313" s="8" t="s">
        <v>5</v>
      </c>
      <c r="D313" s="8" t="s">
        <v>5</v>
      </c>
      <c r="E313" s="5"/>
      <c r="F313" s="5"/>
    </row>
    <row r="314">
      <c r="A314" s="6"/>
      <c r="B314" s="7" t="s">
        <v>5</v>
      </c>
      <c r="C314" s="8" t="s">
        <v>5</v>
      </c>
      <c r="D314" s="8" t="s">
        <v>5</v>
      </c>
      <c r="E314" s="5"/>
      <c r="F314" s="5"/>
    </row>
    <row r="315">
      <c r="A315" s="6"/>
      <c r="B315" s="7" t="s">
        <v>5</v>
      </c>
      <c r="C315" s="8" t="s">
        <v>5</v>
      </c>
      <c r="D315" s="8" t="s">
        <v>5</v>
      </c>
      <c r="E315" s="5"/>
      <c r="F315" s="5"/>
    </row>
    <row r="316">
      <c r="A316" s="6"/>
      <c r="B316" s="7" t="s">
        <v>5</v>
      </c>
      <c r="C316" s="8" t="s">
        <v>5</v>
      </c>
      <c r="D316" s="8" t="s">
        <v>5</v>
      </c>
      <c r="E316" s="5"/>
      <c r="F316" s="5"/>
    </row>
    <row r="317">
      <c r="A317" s="6"/>
      <c r="B317" s="7" t="s">
        <v>5</v>
      </c>
      <c r="C317" s="8" t="s">
        <v>5</v>
      </c>
      <c r="D317" s="8" t="s">
        <v>5</v>
      </c>
      <c r="E317" s="5"/>
      <c r="F317" s="5"/>
    </row>
    <row r="318">
      <c r="A318" s="6"/>
      <c r="B318" s="7" t="s">
        <v>5</v>
      </c>
      <c r="C318" s="8" t="s">
        <v>5</v>
      </c>
      <c r="D318" s="8" t="s">
        <v>5</v>
      </c>
      <c r="E318" s="5"/>
      <c r="F318" s="5"/>
    </row>
    <row r="319">
      <c r="A319" s="6"/>
      <c r="B319" s="7" t="s">
        <v>5</v>
      </c>
      <c r="C319" s="8" t="s">
        <v>5</v>
      </c>
      <c r="D319" s="8" t="s">
        <v>5</v>
      </c>
      <c r="E319" s="5"/>
      <c r="F319" s="5"/>
    </row>
    <row r="320">
      <c r="A320" s="6"/>
      <c r="B320" s="7" t="s">
        <v>5</v>
      </c>
      <c r="C320" s="8" t="s">
        <v>5</v>
      </c>
      <c r="D320" s="8" t="s">
        <v>5</v>
      </c>
      <c r="E320" s="5"/>
      <c r="F320" s="5"/>
    </row>
    <row r="321">
      <c r="A321" s="6"/>
      <c r="B321" s="7" t="s">
        <v>5</v>
      </c>
      <c r="C321" s="8" t="s">
        <v>5</v>
      </c>
      <c r="D321" s="8" t="s">
        <v>5</v>
      </c>
      <c r="E321" s="5"/>
      <c r="F321" s="5"/>
    </row>
    <row r="322">
      <c r="A322" s="6"/>
      <c r="B322" s="7" t="s">
        <v>5</v>
      </c>
      <c r="C322" s="8" t="s">
        <v>5</v>
      </c>
      <c r="D322" s="8" t="s">
        <v>5</v>
      </c>
      <c r="E322" s="5"/>
      <c r="F322" s="5"/>
    </row>
    <row r="323">
      <c r="A323" s="6"/>
      <c r="B323" s="7" t="s">
        <v>5</v>
      </c>
      <c r="C323" s="8" t="s">
        <v>5</v>
      </c>
      <c r="D323" s="8" t="s">
        <v>5</v>
      </c>
      <c r="E323" s="5"/>
      <c r="F323" s="5"/>
    </row>
    <row r="324">
      <c r="A324" s="6"/>
      <c r="B324" s="7" t="s">
        <v>5</v>
      </c>
      <c r="C324" s="8" t="s">
        <v>5</v>
      </c>
      <c r="D324" s="8" t="s">
        <v>5</v>
      </c>
      <c r="E324" s="5"/>
      <c r="F324" s="5"/>
    </row>
    <row r="325">
      <c r="A325" s="6"/>
      <c r="B325" s="7" t="s">
        <v>5</v>
      </c>
      <c r="C325" s="8" t="s">
        <v>5</v>
      </c>
      <c r="D325" s="8" t="s">
        <v>5</v>
      </c>
      <c r="E325" s="5"/>
      <c r="F325" s="5"/>
    </row>
    <row r="326">
      <c r="A326" s="6"/>
      <c r="B326" s="7" t="s">
        <v>5</v>
      </c>
      <c r="C326" s="8" t="s">
        <v>5</v>
      </c>
      <c r="D326" s="8" t="s">
        <v>5</v>
      </c>
      <c r="E326" s="5"/>
      <c r="F326" s="5"/>
    </row>
    <row r="327">
      <c r="A327" s="6"/>
      <c r="B327" s="7" t="s">
        <v>5</v>
      </c>
      <c r="C327" s="8" t="s">
        <v>5</v>
      </c>
      <c r="D327" s="8" t="s">
        <v>5</v>
      </c>
      <c r="E327" s="5"/>
      <c r="F327" s="5"/>
    </row>
    <row r="328">
      <c r="A328" s="6"/>
      <c r="B328" s="7" t="s">
        <v>5</v>
      </c>
      <c r="C328" s="8" t="s">
        <v>5</v>
      </c>
      <c r="D328" s="8" t="s">
        <v>5</v>
      </c>
      <c r="E328" s="5"/>
      <c r="F328" s="5"/>
    </row>
    <row r="329">
      <c r="A329" s="6"/>
      <c r="B329" s="7" t="s">
        <v>5</v>
      </c>
      <c r="C329" s="8" t="s">
        <v>5</v>
      </c>
      <c r="D329" s="8" t="s">
        <v>5</v>
      </c>
      <c r="E329" s="5"/>
      <c r="F329" s="5"/>
    </row>
    <row r="330">
      <c r="A330" s="6"/>
      <c r="B330" s="7" t="s">
        <v>5</v>
      </c>
      <c r="C330" s="8" t="s">
        <v>5</v>
      </c>
      <c r="D330" s="8" t="s">
        <v>5</v>
      </c>
      <c r="E330" s="5"/>
      <c r="F330" s="5"/>
    </row>
    <row r="331">
      <c r="A331" s="6"/>
      <c r="B331" s="7" t="s">
        <v>5</v>
      </c>
      <c r="C331" s="8" t="s">
        <v>5</v>
      </c>
      <c r="D331" s="8" t="s">
        <v>5</v>
      </c>
      <c r="E331" s="5"/>
      <c r="F331" s="5"/>
    </row>
    <row r="332">
      <c r="A332" s="6"/>
      <c r="B332" s="7" t="s">
        <v>5</v>
      </c>
      <c r="C332" s="8" t="s">
        <v>5</v>
      </c>
      <c r="D332" s="8" t="s">
        <v>5</v>
      </c>
      <c r="E332" s="5"/>
      <c r="F332" s="5"/>
    </row>
    <row r="333">
      <c r="A333" s="6"/>
      <c r="B333" s="7" t="s">
        <v>5</v>
      </c>
      <c r="C333" s="8" t="s">
        <v>5</v>
      </c>
      <c r="D333" s="8" t="s">
        <v>5</v>
      </c>
      <c r="E333" s="5"/>
      <c r="F333" s="5"/>
    </row>
    <row r="334">
      <c r="A334" s="6"/>
      <c r="B334" s="7" t="s">
        <v>5</v>
      </c>
      <c r="C334" s="8" t="s">
        <v>5</v>
      </c>
      <c r="D334" s="8" t="s">
        <v>5</v>
      </c>
      <c r="E334" s="5"/>
      <c r="F334" s="5"/>
    </row>
    <row r="335">
      <c r="A335" s="6"/>
      <c r="B335" s="7" t="s">
        <v>5</v>
      </c>
      <c r="C335" s="8" t="s">
        <v>5</v>
      </c>
      <c r="D335" s="8" t="s">
        <v>5</v>
      </c>
      <c r="E335" s="5"/>
      <c r="F335" s="5"/>
    </row>
    <row r="336">
      <c r="A336" s="6"/>
      <c r="B336" s="7" t="s">
        <v>5</v>
      </c>
      <c r="C336" s="8" t="s">
        <v>5</v>
      </c>
      <c r="D336" s="8" t="s">
        <v>5</v>
      </c>
      <c r="E336" s="5"/>
      <c r="F336" s="5"/>
    </row>
    <row r="337">
      <c r="A337" s="6"/>
      <c r="B337" s="7" t="s">
        <v>5</v>
      </c>
      <c r="C337" s="8" t="s">
        <v>5</v>
      </c>
      <c r="D337" s="8" t="s">
        <v>5</v>
      </c>
      <c r="E337" s="5"/>
      <c r="F337" s="5"/>
    </row>
    <row r="338">
      <c r="A338" s="6"/>
      <c r="B338" s="7" t="s">
        <v>5</v>
      </c>
      <c r="C338" s="8" t="s">
        <v>5</v>
      </c>
      <c r="D338" s="8" t="s">
        <v>5</v>
      </c>
      <c r="E338" s="5"/>
      <c r="F338" s="5"/>
    </row>
    <row r="339">
      <c r="A339" s="6"/>
      <c r="B339" s="7" t="s">
        <v>5</v>
      </c>
      <c r="C339" s="8" t="s">
        <v>5</v>
      </c>
      <c r="D339" s="8" t="s">
        <v>5</v>
      </c>
      <c r="E339" s="5"/>
      <c r="F339" s="5"/>
    </row>
    <row r="340">
      <c r="A340" s="6"/>
      <c r="B340" s="7" t="s">
        <v>5</v>
      </c>
      <c r="C340" s="8" t="s">
        <v>5</v>
      </c>
      <c r="D340" s="8" t="s">
        <v>5</v>
      </c>
      <c r="E340" s="5"/>
      <c r="F340" s="5"/>
    </row>
    <row r="341">
      <c r="A341" s="6"/>
      <c r="B341" s="7" t="s">
        <v>5</v>
      </c>
      <c r="C341" s="8" t="s">
        <v>5</v>
      </c>
      <c r="D341" s="8" t="s">
        <v>5</v>
      </c>
      <c r="E341" s="5"/>
      <c r="F341" s="5"/>
    </row>
    <row r="342">
      <c r="A342" s="6"/>
      <c r="B342" s="7" t="s">
        <v>5</v>
      </c>
      <c r="C342" s="8" t="s">
        <v>5</v>
      </c>
      <c r="D342" s="8" t="s">
        <v>5</v>
      </c>
      <c r="E342" s="5"/>
      <c r="F342" s="5"/>
    </row>
    <row r="343">
      <c r="A343" s="6"/>
      <c r="B343" s="7" t="s">
        <v>5</v>
      </c>
      <c r="C343" s="8" t="s">
        <v>5</v>
      </c>
      <c r="D343" s="8" t="s">
        <v>5</v>
      </c>
      <c r="E343" s="5"/>
      <c r="F343" s="5"/>
    </row>
    <row r="344">
      <c r="A344" s="6"/>
      <c r="B344" s="7" t="s">
        <v>5</v>
      </c>
      <c r="C344" s="8" t="s">
        <v>5</v>
      </c>
      <c r="D344" s="8" t="s">
        <v>5</v>
      </c>
      <c r="E344" s="5"/>
      <c r="F344" s="5"/>
    </row>
    <row r="345">
      <c r="A345" s="6"/>
      <c r="B345" s="7" t="s">
        <v>5</v>
      </c>
      <c r="C345" s="8" t="s">
        <v>5</v>
      </c>
      <c r="D345" s="8" t="s">
        <v>5</v>
      </c>
      <c r="E345" s="5"/>
      <c r="F345" s="5"/>
    </row>
    <row r="346">
      <c r="A346" s="6"/>
      <c r="B346" s="7" t="s">
        <v>5</v>
      </c>
      <c r="C346" s="8" t="s">
        <v>5</v>
      </c>
      <c r="D346" s="8" t="s">
        <v>5</v>
      </c>
      <c r="E346" s="5"/>
      <c r="F346" s="5"/>
    </row>
    <row r="347">
      <c r="A347" s="6"/>
      <c r="B347" s="7" t="s">
        <v>5</v>
      </c>
      <c r="C347" s="8" t="s">
        <v>5</v>
      </c>
      <c r="D347" s="8" t="s">
        <v>5</v>
      </c>
      <c r="E347" s="5"/>
      <c r="F347" s="5"/>
    </row>
    <row r="348">
      <c r="A348" s="6"/>
      <c r="B348" s="7" t="s">
        <v>5</v>
      </c>
      <c r="C348" s="8" t="s">
        <v>5</v>
      </c>
      <c r="D348" s="8" t="s">
        <v>5</v>
      </c>
      <c r="E348" s="5"/>
      <c r="F348" s="5"/>
    </row>
    <row r="349">
      <c r="A349" s="6"/>
      <c r="B349" s="7" t="s">
        <v>5</v>
      </c>
      <c r="C349" s="8" t="s">
        <v>5</v>
      </c>
      <c r="D349" s="8" t="s">
        <v>5</v>
      </c>
      <c r="E349" s="5"/>
      <c r="F349" s="5"/>
    </row>
    <row r="350">
      <c r="A350" s="6"/>
      <c r="B350" s="7" t="s">
        <v>5</v>
      </c>
      <c r="C350" s="8" t="s">
        <v>5</v>
      </c>
      <c r="D350" s="8" t="s">
        <v>5</v>
      </c>
      <c r="E350" s="5"/>
      <c r="F350" s="5"/>
    </row>
    <row r="351">
      <c r="A351" s="6"/>
      <c r="B351" s="7" t="s">
        <v>5</v>
      </c>
      <c r="C351" s="8" t="s">
        <v>5</v>
      </c>
      <c r="D351" s="8" t="s">
        <v>5</v>
      </c>
      <c r="E351" s="5"/>
      <c r="F351" s="5"/>
    </row>
    <row r="352">
      <c r="A352" s="6"/>
      <c r="B352" s="7" t="s">
        <v>5</v>
      </c>
      <c r="C352" s="8" t="s">
        <v>5</v>
      </c>
      <c r="D352" s="8" t="s">
        <v>5</v>
      </c>
      <c r="E352" s="5"/>
      <c r="F352" s="5"/>
    </row>
    <row r="353">
      <c r="A353" s="6"/>
      <c r="B353" s="7" t="s">
        <v>5</v>
      </c>
      <c r="C353" s="8" t="s">
        <v>5</v>
      </c>
      <c r="D353" s="8" t="s">
        <v>5</v>
      </c>
      <c r="E353" s="5"/>
      <c r="F353" s="5"/>
    </row>
    <row r="354">
      <c r="A354" s="6"/>
      <c r="B354" s="7" t="s">
        <v>5</v>
      </c>
      <c r="C354" s="8" t="s">
        <v>5</v>
      </c>
      <c r="D354" s="8" t="s">
        <v>5</v>
      </c>
      <c r="E354" s="5"/>
      <c r="F354" s="5"/>
    </row>
    <row r="355">
      <c r="A355" s="6"/>
      <c r="B355" s="7" t="s">
        <v>5</v>
      </c>
      <c r="C355" s="8" t="s">
        <v>5</v>
      </c>
      <c r="D355" s="8" t="s">
        <v>5</v>
      </c>
      <c r="E355" s="5"/>
      <c r="F355" s="5"/>
    </row>
    <row r="356">
      <c r="A356" s="6"/>
      <c r="B356" s="7" t="s">
        <v>5</v>
      </c>
      <c r="C356" s="8" t="s">
        <v>5</v>
      </c>
      <c r="D356" s="8" t="s">
        <v>5</v>
      </c>
      <c r="E356" s="5"/>
      <c r="F356" s="5"/>
    </row>
    <row r="357">
      <c r="A357" s="6"/>
      <c r="B357" s="7" t="s">
        <v>5</v>
      </c>
      <c r="C357" s="8" t="s">
        <v>5</v>
      </c>
      <c r="D357" s="8" t="s">
        <v>5</v>
      </c>
      <c r="E357" s="5"/>
      <c r="F357" s="5"/>
    </row>
    <row r="358">
      <c r="A358" s="6"/>
      <c r="B358" s="7" t="s">
        <v>5</v>
      </c>
      <c r="C358" s="8" t="s">
        <v>5</v>
      </c>
      <c r="D358" s="8" t="s">
        <v>5</v>
      </c>
      <c r="E358" s="5"/>
      <c r="F358" s="5"/>
    </row>
    <row r="359">
      <c r="A359" s="6"/>
      <c r="B359" s="7" t="s">
        <v>5</v>
      </c>
      <c r="C359" s="8" t="s">
        <v>5</v>
      </c>
      <c r="D359" s="8" t="s">
        <v>5</v>
      </c>
      <c r="E359" s="5"/>
      <c r="F359" s="5"/>
    </row>
    <row r="360">
      <c r="A360" s="6"/>
      <c r="B360" s="7" t="s">
        <v>5</v>
      </c>
      <c r="C360" s="8" t="s">
        <v>5</v>
      </c>
      <c r="D360" s="8" t="s">
        <v>5</v>
      </c>
      <c r="E360" s="5"/>
      <c r="F360" s="5"/>
    </row>
    <row r="361">
      <c r="A361" s="6"/>
      <c r="B361" s="7" t="s">
        <v>5</v>
      </c>
      <c r="C361" s="8" t="s">
        <v>5</v>
      </c>
      <c r="D361" s="8" t="s">
        <v>5</v>
      </c>
      <c r="E361" s="5"/>
      <c r="F361" s="5"/>
    </row>
    <row r="362">
      <c r="A362" s="6"/>
      <c r="B362" s="7" t="s">
        <v>5</v>
      </c>
      <c r="C362" s="8" t="s">
        <v>5</v>
      </c>
      <c r="D362" s="8" t="s">
        <v>5</v>
      </c>
      <c r="E362" s="5"/>
      <c r="F362" s="5"/>
    </row>
    <row r="363">
      <c r="A363" s="6"/>
      <c r="B363" s="7" t="s">
        <v>5</v>
      </c>
      <c r="C363" s="8" t="s">
        <v>5</v>
      </c>
      <c r="D363" s="8" t="s">
        <v>5</v>
      </c>
      <c r="E363" s="5"/>
      <c r="F363" s="5"/>
    </row>
    <row r="364">
      <c r="A364" s="6"/>
      <c r="B364" s="7" t="s">
        <v>5</v>
      </c>
      <c r="C364" s="8" t="s">
        <v>5</v>
      </c>
      <c r="D364" s="8" t="s">
        <v>5</v>
      </c>
      <c r="E364" s="5"/>
      <c r="F364" s="5"/>
    </row>
    <row r="365">
      <c r="A365" s="6"/>
      <c r="B365" s="7" t="s">
        <v>5</v>
      </c>
      <c r="C365" s="8" t="s">
        <v>5</v>
      </c>
      <c r="D365" s="8" t="s">
        <v>5</v>
      </c>
      <c r="E365" s="5"/>
      <c r="F365" s="5"/>
    </row>
    <row r="366">
      <c r="A366" s="6"/>
      <c r="B366" s="7" t="s">
        <v>5</v>
      </c>
      <c r="C366" s="8" t="s">
        <v>5</v>
      </c>
      <c r="D366" s="8" t="s">
        <v>5</v>
      </c>
      <c r="E366" s="5"/>
      <c r="F366" s="5"/>
    </row>
    <row r="367">
      <c r="A367" s="6"/>
      <c r="B367" s="7" t="s">
        <v>5</v>
      </c>
      <c r="C367" s="8" t="s">
        <v>5</v>
      </c>
      <c r="D367" s="8" t="s">
        <v>5</v>
      </c>
      <c r="E367" s="5"/>
      <c r="F367" s="5"/>
    </row>
    <row r="368">
      <c r="A368" s="6"/>
      <c r="B368" s="7" t="s">
        <v>5</v>
      </c>
      <c r="C368" s="8" t="s">
        <v>5</v>
      </c>
      <c r="D368" s="8" t="s">
        <v>5</v>
      </c>
      <c r="E368" s="5"/>
      <c r="F368" s="5"/>
    </row>
    <row r="369">
      <c r="A369" s="6"/>
      <c r="B369" s="7" t="s">
        <v>5</v>
      </c>
      <c r="C369" s="8" t="s">
        <v>5</v>
      </c>
      <c r="D369" s="8" t="s">
        <v>5</v>
      </c>
      <c r="E369" s="5"/>
      <c r="F369" s="5"/>
    </row>
    <row r="370">
      <c r="A370" s="6"/>
      <c r="B370" s="7" t="s">
        <v>5</v>
      </c>
      <c r="C370" s="8" t="s">
        <v>5</v>
      </c>
      <c r="D370" s="8" t="s">
        <v>5</v>
      </c>
      <c r="E370" s="5"/>
      <c r="F370" s="5"/>
    </row>
    <row r="371">
      <c r="A371" s="6"/>
      <c r="B371" s="7" t="s">
        <v>5</v>
      </c>
      <c r="C371" s="8" t="s">
        <v>5</v>
      </c>
      <c r="D371" s="8" t="s">
        <v>5</v>
      </c>
      <c r="E371" s="5"/>
      <c r="F371" s="5"/>
    </row>
    <row r="372">
      <c r="A372" s="6"/>
      <c r="B372" s="7" t="s">
        <v>5</v>
      </c>
      <c r="C372" s="8" t="s">
        <v>5</v>
      </c>
      <c r="D372" s="8" t="s">
        <v>5</v>
      </c>
      <c r="E372" s="5"/>
      <c r="F372" s="5"/>
    </row>
    <row r="373">
      <c r="A373" s="6"/>
      <c r="B373" s="7" t="s">
        <v>5</v>
      </c>
      <c r="C373" s="8" t="s">
        <v>5</v>
      </c>
      <c r="D373" s="8" t="s">
        <v>5</v>
      </c>
      <c r="E373" s="5"/>
      <c r="F373" s="5"/>
    </row>
    <row r="374">
      <c r="A374" s="6"/>
      <c r="B374" s="7" t="s">
        <v>5</v>
      </c>
      <c r="C374" s="8" t="s">
        <v>5</v>
      </c>
      <c r="D374" s="8" t="s">
        <v>5</v>
      </c>
      <c r="E374" s="5"/>
      <c r="F374" s="5"/>
    </row>
    <row r="375">
      <c r="A375" s="6"/>
      <c r="B375" s="7" t="s">
        <v>5</v>
      </c>
      <c r="C375" s="8" t="s">
        <v>5</v>
      </c>
      <c r="D375" s="8" t="s">
        <v>5</v>
      </c>
      <c r="E375" s="5"/>
      <c r="F375" s="5"/>
    </row>
    <row r="376">
      <c r="A376" s="6"/>
      <c r="B376" s="7" t="s">
        <v>5</v>
      </c>
      <c r="C376" s="8" t="s">
        <v>5</v>
      </c>
      <c r="D376" s="8" t="s">
        <v>5</v>
      </c>
      <c r="E376" s="5"/>
      <c r="F376" s="5"/>
    </row>
    <row r="377">
      <c r="A377" s="6"/>
      <c r="B377" s="7" t="s">
        <v>5</v>
      </c>
      <c r="C377" s="8" t="s">
        <v>5</v>
      </c>
      <c r="D377" s="8" t="s">
        <v>5</v>
      </c>
      <c r="E377" s="5"/>
      <c r="F377" s="5"/>
    </row>
    <row r="378">
      <c r="A378" s="6"/>
      <c r="B378" s="7" t="s">
        <v>5</v>
      </c>
      <c r="C378" s="8" t="s">
        <v>5</v>
      </c>
      <c r="D378" s="8" t="s">
        <v>5</v>
      </c>
      <c r="E378" s="5"/>
      <c r="F378" s="5"/>
    </row>
    <row r="379">
      <c r="A379" s="6"/>
      <c r="B379" s="7" t="s">
        <v>5</v>
      </c>
      <c r="C379" s="8" t="s">
        <v>5</v>
      </c>
      <c r="D379" s="8" t="s">
        <v>5</v>
      </c>
      <c r="E379" s="5"/>
      <c r="F379" s="5"/>
    </row>
    <row r="380">
      <c r="A380" s="6"/>
      <c r="B380" s="7" t="s">
        <v>5</v>
      </c>
      <c r="C380" s="8" t="s">
        <v>5</v>
      </c>
      <c r="D380" s="8" t="s">
        <v>5</v>
      </c>
      <c r="E380" s="5"/>
      <c r="F380" s="5"/>
    </row>
    <row r="381">
      <c r="A381" s="6"/>
      <c r="B381" s="7" t="s">
        <v>5</v>
      </c>
      <c r="C381" s="8" t="s">
        <v>5</v>
      </c>
      <c r="D381" s="8" t="s">
        <v>5</v>
      </c>
      <c r="E381" s="5"/>
      <c r="F381" s="5"/>
    </row>
    <row r="382">
      <c r="A382" s="6"/>
      <c r="B382" s="7" t="s">
        <v>5</v>
      </c>
      <c r="C382" s="8" t="s">
        <v>5</v>
      </c>
      <c r="D382" s="8" t="s">
        <v>5</v>
      </c>
      <c r="E382" s="5"/>
      <c r="F382" s="5"/>
    </row>
    <row r="383">
      <c r="A383" s="6"/>
      <c r="B383" s="7" t="s">
        <v>5</v>
      </c>
      <c r="C383" s="8" t="s">
        <v>5</v>
      </c>
      <c r="D383" s="8" t="s">
        <v>5</v>
      </c>
      <c r="E383" s="5"/>
      <c r="F383" s="5"/>
    </row>
    <row r="384">
      <c r="A384" s="6"/>
      <c r="B384" s="7" t="s">
        <v>5</v>
      </c>
      <c r="C384" s="8" t="s">
        <v>5</v>
      </c>
      <c r="D384" s="8" t="s">
        <v>5</v>
      </c>
      <c r="E384" s="5"/>
      <c r="F384" s="5"/>
    </row>
    <row r="385">
      <c r="A385" s="6"/>
      <c r="B385" s="7" t="s">
        <v>5</v>
      </c>
      <c r="C385" s="8" t="s">
        <v>5</v>
      </c>
      <c r="D385" s="8" t="s">
        <v>5</v>
      </c>
      <c r="E385" s="5"/>
      <c r="F385" s="5"/>
    </row>
    <row r="386">
      <c r="A386" s="6"/>
      <c r="B386" s="7" t="s">
        <v>5</v>
      </c>
      <c r="C386" s="8" t="s">
        <v>5</v>
      </c>
      <c r="D386" s="8" t="s">
        <v>5</v>
      </c>
      <c r="E386" s="5"/>
      <c r="F386" s="5"/>
    </row>
    <row r="387">
      <c r="A387" s="6"/>
      <c r="B387" s="7" t="s">
        <v>5</v>
      </c>
      <c r="C387" s="8" t="s">
        <v>5</v>
      </c>
      <c r="D387" s="8" t="s">
        <v>5</v>
      </c>
      <c r="E387" s="5"/>
      <c r="F387" s="5"/>
    </row>
    <row r="388">
      <c r="A388" s="6"/>
      <c r="B388" s="7" t="s">
        <v>5</v>
      </c>
      <c r="C388" s="8" t="s">
        <v>5</v>
      </c>
      <c r="D388" s="8" t="s">
        <v>5</v>
      </c>
      <c r="E388" s="5"/>
      <c r="F388" s="5"/>
    </row>
    <row r="389">
      <c r="A389" s="6"/>
      <c r="B389" s="7" t="s">
        <v>5</v>
      </c>
      <c r="C389" s="8" t="s">
        <v>5</v>
      </c>
      <c r="D389" s="8" t="s">
        <v>5</v>
      </c>
      <c r="E389" s="5"/>
      <c r="F389" s="5"/>
    </row>
    <row r="390">
      <c r="A390" s="6"/>
      <c r="B390" s="7" t="s">
        <v>5</v>
      </c>
      <c r="C390" s="8" t="s">
        <v>5</v>
      </c>
      <c r="D390" s="8" t="s">
        <v>5</v>
      </c>
      <c r="E390" s="5"/>
      <c r="F390" s="5"/>
    </row>
    <row r="391">
      <c r="A391" s="6"/>
      <c r="B391" s="7" t="s">
        <v>5</v>
      </c>
      <c r="C391" s="8" t="s">
        <v>5</v>
      </c>
      <c r="D391" s="8" t="s">
        <v>5</v>
      </c>
      <c r="E391" s="5"/>
      <c r="F391" s="5"/>
    </row>
    <row r="392">
      <c r="A392" s="6"/>
      <c r="B392" s="7" t="s">
        <v>5</v>
      </c>
      <c r="C392" s="8" t="s">
        <v>5</v>
      </c>
      <c r="D392" s="8" t="s">
        <v>5</v>
      </c>
      <c r="E392" s="5"/>
      <c r="F392" s="5"/>
    </row>
    <row r="393">
      <c r="A393" s="6"/>
      <c r="B393" s="7" t="s">
        <v>5</v>
      </c>
      <c r="C393" s="8" t="s">
        <v>5</v>
      </c>
      <c r="D393" s="8" t="s">
        <v>5</v>
      </c>
      <c r="E393" s="5"/>
      <c r="F393" s="5"/>
    </row>
    <row r="394">
      <c r="A394" s="6"/>
      <c r="B394" s="7" t="s">
        <v>5</v>
      </c>
      <c r="C394" s="8" t="s">
        <v>5</v>
      </c>
      <c r="D394" s="8" t="s">
        <v>5</v>
      </c>
      <c r="E394" s="5"/>
      <c r="F394" s="5"/>
    </row>
    <row r="395">
      <c r="A395" s="6"/>
      <c r="B395" s="7" t="s">
        <v>5</v>
      </c>
      <c r="C395" s="8" t="s">
        <v>5</v>
      </c>
      <c r="D395" s="8" t="s">
        <v>5</v>
      </c>
      <c r="E395" s="5"/>
      <c r="F395" s="5"/>
    </row>
    <row r="396">
      <c r="A396" s="6"/>
      <c r="B396" s="7" t="s">
        <v>5</v>
      </c>
      <c r="C396" s="8" t="s">
        <v>5</v>
      </c>
      <c r="D396" s="8" t="s">
        <v>5</v>
      </c>
      <c r="E396" s="5"/>
      <c r="F396" s="5"/>
    </row>
    <row r="397">
      <c r="A397" s="6"/>
      <c r="B397" s="7" t="s">
        <v>5</v>
      </c>
      <c r="C397" s="8" t="s">
        <v>5</v>
      </c>
      <c r="D397" s="8" t="s">
        <v>5</v>
      </c>
      <c r="E397" s="5"/>
      <c r="F397" s="5"/>
    </row>
    <row r="398">
      <c r="A398" s="6"/>
      <c r="B398" s="7" t="s">
        <v>5</v>
      </c>
      <c r="C398" s="8" t="s">
        <v>5</v>
      </c>
      <c r="D398" s="8" t="s">
        <v>5</v>
      </c>
      <c r="E398" s="5"/>
      <c r="F398" s="5"/>
    </row>
    <row r="399">
      <c r="A399" s="6"/>
      <c r="B399" s="7" t="s">
        <v>5</v>
      </c>
      <c r="C399" s="8" t="s">
        <v>5</v>
      </c>
      <c r="D399" s="8" t="s">
        <v>5</v>
      </c>
      <c r="E399" s="5"/>
      <c r="F399" s="5"/>
    </row>
    <row r="400">
      <c r="A400" s="6"/>
      <c r="B400" s="7" t="s">
        <v>5</v>
      </c>
      <c r="C400" s="8" t="s">
        <v>5</v>
      </c>
      <c r="D400" s="8" t="s">
        <v>5</v>
      </c>
      <c r="E400" s="5"/>
      <c r="F400" s="5"/>
    </row>
    <row r="401">
      <c r="A401" s="6"/>
      <c r="B401" s="7" t="s">
        <v>5</v>
      </c>
      <c r="C401" s="8" t="s">
        <v>5</v>
      </c>
      <c r="D401" s="8" t="s">
        <v>5</v>
      </c>
      <c r="E401" s="5"/>
      <c r="F401" s="5"/>
    </row>
    <row r="402">
      <c r="A402" s="6"/>
      <c r="B402" s="7" t="s">
        <v>5</v>
      </c>
      <c r="C402" s="8" t="s">
        <v>5</v>
      </c>
      <c r="D402" s="8" t="s">
        <v>5</v>
      </c>
      <c r="E402" s="5"/>
      <c r="F402" s="5"/>
    </row>
    <row r="403">
      <c r="A403" s="6"/>
      <c r="B403" s="7" t="s">
        <v>5</v>
      </c>
      <c r="C403" s="8" t="s">
        <v>5</v>
      </c>
      <c r="D403" s="8" t="s">
        <v>5</v>
      </c>
      <c r="E403" s="5"/>
      <c r="F403" s="5"/>
    </row>
    <row r="404">
      <c r="A404" s="6"/>
      <c r="B404" s="7" t="s">
        <v>5</v>
      </c>
      <c r="C404" s="8" t="s">
        <v>5</v>
      </c>
      <c r="D404" s="8" t="s">
        <v>5</v>
      </c>
      <c r="E404" s="5"/>
      <c r="F404" s="5"/>
    </row>
    <row r="405">
      <c r="A405" s="6"/>
      <c r="B405" s="7" t="s">
        <v>5</v>
      </c>
      <c r="C405" s="8" t="s">
        <v>5</v>
      </c>
      <c r="D405" s="8" t="s">
        <v>5</v>
      </c>
      <c r="E405" s="5"/>
      <c r="F405" s="5"/>
    </row>
    <row r="406">
      <c r="A406" s="6"/>
      <c r="B406" s="7" t="s">
        <v>5</v>
      </c>
      <c r="C406" s="8" t="s">
        <v>5</v>
      </c>
      <c r="D406" s="8" t="s">
        <v>5</v>
      </c>
      <c r="E406" s="5"/>
      <c r="F406" s="5"/>
    </row>
    <row r="407">
      <c r="A407" s="6"/>
      <c r="B407" s="7" t="s">
        <v>5</v>
      </c>
      <c r="C407" s="8" t="s">
        <v>5</v>
      </c>
      <c r="D407" s="8" t="s">
        <v>5</v>
      </c>
      <c r="E407" s="5"/>
      <c r="F407" s="5"/>
    </row>
    <row r="408">
      <c r="A408" s="6"/>
      <c r="B408" s="7" t="s">
        <v>5</v>
      </c>
      <c r="C408" s="8" t="s">
        <v>5</v>
      </c>
      <c r="D408" s="8" t="s">
        <v>5</v>
      </c>
      <c r="E408" s="5"/>
      <c r="F408" s="5"/>
    </row>
    <row r="409">
      <c r="A409" s="6"/>
      <c r="B409" s="7" t="s">
        <v>5</v>
      </c>
      <c r="C409" s="8" t="s">
        <v>5</v>
      </c>
      <c r="D409" s="8" t="s">
        <v>5</v>
      </c>
      <c r="E409" s="5"/>
      <c r="F409" s="5"/>
    </row>
    <row r="410">
      <c r="A410" s="6"/>
      <c r="B410" s="7" t="s">
        <v>5</v>
      </c>
      <c r="C410" s="8" t="s">
        <v>5</v>
      </c>
      <c r="D410" s="8" t="s">
        <v>5</v>
      </c>
      <c r="E410" s="5"/>
      <c r="F410" s="5"/>
    </row>
    <row r="411">
      <c r="A411" s="6"/>
      <c r="B411" s="7" t="s">
        <v>5</v>
      </c>
      <c r="C411" s="8" t="s">
        <v>5</v>
      </c>
      <c r="D411" s="8" t="s">
        <v>5</v>
      </c>
      <c r="E411" s="5"/>
      <c r="F411" s="5"/>
    </row>
    <row r="412">
      <c r="A412" s="6"/>
      <c r="B412" s="7" t="s">
        <v>5</v>
      </c>
      <c r="C412" s="8" t="s">
        <v>5</v>
      </c>
      <c r="D412" s="8" t="s">
        <v>5</v>
      </c>
      <c r="E412" s="5"/>
      <c r="F412" s="5"/>
    </row>
    <row r="413">
      <c r="A413" s="6"/>
      <c r="B413" s="7" t="s">
        <v>5</v>
      </c>
      <c r="C413" s="8" t="s">
        <v>5</v>
      </c>
      <c r="D413" s="8" t="s">
        <v>5</v>
      </c>
      <c r="E413" s="5"/>
      <c r="F413" s="5"/>
    </row>
    <row r="414">
      <c r="A414" s="6"/>
      <c r="B414" s="7" t="s">
        <v>5</v>
      </c>
      <c r="C414" s="8" t="s">
        <v>5</v>
      </c>
      <c r="D414" s="8" t="s">
        <v>5</v>
      </c>
      <c r="E414" s="5"/>
      <c r="F414" s="5"/>
    </row>
    <row r="415">
      <c r="A415" s="6"/>
      <c r="B415" s="7" t="s">
        <v>5</v>
      </c>
      <c r="C415" s="8" t="s">
        <v>5</v>
      </c>
      <c r="D415" s="8" t="s">
        <v>5</v>
      </c>
      <c r="E415" s="5"/>
      <c r="F415" s="5"/>
    </row>
    <row r="416">
      <c r="A416" s="6"/>
      <c r="B416" s="7" t="s">
        <v>5</v>
      </c>
      <c r="C416" s="8" t="s">
        <v>5</v>
      </c>
      <c r="D416" s="8" t="s">
        <v>5</v>
      </c>
      <c r="E416" s="5"/>
      <c r="F416" s="5"/>
    </row>
    <row r="417">
      <c r="A417" s="6"/>
      <c r="B417" s="7" t="s">
        <v>5</v>
      </c>
      <c r="C417" s="8" t="s">
        <v>5</v>
      </c>
      <c r="D417" s="8" t="s">
        <v>5</v>
      </c>
      <c r="E417" s="5"/>
      <c r="F417" s="5"/>
    </row>
    <row r="418">
      <c r="A418" s="6"/>
      <c r="B418" s="7" t="s">
        <v>5</v>
      </c>
      <c r="C418" s="8" t="s">
        <v>5</v>
      </c>
      <c r="D418" s="8" t="s">
        <v>5</v>
      </c>
      <c r="E418" s="5"/>
      <c r="F418" s="5"/>
    </row>
    <row r="419">
      <c r="A419" s="6"/>
      <c r="B419" s="7" t="s">
        <v>5</v>
      </c>
      <c r="C419" s="8" t="s">
        <v>5</v>
      </c>
      <c r="D419" s="8" t="s">
        <v>5</v>
      </c>
      <c r="E419" s="5"/>
      <c r="F419" s="5"/>
    </row>
    <row r="420">
      <c r="A420" s="6"/>
      <c r="B420" s="7" t="s">
        <v>5</v>
      </c>
      <c r="C420" s="8" t="s">
        <v>5</v>
      </c>
      <c r="D420" s="8" t="s">
        <v>5</v>
      </c>
      <c r="E420" s="5"/>
      <c r="F420" s="5"/>
    </row>
    <row r="421">
      <c r="A421" s="6"/>
      <c r="B421" s="7" t="s">
        <v>5</v>
      </c>
      <c r="C421" s="8" t="s">
        <v>5</v>
      </c>
      <c r="D421" s="8" t="s">
        <v>5</v>
      </c>
      <c r="E421" s="5"/>
      <c r="F421" s="5"/>
    </row>
    <row r="422">
      <c r="A422" s="6"/>
      <c r="B422" s="7" t="s">
        <v>5</v>
      </c>
      <c r="C422" s="8" t="s">
        <v>5</v>
      </c>
      <c r="D422" s="8" t="s">
        <v>5</v>
      </c>
      <c r="E422" s="5"/>
      <c r="F422" s="5"/>
    </row>
    <row r="423">
      <c r="A423" s="6"/>
      <c r="B423" s="7" t="s">
        <v>5</v>
      </c>
      <c r="C423" s="8" t="s">
        <v>5</v>
      </c>
      <c r="D423" s="8" t="s">
        <v>5</v>
      </c>
      <c r="E423" s="5"/>
      <c r="F423" s="5"/>
    </row>
    <row r="424">
      <c r="A424" s="6"/>
      <c r="B424" s="7" t="s">
        <v>5</v>
      </c>
      <c r="C424" s="8" t="s">
        <v>5</v>
      </c>
      <c r="D424" s="8" t="s">
        <v>5</v>
      </c>
      <c r="E424" s="5"/>
      <c r="F424" s="5"/>
    </row>
    <row r="425">
      <c r="A425" s="6"/>
      <c r="B425" s="7" t="s">
        <v>5</v>
      </c>
      <c r="C425" s="8" t="s">
        <v>5</v>
      </c>
      <c r="D425" s="8" t="s">
        <v>5</v>
      </c>
      <c r="E425" s="5"/>
      <c r="F425" s="5"/>
    </row>
    <row r="426">
      <c r="A426" s="6"/>
      <c r="B426" s="7" t="s">
        <v>5</v>
      </c>
      <c r="C426" s="8" t="s">
        <v>5</v>
      </c>
      <c r="D426" s="8" t="s">
        <v>5</v>
      </c>
      <c r="E426" s="5"/>
      <c r="F426" s="5"/>
    </row>
    <row r="427">
      <c r="A427" s="6"/>
      <c r="B427" s="7" t="s">
        <v>5</v>
      </c>
      <c r="C427" s="8" t="s">
        <v>5</v>
      </c>
      <c r="D427" s="8" t="s">
        <v>5</v>
      </c>
      <c r="E427" s="5"/>
      <c r="F427" s="5"/>
    </row>
    <row r="428">
      <c r="A428" s="6"/>
      <c r="B428" s="7" t="s">
        <v>5</v>
      </c>
      <c r="C428" s="8" t="s">
        <v>5</v>
      </c>
      <c r="D428" s="8" t="s">
        <v>5</v>
      </c>
      <c r="E428" s="5"/>
      <c r="F428" s="5"/>
    </row>
    <row r="429">
      <c r="A429" s="6"/>
      <c r="B429" s="7" t="s">
        <v>5</v>
      </c>
      <c r="C429" s="8" t="s">
        <v>5</v>
      </c>
      <c r="D429" s="8" t="s">
        <v>5</v>
      </c>
      <c r="E429" s="5"/>
      <c r="F429" s="5"/>
    </row>
    <row r="430">
      <c r="A430" s="6"/>
      <c r="B430" s="7" t="s">
        <v>5</v>
      </c>
      <c r="C430" s="8" t="s">
        <v>5</v>
      </c>
      <c r="D430" s="8" t="s">
        <v>5</v>
      </c>
      <c r="E430" s="5"/>
      <c r="F430" s="5"/>
    </row>
    <row r="431">
      <c r="A431" s="6"/>
      <c r="B431" s="7" t="s">
        <v>5</v>
      </c>
      <c r="C431" s="8" t="s">
        <v>5</v>
      </c>
      <c r="D431" s="8" t="s">
        <v>5</v>
      </c>
      <c r="E431" s="5"/>
      <c r="F431" s="5"/>
    </row>
    <row r="432">
      <c r="A432" s="6"/>
      <c r="B432" s="7" t="s">
        <v>5</v>
      </c>
      <c r="C432" s="8" t="s">
        <v>5</v>
      </c>
      <c r="D432" s="8" t="s">
        <v>5</v>
      </c>
      <c r="E432" s="5"/>
      <c r="F432" s="5"/>
    </row>
    <row r="433">
      <c r="A433" s="6"/>
      <c r="B433" s="7" t="s">
        <v>5</v>
      </c>
      <c r="C433" s="8" t="s">
        <v>5</v>
      </c>
      <c r="D433" s="8" t="s">
        <v>5</v>
      </c>
      <c r="E433" s="5"/>
      <c r="F433" s="5"/>
    </row>
    <row r="434">
      <c r="A434" s="6"/>
      <c r="B434" s="7" t="s">
        <v>5</v>
      </c>
      <c r="C434" s="8" t="s">
        <v>5</v>
      </c>
      <c r="D434" s="8" t="s">
        <v>5</v>
      </c>
      <c r="E434" s="5"/>
      <c r="F434" s="5"/>
    </row>
    <row r="435">
      <c r="A435" s="6"/>
      <c r="B435" s="7" t="s">
        <v>5</v>
      </c>
      <c r="C435" s="8" t="s">
        <v>5</v>
      </c>
      <c r="D435" s="8" t="s">
        <v>5</v>
      </c>
      <c r="E435" s="5"/>
      <c r="F435" s="5"/>
    </row>
    <row r="436">
      <c r="A436" s="6"/>
      <c r="B436" s="7" t="s">
        <v>5</v>
      </c>
      <c r="C436" s="8" t="s">
        <v>5</v>
      </c>
      <c r="D436" s="8" t="s">
        <v>5</v>
      </c>
      <c r="E436" s="5"/>
      <c r="F436" s="5"/>
    </row>
    <row r="437">
      <c r="A437" s="6"/>
      <c r="B437" s="7" t="s">
        <v>5</v>
      </c>
      <c r="C437" s="8" t="s">
        <v>5</v>
      </c>
      <c r="D437" s="8" t="s">
        <v>5</v>
      </c>
      <c r="E437" s="5"/>
      <c r="F437" s="5"/>
    </row>
    <row r="438">
      <c r="A438" s="6"/>
      <c r="B438" s="7" t="s">
        <v>5</v>
      </c>
      <c r="C438" s="8" t="s">
        <v>5</v>
      </c>
      <c r="D438" s="8" t="s">
        <v>5</v>
      </c>
      <c r="E438" s="5"/>
      <c r="F438" s="5"/>
    </row>
    <row r="439">
      <c r="A439" s="6"/>
      <c r="B439" s="7" t="s">
        <v>5</v>
      </c>
      <c r="C439" s="8" t="s">
        <v>5</v>
      </c>
      <c r="D439" s="8" t="s">
        <v>5</v>
      </c>
      <c r="E439" s="5"/>
      <c r="F439" s="5"/>
    </row>
    <row r="440">
      <c r="A440" s="6"/>
      <c r="B440" s="7" t="s">
        <v>5</v>
      </c>
      <c r="C440" s="8" t="s">
        <v>5</v>
      </c>
      <c r="D440" s="8" t="s">
        <v>5</v>
      </c>
      <c r="E440" s="5"/>
      <c r="F440" s="5"/>
    </row>
    <row r="441">
      <c r="A441" s="6"/>
      <c r="B441" s="7" t="s">
        <v>5</v>
      </c>
      <c r="C441" s="8" t="s">
        <v>5</v>
      </c>
      <c r="D441" s="8" t="s">
        <v>5</v>
      </c>
      <c r="E441" s="5"/>
      <c r="F441" s="5"/>
    </row>
    <row r="442">
      <c r="A442" s="6"/>
      <c r="B442" s="7" t="s">
        <v>5</v>
      </c>
      <c r="C442" s="8" t="s">
        <v>5</v>
      </c>
      <c r="D442" s="8" t="s">
        <v>5</v>
      </c>
      <c r="E442" s="5"/>
      <c r="F442" s="5"/>
    </row>
    <row r="443">
      <c r="A443" s="6"/>
      <c r="B443" s="7" t="s">
        <v>5</v>
      </c>
      <c r="C443" s="8" t="s">
        <v>5</v>
      </c>
      <c r="D443" s="8" t="s">
        <v>5</v>
      </c>
      <c r="E443" s="5"/>
      <c r="F443" s="5"/>
    </row>
    <row r="444">
      <c r="A444" s="6"/>
      <c r="B444" s="7" t="s">
        <v>5</v>
      </c>
      <c r="C444" s="8" t="s">
        <v>5</v>
      </c>
      <c r="D444" s="8" t="s">
        <v>5</v>
      </c>
      <c r="E444" s="5"/>
      <c r="F444" s="5"/>
    </row>
    <row r="445">
      <c r="A445" s="6"/>
      <c r="B445" s="7" t="s">
        <v>5</v>
      </c>
      <c r="C445" s="8" t="s">
        <v>5</v>
      </c>
      <c r="D445" s="8" t="s">
        <v>5</v>
      </c>
      <c r="E445" s="5"/>
      <c r="F445" s="5"/>
    </row>
    <row r="446">
      <c r="A446" s="6"/>
      <c r="B446" s="7" t="s">
        <v>5</v>
      </c>
      <c r="C446" s="8" t="s">
        <v>5</v>
      </c>
      <c r="D446" s="8" t="s">
        <v>5</v>
      </c>
      <c r="E446" s="5"/>
      <c r="F446" s="5"/>
    </row>
    <row r="447">
      <c r="A447" s="6"/>
      <c r="B447" s="7" t="s">
        <v>5</v>
      </c>
      <c r="C447" s="8" t="s">
        <v>5</v>
      </c>
      <c r="D447" s="8" t="s">
        <v>5</v>
      </c>
      <c r="E447" s="5"/>
      <c r="F447" s="5"/>
    </row>
    <row r="448">
      <c r="A448" s="6"/>
      <c r="B448" s="7" t="s">
        <v>5</v>
      </c>
      <c r="C448" s="8" t="s">
        <v>5</v>
      </c>
      <c r="D448" s="8" t="s">
        <v>5</v>
      </c>
      <c r="E448" s="5"/>
      <c r="F448" s="5"/>
    </row>
    <row r="449">
      <c r="A449" s="6"/>
      <c r="B449" s="7" t="s">
        <v>5</v>
      </c>
      <c r="C449" s="8" t="s">
        <v>5</v>
      </c>
      <c r="D449" s="8" t="s">
        <v>5</v>
      </c>
      <c r="E449" s="5"/>
      <c r="F449" s="5"/>
    </row>
    <row r="450">
      <c r="A450" s="6"/>
      <c r="B450" s="7" t="s">
        <v>5</v>
      </c>
      <c r="C450" s="8" t="s">
        <v>5</v>
      </c>
      <c r="D450" s="8" t="s">
        <v>5</v>
      </c>
      <c r="E450" s="5"/>
      <c r="F450" s="5"/>
    </row>
    <row r="451">
      <c r="A451" s="6"/>
      <c r="B451" s="7" t="s">
        <v>5</v>
      </c>
      <c r="C451" s="8" t="s">
        <v>5</v>
      </c>
      <c r="D451" s="8" t="s">
        <v>5</v>
      </c>
      <c r="E451" s="5"/>
      <c r="F451" s="5"/>
    </row>
    <row r="452">
      <c r="A452" s="6"/>
      <c r="B452" s="7" t="s">
        <v>5</v>
      </c>
      <c r="C452" s="8" t="s">
        <v>5</v>
      </c>
      <c r="D452" s="8" t="s">
        <v>5</v>
      </c>
      <c r="E452" s="5"/>
      <c r="F452" s="5"/>
    </row>
    <row r="453">
      <c r="A453" s="6"/>
      <c r="B453" s="7" t="s">
        <v>5</v>
      </c>
      <c r="C453" s="8" t="s">
        <v>5</v>
      </c>
      <c r="D453" s="8" t="s">
        <v>5</v>
      </c>
      <c r="E453" s="5"/>
      <c r="F453" s="5"/>
    </row>
    <row r="454">
      <c r="A454" s="6"/>
      <c r="B454" s="7" t="s">
        <v>5</v>
      </c>
      <c r="C454" s="8" t="s">
        <v>5</v>
      </c>
      <c r="D454" s="8" t="s">
        <v>5</v>
      </c>
      <c r="E454" s="5"/>
      <c r="F454" s="5"/>
    </row>
    <row r="455">
      <c r="A455" s="6"/>
      <c r="B455" s="7" t="s">
        <v>5</v>
      </c>
      <c r="C455" s="8" t="s">
        <v>5</v>
      </c>
      <c r="D455" s="8" t="s">
        <v>5</v>
      </c>
      <c r="E455" s="5"/>
      <c r="F455" s="5"/>
    </row>
    <row r="456">
      <c r="A456" s="6"/>
      <c r="B456" s="7" t="s">
        <v>5</v>
      </c>
      <c r="C456" s="8" t="s">
        <v>5</v>
      </c>
      <c r="D456" s="8" t="s">
        <v>5</v>
      </c>
      <c r="E456" s="5"/>
      <c r="F456" s="5"/>
    </row>
    <row r="457">
      <c r="A457" s="6"/>
      <c r="B457" s="7" t="s">
        <v>5</v>
      </c>
      <c r="C457" s="8" t="s">
        <v>5</v>
      </c>
      <c r="D457" s="8" t="s">
        <v>5</v>
      </c>
      <c r="E457" s="5"/>
      <c r="F457" s="5"/>
    </row>
    <row r="458">
      <c r="A458" s="6"/>
      <c r="B458" s="7" t="s">
        <v>5</v>
      </c>
      <c r="C458" s="8" t="s">
        <v>5</v>
      </c>
      <c r="D458" s="8" t="s">
        <v>5</v>
      </c>
      <c r="E458" s="5"/>
      <c r="F458" s="5"/>
    </row>
    <row r="459">
      <c r="A459" s="6"/>
      <c r="B459" s="7" t="s">
        <v>5</v>
      </c>
      <c r="C459" s="8" t="s">
        <v>5</v>
      </c>
      <c r="D459" s="8" t="s">
        <v>5</v>
      </c>
      <c r="E459" s="5"/>
      <c r="F459" s="5"/>
    </row>
    <row r="460">
      <c r="A460" s="6"/>
      <c r="B460" s="7" t="s">
        <v>5</v>
      </c>
      <c r="C460" s="8" t="s">
        <v>5</v>
      </c>
      <c r="D460" s="8" t="s">
        <v>5</v>
      </c>
      <c r="E460" s="5"/>
      <c r="F460" s="5"/>
    </row>
    <row r="461">
      <c r="A461" s="6"/>
      <c r="B461" s="7" t="s">
        <v>5</v>
      </c>
      <c r="C461" s="8" t="s">
        <v>5</v>
      </c>
      <c r="D461" s="8" t="s">
        <v>5</v>
      </c>
      <c r="E461" s="5"/>
      <c r="F461" s="5"/>
    </row>
    <row r="462">
      <c r="A462" s="6"/>
      <c r="B462" s="7" t="s">
        <v>5</v>
      </c>
      <c r="C462" s="8" t="s">
        <v>5</v>
      </c>
      <c r="D462" s="8" t="s">
        <v>5</v>
      </c>
      <c r="E462" s="5"/>
      <c r="F462" s="5"/>
    </row>
    <row r="463">
      <c r="A463" s="6"/>
      <c r="B463" s="7" t="s">
        <v>5</v>
      </c>
      <c r="C463" s="8" t="s">
        <v>5</v>
      </c>
      <c r="D463" s="8" t="s">
        <v>5</v>
      </c>
      <c r="E463" s="5"/>
      <c r="F463" s="5"/>
    </row>
    <row r="464">
      <c r="A464" s="6"/>
      <c r="B464" s="7" t="s">
        <v>5</v>
      </c>
      <c r="C464" s="8" t="s">
        <v>5</v>
      </c>
      <c r="D464" s="8" t="s">
        <v>5</v>
      </c>
      <c r="E464" s="5"/>
      <c r="F464" s="5"/>
    </row>
    <row r="465">
      <c r="A465" s="6"/>
      <c r="B465" s="7" t="s">
        <v>5</v>
      </c>
      <c r="C465" s="8" t="s">
        <v>5</v>
      </c>
      <c r="D465" s="8" t="s">
        <v>5</v>
      </c>
      <c r="E465" s="5"/>
      <c r="F465" s="5"/>
    </row>
    <row r="466">
      <c r="A466" s="6"/>
      <c r="B466" s="7" t="s">
        <v>5</v>
      </c>
      <c r="C466" s="8" t="s">
        <v>5</v>
      </c>
      <c r="D466" s="8" t="s">
        <v>5</v>
      </c>
      <c r="E466" s="5"/>
      <c r="F466" s="5"/>
    </row>
    <row r="467">
      <c r="A467" s="6"/>
      <c r="B467" s="7" t="s">
        <v>5</v>
      </c>
      <c r="C467" s="8" t="s">
        <v>5</v>
      </c>
      <c r="D467" s="8" t="s">
        <v>5</v>
      </c>
      <c r="E467" s="5"/>
      <c r="F467" s="5"/>
    </row>
    <row r="468">
      <c r="A468" s="6"/>
      <c r="B468" s="7" t="s">
        <v>5</v>
      </c>
      <c r="C468" s="8" t="s">
        <v>5</v>
      </c>
      <c r="D468" s="8" t="s">
        <v>5</v>
      </c>
      <c r="E468" s="5"/>
      <c r="F468" s="5"/>
    </row>
    <row r="469">
      <c r="A469" s="6"/>
      <c r="B469" s="7" t="s">
        <v>5</v>
      </c>
      <c r="C469" s="8" t="s">
        <v>5</v>
      </c>
      <c r="D469" s="8" t="s">
        <v>5</v>
      </c>
      <c r="E469" s="5"/>
      <c r="F469" s="5"/>
    </row>
    <row r="470">
      <c r="A470" s="6"/>
      <c r="B470" s="7" t="s">
        <v>5</v>
      </c>
      <c r="C470" s="8" t="s">
        <v>5</v>
      </c>
      <c r="D470" s="8" t="s">
        <v>5</v>
      </c>
      <c r="E470" s="5"/>
      <c r="F470" s="5"/>
    </row>
    <row r="471">
      <c r="A471" s="6"/>
      <c r="B471" s="7" t="s">
        <v>5</v>
      </c>
      <c r="C471" s="8" t="s">
        <v>5</v>
      </c>
      <c r="D471" s="8" t="s">
        <v>5</v>
      </c>
      <c r="E471" s="5"/>
      <c r="F471" s="5"/>
    </row>
    <row r="472">
      <c r="A472" s="6"/>
      <c r="B472" s="7" t="s">
        <v>5</v>
      </c>
      <c r="C472" s="8" t="s">
        <v>5</v>
      </c>
      <c r="D472" s="8" t="s">
        <v>5</v>
      </c>
      <c r="E472" s="5"/>
      <c r="F472" s="5"/>
    </row>
    <row r="473">
      <c r="A473" s="6"/>
      <c r="B473" s="7" t="s">
        <v>5</v>
      </c>
      <c r="C473" s="8" t="s">
        <v>5</v>
      </c>
      <c r="D473" s="8" t="s">
        <v>5</v>
      </c>
      <c r="E473" s="5"/>
      <c r="F473" s="5"/>
    </row>
    <row r="474">
      <c r="A474" s="6"/>
      <c r="B474" s="7" t="s">
        <v>5</v>
      </c>
      <c r="C474" s="8" t="s">
        <v>5</v>
      </c>
      <c r="D474" s="8" t="s">
        <v>5</v>
      </c>
      <c r="E474" s="5"/>
      <c r="F474" s="5"/>
    </row>
    <row r="475">
      <c r="A475" s="6"/>
      <c r="B475" s="7" t="s">
        <v>5</v>
      </c>
      <c r="C475" s="8" t="s">
        <v>5</v>
      </c>
      <c r="D475" s="8" t="s">
        <v>5</v>
      </c>
      <c r="E475" s="5"/>
      <c r="F475" s="5"/>
    </row>
    <row r="476">
      <c r="A476" s="6"/>
      <c r="B476" s="7" t="s">
        <v>5</v>
      </c>
      <c r="C476" s="8" t="s">
        <v>5</v>
      </c>
      <c r="D476" s="8" t="s">
        <v>5</v>
      </c>
      <c r="E476" s="5"/>
      <c r="F476" s="5"/>
    </row>
    <row r="477">
      <c r="A477" s="6"/>
      <c r="B477" s="7" t="s">
        <v>5</v>
      </c>
      <c r="C477" s="8" t="s">
        <v>5</v>
      </c>
      <c r="D477" s="8" t="s">
        <v>5</v>
      </c>
      <c r="E477" s="5"/>
      <c r="F477" s="5"/>
    </row>
    <row r="478">
      <c r="A478" s="6"/>
      <c r="B478" s="7" t="s">
        <v>5</v>
      </c>
      <c r="C478" s="8" t="s">
        <v>5</v>
      </c>
      <c r="D478" s="8" t="s">
        <v>5</v>
      </c>
      <c r="E478" s="5"/>
      <c r="F478" s="5"/>
    </row>
    <row r="479">
      <c r="A479" s="6"/>
      <c r="B479" s="7" t="s">
        <v>5</v>
      </c>
      <c r="C479" s="8" t="s">
        <v>5</v>
      </c>
      <c r="D479" s="8" t="s">
        <v>5</v>
      </c>
      <c r="E479" s="5"/>
      <c r="F479" s="5"/>
    </row>
    <row r="480">
      <c r="A480" s="6"/>
      <c r="B480" s="7" t="s">
        <v>5</v>
      </c>
      <c r="C480" s="8" t="s">
        <v>5</v>
      </c>
      <c r="D480" s="8" t="s">
        <v>5</v>
      </c>
      <c r="E480" s="5"/>
      <c r="F480" s="5"/>
    </row>
    <row r="481">
      <c r="A481" s="6"/>
      <c r="B481" s="7" t="s">
        <v>5</v>
      </c>
      <c r="C481" s="8" t="s">
        <v>5</v>
      </c>
      <c r="D481" s="8" t="s">
        <v>5</v>
      </c>
      <c r="E481" s="5"/>
      <c r="F481" s="5"/>
    </row>
    <row r="482">
      <c r="A482" s="6"/>
      <c r="B482" s="7" t="s">
        <v>5</v>
      </c>
      <c r="C482" s="8" t="s">
        <v>5</v>
      </c>
      <c r="D482" s="8" t="s">
        <v>5</v>
      </c>
      <c r="E482" s="5"/>
      <c r="F482" s="5"/>
    </row>
    <row r="483">
      <c r="A483" s="6"/>
      <c r="B483" s="7" t="s">
        <v>5</v>
      </c>
      <c r="C483" s="8" t="s">
        <v>5</v>
      </c>
      <c r="D483" s="8" t="s">
        <v>5</v>
      </c>
      <c r="E483" s="5"/>
      <c r="F483" s="5"/>
    </row>
    <row r="484">
      <c r="A484" s="6"/>
      <c r="B484" s="7" t="s">
        <v>5</v>
      </c>
      <c r="C484" s="8" t="s">
        <v>5</v>
      </c>
      <c r="D484" s="8" t="s">
        <v>5</v>
      </c>
      <c r="E484" s="5"/>
      <c r="F484" s="5"/>
    </row>
    <row r="485">
      <c r="A485" s="6"/>
      <c r="B485" s="7" t="s">
        <v>5</v>
      </c>
      <c r="C485" s="8" t="s">
        <v>5</v>
      </c>
      <c r="D485" s="8" t="s">
        <v>5</v>
      </c>
      <c r="E485" s="5"/>
      <c r="F485" s="5"/>
    </row>
    <row r="486">
      <c r="A486" s="6"/>
      <c r="B486" s="7" t="s">
        <v>5</v>
      </c>
      <c r="C486" s="8" t="s">
        <v>5</v>
      </c>
      <c r="D486" s="8" t="s">
        <v>5</v>
      </c>
      <c r="E486" s="5"/>
      <c r="F486" s="5"/>
    </row>
    <row r="487">
      <c r="A487" s="6"/>
      <c r="B487" s="7" t="s">
        <v>5</v>
      </c>
      <c r="C487" s="8" t="s">
        <v>5</v>
      </c>
      <c r="D487" s="8" t="s">
        <v>5</v>
      </c>
      <c r="E487" s="5"/>
      <c r="F487" s="5"/>
    </row>
    <row r="488">
      <c r="A488" s="6"/>
      <c r="B488" s="7" t="s">
        <v>5</v>
      </c>
      <c r="C488" s="8" t="s">
        <v>5</v>
      </c>
      <c r="D488" s="8" t="s">
        <v>5</v>
      </c>
      <c r="E488" s="5"/>
      <c r="F488" s="5"/>
    </row>
    <row r="489">
      <c r="A489" s="6"/>
      <c r="B489" s="7" t="s">
        <v>5</v>
      </c>
      <c r="C489" s="8" t="s">
        <v>5</v>
      </c>
      <c r="D489" s="8" t="s">
        <v>5</v>
      </c>
      <c r="E489" s="5"/>
      <c r="F489" s="5"/>
    </row>
    <row r="490">
      <c r="A490" s="6"/>
      <c r="B490" s="7" t="s">
        <v>5</v>
      </c>
      <c r="C490" s="8" t="s">
        <v>5</v>
      </c>
      <c r="D490" s="8" t="s">
        <v>5</v>
      </c>
      <c r="E490" s="5"/>
      <c r="F490" s="5"/>
    </row>
    <row r="491">
      <c r="A491" s="6"/>
      <c r="B491" s="7" t="s">
        <v>5</v>
      </c>
      <c r="C491" s="8" t="s">
        <v>5</v>
      </c>
      <c r="D491" s="8" t="s">
        <v>5</v>
      </c>
      <c r="E491" s="5"/>
      <c r="F491" s="5"/>
    </row>
    <row r="492">
      <c r="A492" s="6"/>
      <c r="B492" s="7" t="s">
        <v>5</v>
      </c>
      <c r="C492" s="8" t="s">
        <v>5</v>
      </c>
      <c r="D492" s="8" t="s">
        <v>5</v>
      </c>
      <c r="E492" s="5"/>
      <c r="F492" s="5"/>
    </row>
    <row r="493">
      <c r="A493" s="6"/>
      <c r="B493" s="7" t="s">
        <v>5</v>
      </c>
      <c r="C493" s="8" t="s">
        <v>5</v>
      </c>
      <c r="D493" s="8" t="s">
        <v>5</v>
      </c>
      <c r="E493" s="5"/>
      <c r="F493" s="5"/>
    </row>
    <row r="494">
      <c r="A494" s="6"/>
      <c r="B494" s="7" t="s">
        <v>5</v>
      </c>
      <c r="C494" s="8" t="s">
        <v>5</v>
      </c>
      <c r="D494" s="8" t="s">
        <v>5</v>
      </c>
      <c r="E494" s="5"/>
      <c r="F494" s="5"/>
    </row>
    <row r="495">
      <c r="A495" s="6"/>
      <c r="B495" s="7" t="s">
        <v>5</v>
      </c>
      <c r="C495" s="8" t="s">
        <v>5</v>
      </c>
      <c r="D495" s="8" t="s">
        <v>5</v>
      </c>
      <c r="E495" s="5"/>
      <c r="F495" s="5"/>
    </row>
    <row r="496">
      <c r="A496" s="6"/>
      <c r="B496" s="7" t="s">
        <v>5</v>
      </c>
      <c r="C496" s="8" t="s">
        <v>5</v>
      </c>
      <c r="D496" s="8" t="s">
        <v>5</v>
      </c>
      <c r="E496" s="5"/>
      <c r="F496" s="5"/>
    </row>
    <row r="497">
      <c r="A497" s="6"/>
      <c r="B497" s="7" t="s">
        <v>5</v>
      </c>
      <c r="C497" s="8" t="s">
        <v>5</v>
      </c>
      <c r="D497" s="8" t="s">
        <v>5</v>
      </c>
      <c r="E497" s="5"/>
      <c r="F497" s="5"/>
    </row>
    <row r="498">
      <c r="A498" s="6"/>
      <c r="B498" s="7" t="s">
        <v>5</v>
      </c>
      <c r="C498" s="8" t="s">
        <v>5</v>
      </c>
      <c r="D498" s="8" t="s">
        <v>5</v>
      </c>
      <c r="E498" s="5"/>
      <c r="F498" s="5"/>
    </row>
    <row r="499">
      <c r="A499" s="6"/>
      <c r="B499" s="7" t="s">
        <v>5</v>
      </c>
      <c r="C499" s="8" t="s">
        <v>5</v>
      </c>
      <c r="D499" s="8" t="s">
        <v>5</v>
      </c>
      <c r="E499" s="5"/>
      <c r="F499" s="5"/>
    </row>
    <row r="500">
      <c r="A500" s="6"/>
      <c r="B500" s="7" t="s">
        <v>5</v>
      </c>
      <c r="C500" s="8" t="s">
        <v>5</v>
      </c>
      <c r="D500" s="8" t="s">
        <v>5</v>
      </c>
      <c r="E500" s="5"/>
      <c r="F500" s="5"/>
    </row>
    <row r="501">
      <c r="A501" s="6"/>
      <c r="B501" s="7" t="s">
        <v>5</v>
      </c>
      <c r="C501" s="8" t="s">
        <v>5</v>
      </c>
      <c r="D501" s="8" t="s">
        <v>5</v>
      </c>
      <c r="E501" s="5"/>
      <c r="F501" s="5"/>
    </row>
    <row r="502">
      <c r="A502" s="6"/>
      <c r="B502" s="7" t="s">
        <v>5</v>
      </c>
      <c r="C502" s="8" t="s">
        <v>5</v>
      </c>
      <c r="D502" s="8" t="s">
        <v>5</v>
      </c>
      <c r="E502" s="5"/>
      <c r="F502" s="5"/>
    </row>
    <row r="503">
      <c r="A503" s="6"/>
      <c r="B503" s="7" t="s">
        <v>5</v>
      </c>
      <c r="C503" s="8" t="s">
        <v>5</v>
      </c>
      <c r="D503" s="8" t="s">
        <v>5</v>
      </c>
      <c r="E503" s="5"/>
      <c r="F503" s="5"/>
    </row>
    <row r="504">
      <c r="A504" s="6"/>
      <c r="B504" s="7" t="s">
        <v>5</v>
      </c>
      <c r="C504" s="8" t="s">
        <v>5</v>
      </c>
      <c r="D504" s="8" t="s">
        <v>5</v>
      </c>
      <c r="E504" s="5"/>
      <c r="F504" s="5"/>
    </row>
    <row r="505">
      <c r="A505" s="6"/>
      <c r="B505" s="7" t="s">
        <v>5</v>
      </c>
      <c r="C505" s="8" t="s">
        <v>5</v>
      </c>
      <c r="D505" s="8" t="s">
        <v>5</v>
      </c>
      <c r="E505" s="5"/>
      <c r="F505" s="5"/>
    </row>
    <row r="506">
      <c r="A506" s="6"/>
      <c r="B506" s="7" t="s">
        <v>5</v>
      </c>
      <c r="C506" s="8" t="s">
        <v>5</v>
      </c>
      <c r="D506" s="8" t="s">
        <v>5</v>
      </c>
      <c r="E506" s="5"/>
      <c r="F506" s="5"/>
    </row>
    <row r="507">
      <c r="A507" s="6"/>
      <c r="B507" s="7" t="s">
        <v>5</v>
      </c>
      <c r="C507" s="8" t="s">
        <v>5</v>
      </c>
      <c r="D507" s="8" t="s">
        <v>5</v>
      </c>
      <c r="E507" s="5"/>
      <c r="F507" s="5"/>
    </row>
    <row r="508">
      <c r="A508" s="6"/>
      <c r="B508" s="7" t="s">
        <v>5</v>
      </c>
      <c r="C508" s="8" t="s">
        <v>5</v>
      </c>
      <c r="D508" s="8" t="s">
        <v>5</v>
      </c>
      <c r="E508" s="5"/>
      <c r="F508" s="5"/>
    </row>
    <row r="509">
      <c r="A509" s="6"/>
      <c r="B509" s="7" t="s">
        <v>5</v>
      </c>
      <c r="C509" s="8" t="s">
        <v>5</v>
      </c>
      <c r="D509" s="8" t="s">
        <v>5</v>
      </c>
      <c r="E509" s="5"/>
      <c r="F509" s="5"/>
    </row>
    <row r="510">
      <c r="A510" s="6"/>
      <c r="B510" s="7" t="s">
        <v>5</v>
      </c>
      <c r="C510" s="8" t="s">
        <v>5</v>
      </c>
      <c r="D510" s="8" t="s">
        <v>5</v>
      </c>
      <c r="E510" s="5"/>
      <c r="F510" s="5"/>
    </row>
    <row r="511">
      <c r="A511" s="6"/>
      <c r="B511" s="7" t="s">
        <v>5</v>
      </c>
      <c r="C511" s="8" t="s">
        <v>5</v>
      </c>
      <c r="D511" s="8" t="s">
        <v>5</v>
      </c>
      <c r="E511" s="5"/>
      <c r="F511" s="5"/>
    </row>
    <row r="512">
      <c r="A512" s="6"/>
      <c r="B512" s="7" t="s">
        <v>5</v>
      </c>
      <c r="C512" s="8" t="s">
        <v>5</v>
      </c>
      <c r="D512" s="8" t="s">
        <v>5</v>
      </c>
      <c r="E512" s="5"/>
      <c r="F512" s="5"/>
    </row>
    <row r="513">
      <c r="A513" s="6"/>
      <c r="B513" s="7" t="s">
        <v>5</v>
      </c>
      <c r="C513" s="8" t="s">
        <v>5</v>
      </c>
      <c r="D513" s="8" t="s">
        <v>5</v>
      </c>
      <c r="E513" s="5"/>
      <c r="F513" s="5"/>
    </row>
    <row r="514">
      <c r="A514" s="6"/>
      <c r="B514" s="7" t="s">
        <v>5</v>
      </c>
      <c r="C514" s="8" t="s">
        <v>5</v>
      </c>
      <c r="D514" s="8" t="s">
        <v>5</v>
      </c>
      <c r="E514" s="5"/>
      <c r="F514" s="5"/>
    </row>
    <row r="515">
      <c r="A515" s="6"/>
      <c r="B515" s="7" t="s">
        <v>5</v>
      </c>
      <c r="C515" s="8" t="s">
        <v>5</v>
      </c>
      <c r="D515" s="8" t="s">
        <v>5</v>
      </c>
      <c r="E515" s="5"/>
      <c r="F515" s="5"/>
    </row>
    <row r="516">
      <c r="A516" s="6"/>
      <c r="B516" s="7" t="s">
        <v>5</v>
      </c>
      <c r="C516" s="8" t="s">
        <v>5</v>
      </c>
      <c r="D516" s="8" t="s">
        <v>5</v>
      </c>
      <c r="E516" s="5"/>
      <c r="F516" s="5"/>
    </row>
    <row r="517">
      <c r="A517" s="6"/>
      <c r="B517" s="7" t="s">
        <v>5</v>
      </c>
      <c r="C517" s="8" t="s">
        <v>5</v>
      </c>
      <c r="D517" s="8" t="s">
        <v>5</v>
      </c>
      <c r="E517" s="5"/>
      <c r="F517" s="5"/>
    </row>
    <row r="518">
      <c r="A518" s="6"/>
      <c r="B518" s="7" t="s">
        <v>5</v>
      </c>
      <c r="C518" s="8" t="s">
        <v>5</v>
      </c>
      <c r="D518" s="8" t="s">
        <v>5</v>
      </c>
      <c r="E518" s="5"/>
      <c r="F518" s="5"/>
    </row>
    <row r="519">
      <c r="A519" s="6"/>
      <c r="B519" s="7" t="s">
        <v>5</v>
      </c>
      <c r="C519" s="8" t="s">
        <v>5</v>
      </c>
      <c r="D519" s="8" t="s">
        <v>5</v>
      </c>
      <c r="E519" s="5"/>
      <c r="F519" s="5"/>
    </row>
    <row r="520">
      <c r="A520" s="6"/>
      <c r="B520" s="7" t="s">
        <v>5</v>
      </c>
      <c r="C520" s="8" t="s">
        <v>5</v>
      </c>
      <c r="D520" s="8" t="s">
        <v>5</v>
      </c>
      <c r="E520" s="5"/>
      <c r="F520" s="5"/>
    </row>
    <row r="521">
      <c r="A521" s="6"/>
      <c r="B521" s="7" t="s">
        <v>5</v>
      </c>
      <c r="C521" s="8" t="s">
        <v>5</v>
      </c>
      <c r="D521" s="8" t="s">
        <v>5</v>
      </c>
      <c r="E521" s="5"/>
      <c r="F521" s="5"/>
    </row>
    <row r="522">
      <c r="A522" s="6"/>
      <c r="B522" s="7" t="s">
        <v>5</v>
      </c>
      <c r="C522" s="8" t="s">
        <v>5</v>
      </c>
      <c r="D522" s="8" t="s">
        <v>5</v>
      </c>
      <c r="E522" s="5"/>
      <c r="F522" s="5"/>
    </row>
    <row r="523">
      <c r="A523" s="6"/>
      <c r="B523" s="7" t="s">
        <v>5</v>
      </c>
      <c r="C523" s="8" t="s">
        <v>5</v>
      </c>
      <c r="D523" s="8" t="s">
        <v>5</v>
      </c>
      <c r="E523" s="5"/>
      <c r="F523" s="5"/>
    </row>
    <row r="524">
      <c r="A524" s="6"/>
      <c r="B524" s="7" t="s">
        <v>5</v>
      </c>
      <c r="C524" s="8" t="s">
        <v>5</v>
      </c>
      <c r="D524" s="8" t="s">
        <v>5</v>
      </c>
      <c r="E524" s="5"/>
      <c r="F524" s="5"/>
    </row>
    <row r="525">
      <c r="A525" s="6"/>
      <c r="B525" s="7" t="s">
        <v>5</v>
      </c>
      <c r="C525" s="8" t="s">
        <v>5</v>
      </c>
      <c r="D525" s="8" t="s">
        <v>5</v>
      </c>
      <c r="E525" s="5"/>
      <c r="F525" s="5"/>
    </row>
    <row r="526">
      <c r="A526" s="6"/>
      <c r="B526" s="7" t="s">
        <v>5</v>
      </c>
      <c r="C526" s="8" t="s">
        <v>5</v>
      </c>
      <c r="D526" s="8" t="s">
        <v>5</v>
      </c>
      <c r="E526" s="5"/>
      <c r="F526" s="5"/>
    </row>
    <row r="527">
      <c r="A527" s="6"/>
      <c r="B527" s="7" t="s">
        <v>5</v>
      </c>
      <c r="C527" s="8" t="s">
        <v>5</v>
      </c>
      <c r="D527" s="8" t="s">
        <v>5</v>
      </c>
      <c r="E527" s="5"/>
      <c r="F527" s="5"/>
    </row>
    <row r="528">
      <c r="A528" s="6"/>
      <c r="B528" s="7" t="s">
        <v>5</v>
      </c>
      <c r="C528" s="8" t="s">
        <v>5</v>
      </c>
      <c r="D528" s="8" t="s">
        <v>5</v>
      </c>
      <c r="E528" s="5"/>
      <c r="F528" s="5"/>
    </row>
    <row r="529">
      <c r="A529" s="6"/>
      <c r="B529" s="7" t="s">
        <v>5</v>
      </c>
      <c r="C529" s="8" t="s">
        <v>5</v>
      </c>
      <c r="D529" s="8" t="s">
        <v>5</v>
      </c>
      <c r="E529" s="5"/>
      <c r="F529" s="5"/>
    </row>
    <row r="530">
      <c r="A530" s="6"/>
      <c r="B530" s="7" t="s">
        <v>5</v>
      </c>
      <c r="C530" s="8" t="s">
        <v>5</v>
      </c>
      <c r="D530" s="8" t="s">
        <v>5</v>
      </c>
      <c r="E530" s="5"/>
      <c r="F530" s="5"/>
    </row>
    <row r="531">
      <c r="A531" s="6"/>
      <c r="B531" s="7" t="s">
        <v>5</v>
      </c>
      <c r="C531" s="8" t="s">
        <v>5</v>
      </c>
      <c r="D531" s="8" t="s">
        <v>5</v>
      </c>
      <c r="E531" s="5"/>
      <c r="F531" s="5"/>
    </row>
    <row r="532">
      <c r="A532" s="6"/>
      <c r="B532" s="7" t="s">
        <v>5</v>
      </c>
      <c r="C532" s="8" t="s">
        <v>5</v>
      </c>
      <c r="D532" s="8" t="s">
        <v>5</v>
      </c>
      <c r="E532" s="5"/>
      <c r="F532" s="5"/>
    </row>
    <row r="533">
      <c r="A533" s="6"/>
      <c r="B533" s="7" t="s">
        <v>5</v>
      </c>
      <c r="C533" s="8" t="s">
        <v>5</v>
      </c>
      <c r="D533" s="8" t="s">
        <v>5</v>
      </c>
      <c r="E533" s="5"/>
      <c r="F533" s="5"/>
    </row>
    <row r="534">
      <c r="A534" s="6"/>
      <c r="B534" s="7" t="s">
        <v>5</v>
      </c>
      <c r="C534" s="8" t="s">
        <v>5</v>
      </c>
      <c r="D534" s="8" t="s">
        <v>5</v>
      </c>
      <c r="E534" s="5"/>
      <c r="F534" s="5"/>
    </row>
    <row r="535">
      <c r="A535" s="6"/>
      <c r="B535" s="7" t="s">
        <v>5</v>
      </c>
      <c r="C535" s="8" t="s">
        <v>5</v>
      </c>
      <c r="D535" s="8" t="s">
        <v>5</v>
      </c>
      <c r="E535" s="5"/>
      <c r="F535" s="5"/>
    </row>
    <row r="536">
      <c r="A536" s="6"/>
      <c r="B536" s="7" t="s">
        <v>5</v>
      </c>
      <c r="C536" s="8" t="s">
        <v>5</v>
      </c>
      <c r="D536" s="8" t="s">
        <v>5</v>
      </c>
      <c r="E536" s="5"/>
      <c r="F536" s="5"/>
    </row>
    <row r="537">
      <c r="A537" s="6"/>
      <c r="B537" s="7" t="s">
        <v>5</v>
      </c>
      <c r="C537" s="8" t="s">
        <v>5</v>
      </c>
      <c r="D537" s="8" t="s">
        <v>5</v>
      </c>
      <c r="E537" s="5"/>
      <c r="F537" s="5"/>
    </row>
    <row r="538">
      <c r="A538" s="6"/>
      <c r="B538" s="7" t="s">
        <v>5</v>
      </c>
      <c r="C538" s="8" t="s">
        <v>5</v>
      </c>
      <c r="D538" s="8" t="s">
        <v>5</v>
      </c>
      <c r="E538" s="5"/>
      <c r="F538" s="5"/>
    </row>
    <row r="539">
      <c r="A539" s="6"/>
      <c r="B539" s="7" t="s">
        <v>5</v>
      </c>
      <c r="C539" s="8" t="s">
        <v>5</v>
      </c>
      <c r="D539" s="8" t="s">
        <v>5</v>
      </c>
      <c r="E539" s="5"/>
      <c r="F539" s="5"/>
    </row>
    <row r="540">
      <c r="A540" s="6"/>
      <c r="B540" s="7" t="s">
        <v>5</v>
      </c>
      <c r="C540" s="8" t="s">
        <v>5</v>
      </c>
      <c r="D540" s="8" t="s">
        <v>5</v>
      </c>
      <c r="E540" s="5"/>
      <c r="F540" s="5"/>
    </row>
    <row r="541">
      <c r="A541" s="6"/>
      <c r="B541" s="7" t="s">
        <v>5</v>
      </c>
      <c r="C541" s="8" t="s">
        <v>5</v>
      </c>
      <c r="D541" s="8" t="s">
        <v>5</v>
      </c>
      <c r="E541" s="5"/>
      <c r="F541" s="5"/>
    </row>
    <row r="542">
      <c r="A542" s="6"/>
      <c r="B542" s="7" t="s">
        <v>5</v>
      </c>
      <c r="C542" s="8" t="s">
        <v>5</v>
      </c>
      <c r="D542" s="8" t="s">
        <v>5</v>
      </c>
      <c r="E542" s="5"/>
      <c r="F542" s="5"/>
    </row>
    <row r="543">
      <c r="A543" s="6"/>
      <c r="B543" s="7" t="s">
        <v>5</v>
      </c>
      <c r="C543" s="8" t="s">
        <v>5</v>
      </c>
      <c r="D543" s="8" t="s">
        <v>5</v>
      </c>
      <c r="E543" s="5"/>
      <c r="F543" s="5"/>
    </row>
    <row r="544">
      <c r="A544" s="6"/>
      <c r="B544" s="7" t="s">
        <v>5</v>
      </c>
      <c r="C544" s="8" t="s">
        <v>5</v>
      </c>
      <c r="D544" s="8" t="s">
        <v>5</v>
      </c>
      <c r="E544" s="5"/>
      <c r="F544" s="5"/>
    </row>
    <row r="545">
      <c r="A545" s="6"/>
      <c r="B545" s="7" t="s">
        <v>5</v>
      </c>
      <c r="C545" s="8" t="s">
        <v>5</v>
      </c>
      <c r="D545" s="8" t="s">
        <v>5</v>
      </c>
      <c r="E545" s="5"/>
      <c r="F545" s="5"/>
    </row>
    <row r="546">
      <c r="A546" s="6"/>
      <c r="B546" s="7" t="s">
        <v>5</v>
      </c>
      <c r="C546" s="8" t="s">
        <v>5</v>
      </c>
      <c r="D546" s="8" t="s">
        <v>5</v>
      </c>
      <c r="E546" s="5"/>
      <c r="F546" s="5"/>
    </row>
    <row r="547">
      <c r="A547" s="6"/>
      <c r="B547" s="7" t="s">
        <v>5</v>
      </c>
      <c r="C547" s="8" t="s">
        <v>5</v>
      </c>
      <c r="D547" s="8" t="s">
        <v>5</v>
      </c>
      <c r="E547" s="5"/>
      <c r="F547" s="5"/>
    </row>
    <row r="548">
      <c r="A548" s="6"/>
      <c r="B548" s="7" t="s">
        <v>5</v>
      </c>
      <c r="C548" s="8" t="s">
        <v>5</v>
      </c>
      <c r="D548" s="8" t="s">
        <v>5</v>
      </c>
      <c r="E548" s="5"/>
      <c r="F548" s="5"/>
    </row>
    <row r="549">
      <c r="A549" s="6"/>
      <c r="B549" s="7" t="s">
        <v>5</v>
      </c>
      <c r="C549" s="8" t="s">
        <v>5</v>
      </c>
      <c r="D549" s="8" t="s">
        <v>5</v>
      </c>
      <c r="E549" s="5"/>
      <c r="F549" s="5"/>
    </row>
    <row r="550">
      <c r="A550" s="6"/>
      <c r="B550" s="7" t="s">
        <v>5</v>
      </c>
      <c r="C550" s="8" t="s">
        <v>5</v>
      </c>
      <c r="D550" s="8" t="s">
        <v>5</v>
      </c>
      <c r="E550" s="5"/>
      <c r="F550" s="5"/>
    </row>
    <row r="551">
      <c r="A551" s="6"/>
      <c r="B551" s="7" t="s">
        <v>5</v>
      </c>
      <c r="C551" s="8" t="s">
        <v>5</v>
      </c>
      <c r="D551" s="8" t="s">
        <v>5</v>
      </c>
      <c r="E551" s="5"/>
      <c r="F551" s="5"/>
    </row>
    <row r="552">
      <c r="A552" s="6"/>
      <c r="B552" s="7" t="s">
        <v>5</v>
      </c>
      <c r="C552" s="8" t="s">
        <v>5</v>
      </c>
      <c r="D552" s="8" t="s">
        <v>5</v>
      </c>
      <c r="E552" s="5"/>
      <c r="F552" s="5"/>
    </row>
    <row r="553">
      <c r="A553" s="6"/>
      <c r="B553" s="7" t="s">
        <v>5</v>
      </c>
      <c r="C553" s="8" t="s">
        <v>5</v>
      </c>
      <c r="D553" s="8" t="s">
        <v>5</v>
      </c>
      <c r="E553" s="5"/>
      <c r="F553" s="5"/>
    </row>
    <row r="554">
      <c r="A554" s="6"/>
      <c r="B554" s="7" t="s">
        <v>5</v>
      </c>
      <c r="C554" s="8" t="s">
        <v>5</v>
      </c>
      <c r="D554" s="8" t="s">
        <v>5</v>
      </c>
      <c r="E554" s="5"/>
      <c r="F554" s="5"/>
    </row>
    <row r="555">
      <c r="A555" s="6"/>
      <c r="B555" s="7" t="s">
        <v>5</v>
      </c>
      <c r="C555" s="8" t="s">
        <v>5</v>
      </c>
      <c r="D555" s="8" t="s">
        <v>5</v>
      </c>
      <c r="E555" s="5"/>
      <c r="F555" s="5"/>
    </row>
    <row r="556">
      <c r="A556" s="6"/>
      <c r="B556" s="7" t="s">
        <v>5</v>
      </c>
      <c r="C556" s="8" t="s">
        <v>5</v>
      </c>
      <c r="D556" s="8" t="s">
        <v>5</v>
      </c>
      <c r="E556" s="5"/>
      <c r="F556" s="5"/>
    </row>
    <row r="557">
      <c r="A557" s="6"/>
      <c r="B557" s="7" t="s">
        <v>5</v>
      </c>
      <c r="C557" s="8" t="s">
        <v>5</v>
      </c>
      <c r="D557" s="8" t="s">
        <v>5</v>
      </c>
      <c r="E557" s="5"/>
      <c r="F557" s="5"/>
    </row>
    <row r="558">
      <c r="A558" s="6"/>
      <c r="B558" s="7" t="s">
        <v>5</v>
      </c>
      <c r="C558" s="8" t="s">
        <v>5</v>
      </c>
      <c r="D558" s="8" t="s">
        <v>5</v>
      </c>
      <c r="E558" s="5"/>
      <c r="F558" s="5"/>
    </row>
    <row r="559">
      <c r="A559" s="6"/>
      <c r="B559" s="7" t="s">
        <v>5</v>
      </c>
      <c r="C559" s="8" t="s">
        <v>5</v>
      </c>
      <c r="D559" s="8" t="s">
        <v>5</v>
      </c>
      <c r="E559" s="5"/>
      <c r="F559" s="5"/>
    </row>
    <row r="560">
      <c r="A560" s="6"/>
      <c r="B560" s="7" t="s">
        <v>5</v>
      </c>
      <c r="C560" s="8" t="s">
        <v>5</v>
      </c>
      <c r="D560" s="8" t="s">
        <v>5</v>
      </c>
      <c r="E560" s="5"/>
      <c r="F560" s="5"/>
    </row>
    <row r="561">
      <c r="A561" s="6"/>
      <c r="B561" s="7" t="s">
        <v>5</v>
      </c>
      <c r="C561" s="8" t="s">
        <v>5</v>
      </c>
      <c r="D561" s="8" t="s">
        <v>5</v>
      </c>
      <c r="E561" s="5"/>
      <c r="F561" s="5"/>
    </row>
    <row r="562">
      <c r="A562" s="6"/>
      <c r="B562" s="7" t="s">
        <v>5</v>
      </c>
      <c r="C562" s="8" t="s">
        <v>5</v>
      </c>
      <c r="D562" s="8" t="s">
        <v>5</v>
      </c>
      <c r="E562" s="5"/>
      <c r="F562" s="5"/>
    </row>
    <row r="563">
      <c r="A563" s="6"/>
      <c r="B563" s="7" t="s">
        <v>5</v>
      </c>
      <c r="C563" s="8" t="s">
        <v>5</v>
      </c>
      <c r="D563" s="8" t="s">
        <v>5</v>
      </c>
      <c r="E563" s="5"/>
      <c r="F563" s="5"/>
    </row>
    <row r="564">
      <c r="A564" s="6"/>
      <c r="B564" s="7" t="s">
        <v>5</v>
      </c>
      <c r="C564" s="8" t="s">
        <v>5</v>
      </c>
      <c r="D564" s="8" t="s">
        <v>5</v>
      </c>
      <c r="E564" s="5"/>
      <c r="F564" s="5"/>
    </row>
    <row r="565">
      <c r="A565" s="6"/>
      <c r="B565" s="7" t="s">
        <v>5</v>
      </c>
      <c r="C565" s="8" t="s">
        <v>5</v>
      </c>
      <c r="D565" s="8" t="s">
        <v>5</v>
      </c>
      <c r="E565" s="5"/>
      <c r="F565" s="5"/>
    </row>
    <row r="566">
      <c r="A566" s="6"/>
      <c r="B566" s="7" t="s">
        <v>5</v>
      </c>
      <c r="C566" s="8" t="s">
        <v>5</v>
      </c>
      <c r="D566" s="8" t="s">
        <v>5</v>
      </c>
      <c r="E566" s="5"/>
      <c r="F566" s="5"/>
    </row>
    <row r="567">
      <c r="A567" s="6"/>
      <c r="B567" s="7" t="s">
        <v>5</v>
      </c>
      <c r="C567" s="8" t="s">
        <v>5</v>
      </c>
      <c r="D567" s="8" t="s">
        <v>5</v>
      </c>
      <c r="E567" s="5"/>
      <c r="F567" s="5"/>
    </row>
    <row r="568">
      <c r="A568" s="6"/>
      <c r="B568" s="7" t="s">
        <v>5</v>
      </c>
      <c r="C568" s="8" t="s">
        <v>5</v>
      </c>
      <c r="D568" s="8" t="s">
        <v>5</v>
      </c>
      <c r="E568" s="5"/>
      <c r="F568" s="5"/>
    </row>
    <row r="569">
      <c r="A569" s="6"/>
      <c r="B569" s="7" t="s">
        <v>5</v>
      </c>
      <c r="C569" s="8" t="s">
        <v>5</v>
      </c>
      <c r="D569" s="8" t="s">
        <v>5</v>
      </c>
      <c r="E569" s="5"/>
      <c r="F569" s="5"/>
    </row>
    <row r="570">
      <c r="A570" s="6"/>
      <c r="B570" s="7" t="s">
        <v>5</v>
      </c>
      <c r="C570" s="8" t="s">
        <v>5</v>
      </c>
      <c r="D570" s="8" t="s">
        <v>5</v>
      </c>
      <c r="E570" s="5"/>
      <c r="F570" s="5"/>
    </row>
    <row r="571">
      <c r="A571" s="6"/>
      <c r="B571" s="7" t="s">
        <v>5</v>
      </c>
      <c r="C571" s="8" t="s">
        <v>5</v>
      </c>
      <c r="D571" s="8" t="s">
        <v>5</v>
      </c>
      <c r="E571" s="5"/>
      <c r="F571" s="5"/>
    </row>
    <row r="572">
      <c r="A572" s="6"/>
      <c r="B572" s="7" t="s">
        <v>5</v>
      </c>
      <c r="C572" s="8" t="s">
        <v>5</v>
      </c>
      <c r="D572" s="8" t="s">
        <v>5</v>
      </c>
      <c r="E572" s="5"/>
      <c r="F572" s="5"/>
    </row>
    <row r="573">
      <c r="A573" s="6"/>
      <c r="B573" s="7" t="s">
        <v>5</v>
      </c>
      <c r="C573" s="8" t="s">
        <v>5</v>
      </c>
      <c r="D573" s="8" t="s">
        <v>5</v>
      </c>
      <c r="E573" s="5"/>
      <c r="F573" s="5"/>
    </row>
    <row r="574">
      <c r="A574" s="6"/>
      <c r="B574" s="7" t="s">
        <v>5</v>
      </c>
      <c r="C574" s="8" t="s">
        <v>5</v>
      </c>
      <c r="D574" s="8" t="s">
        <v>5</v>
      </c>
      <c r="E574" s="5"/>
      <c r="F574" s="5"/>
    </row>
    <row r="575">
      <c r="A575" s="6"/>
      <c r="B575" s="7" t="s">
        <v>5</v>
      </c>
      <c r="C575" s="8" t="s">
        <v>5</v>
      </c>
      <c r="D575" s="8" t="s">
        <v>5</v>
      </c>
      <c r="E575" s="5"/>
      <c r="F575" s="5"/>
    </row>
    <row r="576">
      <c r="A576" s="6"/>
      <c r="B576" s="7" t="s">
        <v>5</v>
      </c>
      <c r="C576" s="8" t="s">
        <v>5</v>
      </c>
      <c r="D576" s="8" t="s">
        <v>5</v>
      </c>
      <c r="E576" s="5"/>
      <c r="F576" s="5"/>
    </row>
    <row r="577">
      <c r="A577" s="6"/>
      <c r="B577" s="7" t="s">
        <v>5</v>
      </c>
      <c r="C577" s="8" t="s">
        <v>5</v>
      </c>
      <c r="D577" s="8" t="s">
        <v>5</v>
      </c>
      <c r="E577" s="5"/>
      <c r="F577" s="5"/>
    </row>
    <row r="578">
      <c r="A578" s="6"/>
      <c r="B578" s="7" t="s">
        <v>5</v>
      </c>
      <c r="C578" s="8" t="s">
        <v>5</v>
      </c>
      <c r="D578" s="8" t="s">
        <v>5</v>
      </c>
      <c r="E578" s="5"/>
      <c r="F578" s="5"/>
    </row>
    <row r="579">
      <c r="A579" s="6"/>
      <c r="B579" s="7" t="s">
        <v>5</v>
      </c>
      <c r="C579" s="8" t="s">
        <v>5</v>
      </c>
      <c r="D579" s="8" t="s">
        <v>5</v>
      </c>
      <c r="E579" s="5"/>
      <c r="F579" s="5"/>
    </row>
    <row r="580">
      <c r="A580" s="6"/>
      <c r="B580" s="7" t="s">
        <v>5</v>
      </c>
      <c r="C580" s="8" t="s">
        <v>5</v>
      </c>
      <c r="D580" s="8" t="s">
        <v>5</v>
      </c>
      <c r="E580" s="5"/>
      <c r="F580" s="5"/>
    </row>
    <row r="581">
      <c r="A581" s="6"/>
      <c r="B581" s="7" t="s">
        <v>5</v>
      </c>
      <c r="C581" s="8" t="s">
        <v>5</v>
      </c>
      <c r="D581" s="8" t="s">
        <v>5</v>
      </c>
      <c r="E581" s="5"/>
      <c r="F581" s="5"/>
    </row>
    <row r="582">
      <c r="A582" s="6"/>
      <c r="B582" s="7" t="s">
        <v>5</v>
      </c>
      <c r="C582" s="8" t="s">
        <v>5</v>
      </c>
      <c r="D582" s="8" t="s">
        <v>5</v>
      </c>
      <c r="E582" s="5"/>
      <c r="F582" s="5"/>
    </row>
    <row r="583">
      <c r="A583" s="6"/>
      <c r="B583" s="7" t="s">
        <v>5</v>
      </c>
      <c r="C583" s="8" t="s">
        <v>5</v>
      </c>
      <c r="D583" s="8" t="s">
        <v>5</v>
      </c>
      <c r="E583" s="5"/>
      <c r="F583" s="5"/>
    </row>
    <row r="584">
      <c r="A584" s="6"/>
      <c r="B584" s="7" t="s">
        <v>5</v>
      </c>
      <c r="C584" s="8" t="s">
        <v>5</v>
      </c>
      <c r="D584" s="8" t="s">
        <v>5</v>
      </c>
      <c r="E584" s="5"/>
      <c r="F584" s="5"/>
    </row>
    <row r="585">
      <c r="A585" s="6"/>
      <c r="B585" s="7" t="s">
        <v>5</v>
      </c>
      <c r="C585" s="8" t="s">
        <v>5</v>
      </c>
      <c r="D585" s="8" t="s">
        <v>5</v>
      </c>
      <c r="E585" s="5"/>
      <c r="F585" s="5"/>
    </row>
    <row r="586">
      <c r="A586" s="6"/>
      <c r="B586" s="7" t="s">
        <v>5</v>
      </c>
      <c r="C586" s="8" t="s">
        <v>5</v>
      </c>
      <c r="D586" s="8" t="s">
        <v>5</v>
      </c>
      <c r="E586" s="5"/>
      <c r="F586" s="5"/>
    </row>
    <row r="587">
      <c r="A587" s="6"/>
      <c r="B587" s="7" t="s">
        <v>5</v>
      </c>
      <c r="C587" s="8" t="s">
        <v>5</v>
      </c>
      <c r="D587" s="8" t="s">
        <v>5</v>
      </c>
      <c r="E587" s="5"/>
      <c r="F587" s="5"/>
    </row>
    <row r="588">
      <c r="A588" s="6"/>
      <c r="B588" s="7" t="s">
        <v>5</v>
      </c>
      <c r="C588" s="8" t="s">
        <v>5</v>
      </c>
      <c r="D588" s="8" t="s">
        <v>5</v>
      </c>
      <c r="E588" s="5"/>
      <c r="F588" s="5"/>
    </row>
    <row r="589">
      <c r="A589" s="6"/>
      <c r="B589" s="7" t="s">
        <v>5</v>
      </c>
      <c r="C589" s="8" t="s">
        <v>5</v>
      </c>
      <c r="D589" s="8" t="s">
        <v>5</v>
      </c>
      <c r="E589" s="5"/>
      <c r="F589" s="5"/>
    </row>
    <row r="590">
      <c r="A590" s="6"/>
      <c r="B590" s="7" t="s">
        <v>5</v>
      </c>
      <c r="C590" s="8" t="s">
        <v>5</v>
      </c>
      <c r="D590" s="8" t="s">
        <v>5</v>
      </c>
      <c r="E590" s="5"/>
      <c r="F590" s="5"/>
    </row>
    <row r="591">
      <c r="A591" s="6"/>
      <c r="B591" s="7" t="s">
        <v>5</v>
      </c>
      <c r="C591" s="8" t="s">
        <v>5</v>
      </c>
      <c r="D591" s="8" t="s">
        <v>5</v>
      </c>
      <c r="E591" s="5"/>
      <c r="F591" s="5"/>
    </row>
    <row r="592">
      <c r="A592" s="6"/>
      <c r="B592" s="7" t="s">
        <v>5</v>
      </c>
      <c r="C592" s="8" t="s">
        <v>5</v>
      </c>
      <c r="D592" s="8" t="s">
        <v>5</v>
      </c>
      <c r="E592" s="5"/>
      <c r="F592" s="5"/>
    </row>
    <row r="593">
      <c r="A593" s="6"/>
      <c r="B593" s="7" t="s">
        <v>5</v>
      </c>
      <c r="C593" s="8" t="s">
        <v>5</v>
      </c>
      <c r="D593" s="8" t="s">
        <v>5</v>
      </c>
      <c r="E593" s="5"/>
      <c r="F593" s="5"/>
    </row>
    <row r="594">
      <c r="A594" s="6"/>
      <c r="B594" s="7" t="s">
        <v>5</v>
      </c>
      <c r="C594" s="8" t="s">
        <v>5</v>
      </c>
      <c r="D594" s="8" t="s">
        <v>5</v>
      </c>
      <c r="E594" s="5"/>
      <c r="F594" s="5"/>
    </row>
    <row r="595">
      <c r="A595" s="6"/>
      <c r="B595" s="7" t="s">
        <v>5</v>
      </c>
      <c r="C595" s="8" t="s">
        <v>5</v>
      </c>
      <c r="D595" s="8" t="s">
        <v>5</v>
      </c>
      <c r="E595" s="5"/>
      <c r="F595" s="5"/>
    </row>
    <row r="596">
      <c r="A596" s="6"/>
      <c r="B596" s="7" t="s">
        <v>5</v>
      </c>
      <c r="C596" s="8" t="s">
        <v>5</v>
      </c>
      <c r="D596" s="8" t="s">
        <v>5</v>
      </c>
      <c r="E596" s="5"/>
      <c r="F596" s="5"/>
    </row>
    <row r="597">
      <c r="A597" s="6"/>
      <c r="B597" s="7" t="s">
        <v>5</v>
      </c>
      <c r="C597" s="8" t="s">
        <v>5</v>
      </c>
      <c r="D597" s="8" t="s">
        <v>5</v>
      </c>
      <c r="E597" s="5"/>
      <c r="F597" s="5"/>
    </row>
    <row r="598">
      <c r="A598" s="6"/>
      <c r="B598" s="7" t="s">
        <v>5</v>
      </c>
      <c r="C598" s="8" t="s">
        <v>5</v>
      </c>
      <c r="D598" s="8" t="s">
        <v>5</v>
      </c>
      <c r="E598" s="5"/>
      <c r="F598" s="5"/>
    </row>
    <row r="599">
      <c r="A599" s="6"/>
      <c r="B599" s="7" t="s">
        <v>5</v>
      </c>
      <c r="C599" s="8" t="s">
        <v>5</v>
      </c>
      <c r="D599" s="8" t="s">
        <v>5</v>
      </c>
      <c r="E599" s="5"/>
      <c r="F599" s="5"/>
    </row>
    <row r="600">
      <c r="A600" s="6"/>
      <c r="B600" s="7" t="s">
        <v>5</v>
      </c>
      <c r="C600" s="8" t="s">
        <v>5</v>
      </c>
      <c r="D600" s="8" t="s">
        <v>5</v>
      </c>
      <c r="E600" s="5"/>
      <c r="F600" s="5"/>
    </row>
    <row r="601">
      <c r="A601" s="6"/>
      <c r="B601" s="7" t="s">
        <v>5</v>
      </c>
      <c r="C601" s="8" t="s">
        <v>5</v>
      </c>
      <c r="D601" s="8" t="s">
        <v>5</v>
      </c>
      <c r="E601" s="5"/>
      <c r="F601" s="5"/>
    </row>
    <row r="602">
      <c r="A602" s="6"/>
      <c r="B602" s="7" t="s">
        <v>5</v>
      </c>
      <c r="C602" s="8" t="s">
        <v>5</v>
      </c>
      <c r="D602" s="8" t="s">
        <v>5</v>
      </c>
      <c r="E602" s="5"/>
      <c r="F602" s="5"/>
    </row>
    <row r="603">
      <c r="A603" s="6"/>
      <c r="B603" s="7" t="s">
        <v>5</v>
      </c>
      <c r="C603" s="8" t="s">
        <v>5</v>
      </c>
      <c r="D603" s="8" t="s">
        <v>5</v>
      </c>
      <c r="E603" s="5"/>
      <c r="F603" s="5"/>
    </row>
    <row r="604">
      <c r="A604" s="6"/>
      <c r="B604" s="7" t="s">
        <v>5</v>
      </c>
      <c r="C604" s="8" t="s">
        <v>5</v>
      </c>
      <c r="D604" s="8" t="s">
        <v>5</v>
      </c>
      <c r="E604" s="5"/>
      <c r="F604" s="5"/>
    </row>
    <row r="605">
      <c r="A605" s="6"/>
      <c r="B605" s="7" t="s">
        <v>5</v>
      </c>
      <c r="C605" s="8" t="s">
        <v>5</v>
      </c>
      <c r="D605" s="8" t="s">
        <v>5</v>
      </c>
      <c r="E605" s="5"/>
      <c r="F605" s="5"/>
    </row>
    <row r="606">
      <c r="A606" s="6"/>
      <c r="B606" s="7" t="s">
        <v>5</v>
      </c>
      <c r="C606" s="8" t="s">
        <v>5</v>
      </c>
      <c r="D606" s="8" t="s">
        <v>5</v>
      </c>
      <c r="E606" s="5"/>
      <c r="F606" s="5"/>
    </row>
    <row r="607">
      <c r="A607" s="6"/>
      <c r="B607" s="7" t="s">
        <v>5</v>
      </c>
      <c r="C607" s="8" t="s">
        <v>5</v>
      </c>
      <c r="D607" s="8" t="s">
        <v>5</v>
      </c>
      <c r="E607" s="5"/>
      <c r="F607" s="5"/>
    </row>
    <row r="608">
      <c r="A608" s="6"/>
      <c r="B608" s="7" t="s">
        <v>5</v>
      </c>
      <c r="C608" s="8" t="s">
        <v>5</v>
      </c>
      <c r="D608" s="8" t="s">
        <v>5</v>
      </c>
      <c r="E608" s="5"/>
      <c r="F608" s="5"/>
    </row>
    <row r="609">
      <c r="A609" s="6"/>
      <c r="B609" s="7" t="s">
        <v>5</v>
      </c>
      <c r="C609" s="8" t="s">
        <v>5</v>
      </c>
      <c r="D609" s="8" t="s">
        <v>5</v>
      </c>
      <c r="E609" s="5"/>
      <c r="F609" s="5"/>
    </row>
    <row r="610">
      <c r="A610" s="6"/>
      <c r="B610" s="7" t="s">
        <v>5</v>
      </c>
      <c r="C610" s="8" t="s">
        <v>5</v>
      </c>
      <c r="D610" s="8" t="s">
        <v>5</v>
      </c>
      <c r="E610" s="5"/>
      <c r="F610" s="5"/>
    </row>
    <row r="611">
      <c r="A611" s="6"/>
      <c r="B611" s="7" t="s">
        <v>5</v>
      </c>
      <c r="C611" s="8" t="s">
        <v>5</v>
      </c>
      <c r="D611" s="8" t="s">
        <v>5</v>
      </c>
      <c r="E611" s="5"/>
      <c r="F611" s="5"/>
    </row>
    <row r="612">
      <c r="A612" s="6"/>
      <c r="B612" s="7" t="s">
        <v>5</v>
      </c>
      <c r="C612" s="8" t="s">
        <v>5</v>
      </c>
      <c r="D612" s="8" t="s">
        <v>5</v>
      </c>
      <c r="E612" s="5"/>
      <c r="F612" s="5"/>
    </row>
    <row r="613">
      <c r="A613" s="6"/>
      <c r="B613" s="7" t="s">
        <v>5</v>
      </c>
      <c r="C613" s="8" t="s">
        <v>5</v>
      </c>
      <c r="D613" s="8" t="s">
        <v>5</v>
      </c>
      <c r="E613" s="5"/>
      <c r="F613" s="5"/>
    </row>
    <row r="614">
      <c r="A614" s="6"/>
      <c r="B614" s="7" t="s">
        <v>5</v>
      </c>
      <c r="C614" s="8" t="s">
        <v>5</v>
      </c>
      <c r="D614" s="8" t="s">
        <v>5</v>
      </c>
      <c r="E614" s="5"/>
      <c r="F614" s="5"/>
    </row>
    <row r="615">
      <c r="A615" s="6"/>
      <c r="B615" s="7" t="s">
        <v>5</v>
      </c>
      <c r="C615" s="8" t="s">
        <v>5</v>
      </c>
      <c r="D615" s="8" t="s">
        <v>5</v>
      </c>
      <c r="E615" s="5"/>
      <c r="F615" s="5"/>
    </row>
    <row r="616">
      <c r="A616" s="6"/>
      <c r="B616" s="7" t="s">
        <v>5</v>
      </c>
      <c r="C616" s="8" t="s">
        <v>5</v>
      </c>
      <c r="D616" s="8" t="s">
        <v>5</v>
      </c>
      <c r="E616" s="5"/>
      <c r="F616" s="5"/>
    </row>
    <row r="617">
      <c r="A617" s="6"/>
      <c r="B617" s="7" t="s">
        <v>5</v>
      </c>
      <c r="C617" s="8" t="s">
        <v>5</v>
      </c>
      <c r="D617" s="8" t="s">
        <v>5</v>
      </c>
      <c r="E617" s="5"/>
      <c r="F617" s="5"/>
    </row>
    <row r="618">
      <c r="A618" s="6"/>
      <c r="B618" s="7" t="s">
        <v>5</v>
      </c>
      <c r="C618" s="8" t="s">
        <v>5</v>
      </c>
      <c r="D618" s="8" t="s">
        <v>5</v>
      </c>
      <c r="E618" s="5"/>
      <c r="F618" s="5"/>
    </row>
    <row r="619">
      <c r="A619" s="6"/>
      <c r="B619" s="7" t="s">
        <v>5</v>
      </c>
      <c r="C619" s="8" t="s">
        <v>5</v>
      </c>
      <c r="D619" s="8" t="s">
        <v>5</v>
      </c>
      <c r="E619" s="5"/>
      <c r="F619" s="5"/>
    </row>
    <row r="620">
      <c r="A620" s="6"/>
      <c r="B620" s="7" t="s">
        <v>5</v>
      </c>
      <c r="C620" s="8" t="s">
        <v>5</v>
      </c>
      <c r="D620" s="8" t="s">
        <v>5</v>
      </c>
      <c r="E620" s="5"/>
      <c r="F620" s="5"/>
    </row>
    <row r="621">
      <c r="A621" s="6"/>
      <c r="B621" s="7" t="s">
        <v>5</v>
      </c>
      <c r="C621" s="8" t="s">
        <v>5</v>
      </c>
      <c r="D621" s="8" t="s">
        <v>5</v>
      </c>
      <c r="E621" s="5"/>
      <c r="F621" s="5"/>
    </row>
    <row r="622">
      <c r="A622" s="6"/>
      <c r="B622" s="7" t="s">
        <v>5</v>
      </c>
      <c r="C622" s="8" t="s">
        <v>5</v>
      </c>
      <c r="D622" s="8" t="s">
        <v>5</v>
      </c>
      <c r="E622" s="5"/>
      <c r="F622" s="5"/>
    </row>
    <row r="623">
      <c r="A623" s="6"/>
      <c r="B623" s="7" t="s">
        <v>5</v>
      </c>
      <c r="C623" s="8" t="s">
        <v>5</v>
      </c>
      <c r="D623" s="8" t="s">
        <v>5</v>
      </c>
      <c r="E623" s="5"/>
      <c r="F623" s="5"/>
    </row>
    <row r="624">
      <c r="A624" s="6"/>
      <c r="B624" s="7" t="s">
        <v>5</v>
      </c>
      <c r="C624" s="8" t="s">
        <v>5</v>
      </c>
      <c r="D624" s="8" t="s">
        <v>5</v>
      </c>
      <c r="E624" s="5"/>
      <c r="F624" s="5"/>
    </row>
    <row r="625">
      <c r="A625" s="6"/>
      <c r="B625" s="7" t="s">
        <v>5</v>
      </c>
      <c r="C625" s="8" t="s">
        <v>5</v>
      </c>
      <c r="D625" s="8" t="s">
        <v>5</v>
      </c>
      <c r="E625" s="5"/>
      <c r="F625" s="5"/>
    </row>
    <row r="626">
      <c r="A626" s="6"/>
      <c r="B626" s="7" t="s">
        <v>5</v>
      </c>
      <c r="C626" s="8" t="s">
        <v>5</v>
      </c>
      <c r="D626" s="8" t="s">
        <v>5</v>
      </c>
      <c r="E626" s="5"/>
      <c r="F626" s="5"/>
    </row>
    <row r="627">
      <c r="A627" s="6"/>
      <c r="B627" s="7" t="s">
        <v>5</v>
      </c>
      <c r="C627" s="8" t="s">
        <v>5</v>
      </c>
      <c r="D627" s="8" t="s">
        <v>5</v>
      </c>
      <c r="E627" s="5"/>
      <c r="F627" s="5"/>
    </row>
    <row r="628">
      <c r="A628" s="6"/>
      <c r="B628" s="7" t="s">
        <v>5</v>
      </c>
      <c r="C628" s="8" t="s">
        <v>5</v>
      </c>
      <c r="D628" s="8" t="s">
        <v>5</v>
      </c>
      <c r="E628" s="5"/>
      <c r="F628" s="5"/>
    </row>
    <row r="629">
      <c r="A629" s="6"/>
      <c r="B629" s="7" t="s">
        <v>5</v>
      </c>
      <c r="C629" s="8" t="s">
        <v>5</v>
      </c>
      <c r="D629" s="8" t="s">
        <v>5</v>
      </c>
      <c r="E629" s="5"/>
      <c r="F629" s="5"/>
    </row>
    <row r="630">
      <c r="A630" s="6"/>
      <c r="B630" s="7" t="s">
        <v>5</v>
      </c>
      <c r="C630" s="8" t="s">
        <v>5</v>
      </c>
      <c r="D630" s="8" t="s">
        <v>5</v>
      </c>
      <c r="E630" s="5"/>
      <c r="F630" s="5"/>
    </row>
    <row r="631">
      <c r="A631" s="6"/>
      <c r="B631" s="7" t="s">
        <v>5</v>
      </c>
      <c r="C631" s="8" t="s">
        <v>5</v>
      </c>
      <c r="D631" s="8" t="s">
        <v>5</v>
      </c>
      <c r="E631" s="5"/>
      <c r="F631" s="5"/>
    </row>
    <row r="632">
      <c r="A632" s="6"/>
      <c r="B632" s="7" t="s">
        <v>5</v>
      </c>
      <c r="C632" s="8" t="s">
        <v>5</v>
      </c>
      <c r="D632" s="8" t="s">
        <v>5</v>
      </c>
      <c r="E632" s="5"/>
      <c r="F632" s="5"/>
    </row>
    <row r="633">
      <c r="A633" s="6"/>
      <c r="B633" s="7" t="s">
        <v>5</v>
      </c>
      <c r="C633" s="8" t="s">
        <v>5</v>
      </c>
      <c r="D633" s="8" t="s">
        <v>5</v>
      </c>
      <c r="E633" s="5"/>
      <c r="F633" s="5"/>
    </row>
    <row r="634">
      <c r="A634" s="6"/>
      <c r="B634" s="7" t="s">
        <v>5</v>
      </c>
      <c r="C634" s="8" t="s">
        <v>5</v>
      </c>
      <c r="D634" s="8" t="s">
        <v>5</v>
      </c>
      <c r="E634" s="5"/>
      <c r="F634" s="5"/>
    </row>
    <row r="635">
      <c r="A635" s="6"/>
      <c r="B635" s="7" t="s">
        <v>5</v>
      </c>
      <c r="C635" s="8" t="s">
        <v>5</v>
      </c>
      <c r="D635" s="8" t="s">
        <v>5</v>
      </c>
      <c r="E635" s="5"/>
      <c r="F635" s="5"/>
    </row>
    <row r="636">
      <c r="A636" s="6"/>
      <c r="B636" s="7" t="s">
        <v>5</v>
      </c>
      <c r="C636" s="8" t="s">
        <v>5</v>
      </c>
      <c r="D636" s="8" t="s">
        <v>5</v>
      </c>
      <c r="E636" s="5"/>
      <c r="F636" s="5"/>
    </row>
    <row r="637">
      <c r="A637" s="6"/>
      <c r="B637" s="7" t="s">
        <v>5</v>
      </c>
      <c r="C637" s="8" t="s">
        <v>5</v>
      </c>
      <c r="D637" s="8" t="s">
        <v>5</v>
      </c>
      <c r="E637" s="5"/>
      <c r="F637" s="5"/>
    </row>
    <row r="638">
      <c r="A638" s="6"/>
      <c r="B638" s="7" t="s">
        <v>5</v>
      </c>
      <c r="C638" s="8" t="s">
        <v>5</v>
      </c>
      <c r="D638" s="8" t="s">
        <v>5</v>
      </c>
      <c r="E638" s="5"/>
      <c r="F638" s="5"/>
    </row>
    <row r="639">
      <c r="A639" s="6"/>
      <c r="B639" s="7" t="s">
        <v>5</v>
      </c>
      <c r="C639" s="8" t="s">
        <v>5</v>
      </c>
      <c r="D639" s="8" t="s">
        <v>5</v>
      </c>
      <c r="E639" s="5"/>
      <c r="F639" s="5"/>
    </row>
    <row r="640">
      <c r="A640" s="6"/>
      <c r="B640" s="7" t="s">
        <v>5</v>
      </c>
      <c r="C640" s="8" t="s">
        <v>5</v>
      </c>
      <c r="D640" s="8" t="s">
        <v>5</v>
      </c>
      <c r="E640" s="5"/>
      <c r="F640" s="5"/>
    </row>
    <row r="641">
      <c r="A641" s="6"/>
      <c r="B641" s="7" t="s">
        <v>5</v>
      </c>
      <c r="C641" s="8" t="s">
        <v>5</v>
      </c>
      <c r="D641" s="8" t="s">
        <v>5</v>
      </c>
      <c r="E641" s="5"/>
      <c r="F641" s="5"/>
    </row>
    <row r="642">
      <c r="A642" s="6"/>
      <c r="B642" s="7" t="s">
        <v>5</v>
      </c>
      <c r="C642" s="8" t="s">
        <v>5</v>
      </c>
      <c r="D642" s="8" t="s">
        <v>5</v>
      </c>
      <c r="E642" s="5"/>
      <c r="F642" s="5"/>
    </row>
    <row r="643">
      <c r="A643" s="6"/>
      <c r="B643" s="7" t="s">
        <v>5</v>
      </c>
      <c r="C643" s="8" t="s">
        <v>5</v>
      </c>
      <c r="D643" s="8" t="s">
        <v>5</v>
      </c>
      <c r="E643" s="5"/>
      <c r="F643" s="5"/>
    </row>
    <row r="644">
      <c r="A644" s="6"/>
      <c r="B644" s="7" t="s">
        <v>5</v>
      </c>
      <c r="C644" s="8" t="s">
        <v>5</v>
      </c>
      <c r="D644" s="8" t="s">
        <v>5</v>
      </c>
      <c r="E644" s="5"/>
      <c r="F644" s="5"/>
    </row>
    <row r="645">
      <c r="A645" s="6"/>
      <c r="B645" s="7" t="s">
        <v>5</v>
      </c>
      <c r="C645" s="8" t="s">
        <v>5</v>
      </c>
      <c r="D645" s="8" t="s">
        <v>5</v>
      </c>
      <c r="E645" s="5"/>
      <c r="F645" s="5"/>
    </row>
    <row r="646">
      <c r="A646" s="6"/>
      <c r="B646" s="7" t="s">
        <v>5</v>
      </c>
      <c r="C646" s="8" t="s">
        <v>5</v>
      </c>
      <c r="D646" s="8" t="s">
        <v>5</v>
      </c>
      <c r="E646" s="5"/>
      <c r="F646" s="5"/>
    </row>
    <row r="647">
      <c r="A647" s="6"/>
      <c r="B647" s="7" t="s">
        <v>5</v>
      </c>
      <c r="C647" s="8" t="s">
        <v>5</v>
      </c>
      <c r="D647" s="8" t="s">
        <v>5</v>
      </c>
      <c r="E647" s="5"/>
      <c r="F647" s="5"/>
    </row>
    <row r="648">
      <c r="A648" s="6"/>
      <c r="B648" s="7" t="s">
        <v>5</v>
      </c>
      <c r="C648" s="8" t="s">
        <v>5</v>
      </c>
      <c r="D648" s="8" t="s">
        <v>5</v>
      </c>
      <c r="E648" s="5"/>
      <c r="F648" s="5"/>
    </row>
    <row r="649">
      <c r="A649" s="6"/>
      <c r="B649" s="7" t="s">
        <v>5</v>
      </c>
      <c r="C649" s="8" t="s">
        <v>5</v>
      </c>
      <c r="D649" s="8" t="s">
        <v>5</v>
      </c>
      <c r="E649" s="5"/>
      <c r="F649" s="5"/>
    </row>
    <row r="650">
      <c r="A650" s="6"/>
      <c r="B650" s="7" t="s">
        <v>5</v>
      </c>
      <c r="C650" s="8" t="s">
        <v>5</v>
      </c>
      <c r="D650" s="8" t="s">
        <v>5</v>
      </c>
      <c r="E650" s="5"/>
      <c r="F650" s="5"/>
    </row>
    <row r="651">
      <c r="A651" s="6"/>
      <c r="B651" s="7" t="s">
        <v>5</v>
      </c>
      <c r="C651" s="8" t="s">
        <v>5</v>
      </c>
      <c r="D651" s="8" t="s">
        <v>5</v>
      </c>
      <c r="E651" s="5"/>
      <c r="F651" s="5"/>
    </row>
    <row r="652">
      <c r="A652" s="6"/>
      <c r="B652" s="7" t="s">
        <v>5</v>
      </c>
      <c r="C652" s="8" t="s">
        <v>5</v>
      </c>
      <c r="D652" s="8" t="s">
        <v>5</v>
      </c>
      <c r="E652" s="5"/>
      <c r="F652" s="5"/>
    </row>
    <row r="653">
      <c r="A653" s="6"/>
      <c r="B653" s="7" t="s">
        <v>5</v>
      </c>
      <c r="C653" s="8" t="s">
        <v>5</v>
      </c>
      <c r="D653" s="8" t="s">
        <v>5</v>
      </c>
      <c r="E653" s="5"/>
      <c r="F653" s="5"/>
    </row>
    <row r="654">
      <c r="A654" s="6"/>
      <c r="B654" s="7" t="s">
        <v>5</v>
      </c>
      <c r="C654" s="8" t="s">
        <v>5</v>
      </c>
      <c r="D654" s="8" t="s">
        <v>5</v>
      </c>
      <c r="E654" s="5"/>
      <c r="F654" s="5"/>
    </row>
    <row r="655">
      <c r="A655" s="6"/>
      <c r="B655" s="7" t="s">
        <v>5</v>
      </c>
      <c r="C655" s="8" t="s">
        <v>5</v>
      </c>
      <c r="D655" s="8" t="s">
        <v>5</v>
      </c>
      <c r="E655" s="5"/>
      <c r="F655" s="5"/>
    </row>
    <row r="656">
      <c r="A656" s="6"/>
      <c r="B656" s="7" t="s">
        <v>5</v>
      </c>
      <c r="C656" s="8" t="s">
        <v>5</v>
      </c>
      <c r="D656" s="8" t="s">
        <v>5</v>
      </c>
      <c r="E656" s="5"/>
      <c r="F656" s="5"/>
    </row>
    <row r="657">
      <c r="A657" s="6"/>
      <c r="B657" s="7" t="s">
        <v>5</v>
      </c>
      <c r="C657" s="8" t="s">
        <v>5</v>
      </c>
      <c r="D657" s="8" t="s">
        <v>5</v>
      </c>
      <c r="E657" s="5"/>
      <c r="F657" s="5"/>
    </row>
    <row r="658">
      <c r="A658" s="6"/>
      <c r="B658" s="7" t="s">
        <v>5</v>
      </c>
      <c r="C658" s="8" t="s">
        <v>5</v>
      </c>
      <c r="D658" s="8" t="s">
        <v>5</v>
      </c>
      <c r="E658" s="5"/>
      <c r="F658" s="5"/>
    </row>
    <row r="659">
      <c r="A659" s="6"/>
      <c r="B659" s="7" t="s">
        <v>5</v>
      </c>
      <c r="C659" s="8" t="s">
        <v>5</v>
      </c>
      <c r="D659" s="8" t="s">
        <v>5</v>
      </c>
      <c r="E659" s="5"/>
      <c r="F659" s="5"/>
    </row>
    <row r="660">
      <c r="A660" s="6"/>
      <c r="B660" s="7" t="s">
        <v>5</v>
      </c>
      <c r="C660" s="8" t="s">
        <v>5</v>
      </c>
      <c r="D660" s="8" t="s">
        <v>5</v>
      </c>
      <c r="E660" s="5"/>
      <c r="F660" s="5"/>
    </row>
    <row r="661">
      <c r="A661" s="6"/>
      <c r="B661" s="7" t="s">
        <v>5</v>
      </c>
      <c r="C661" s="8" t="s">
        <v>5</v>
      </c>
      <c r="D661" s="8" t="s">
        <v>5</v>
      </c>
      <c r="E661" s="5"/>
      <c r="F661" s="5"/>
    </row>
    <row r="662">
      <c r="A662" s="6"/>
      <c r="B662" s="7" t="s">
        <v>5</v>
      </c>
      <c r="C662" s="8" t="s">
        <v>5</v>
      </c>
      <c r="D662" s="8" t="s">
        <v>5</v>
      </c>
      <c r="E662" s="5"/>
      <c r="F662" s="5"/>
    </row>
    <row r="663">
      <c r="A663" s="6"/>
      <c r="B663" s="7" t="s">
        <v>5</v>
      </c>
      <c r="C663" s="8" t="s">
        <v>5</v>
      </c>
      <c r="D663" s="8" t="s">
        <v>5</v>
      </c>
      <c r="E663" s="5"/>
      <c r="F663" s="5"/>
    </row>
    <row r="664">
      <c r="A664" s="6"/>
      <c r="B664" s="7" t="s">
        <v>5</v>
      </c>
      <c r="C664" s="8" t="s">
        <v>5</v>
      </c>
      <c r="D664" s="8" t="s">
        <v>5</v>
      </c>
      <c r="E664" s="5"/>
      <c r="F664" s="5"/>
    </row>
    <row r="665">
      <c r="A665" s="6"/>
      <c r="B665" s="7" t="s">
        <v>5</v>
      </c>
      <c r="C665" s="8" t="s">
        <v>5</v>
      </c>
      <c r="D665" s="8" t="s">
        <v>5</v>
      </c>
      <c r="E665" s="5"/>
      <c r="F665" s="5"/>
    </row>
    <row r="666">
      <c r="A666" s="6"/>
      <c r="B666" s="7" t="s">
        <v>5</v>
      </c>
      <c r="C666" s="8" t="s">
        <v>5</v>
      </c>
      <c r="D666" s="8" t="s">
        <v>5</v>
      </c>
      <c r="E666" s="5"/>
      <c r="F666" s="5"/>
    </row>
    <row r="667">
      <c r="A667" s="6"/>
      <c r="B667" s="7" t="s">
        <v>5</v>
      </c>
      <c r="C667" s="8" t="s">
        <v>5</v>
      </c>
      <c r="D667" s="8" t="s">
        <v>5</v>
      </c>
      <c r="E667" s="5"/>
      <c r="F667" s="5"/>
    </row>
    <row r="668">
      <c r="A668" s="6"/>
      <c r="B668" s="7" t="s">
        <v>5</v>
      </c>
      <c r="C668" s="8" t="s">
        <v>5</v>
      </c>
      <c r="D668" s="8" t="s">
        <v>5</v>
      </c>
      <c r="E668" s="5"/>
      <c r="F668" s="5"/>
    </row>
    <row r="669">
      <c r="A669" s="6"/>
      <c r="B669" s="7" t="s">
        <v>5</v>
      </c>
      <c r="C669" s="8" t="s">
        <v>5</v>
      </c>
      <c r="D669" s="8" t="s">
        <v>5</v>
      </c>
      <c r="E669" s="5"/>
      <c r="F669" s="5"/>
    </row>
    <row r="670">
      <c r="A670" s="6"/>
      <c r="B670" s="7" t="s">
        <v>5</v>
      </c>
      <c r="C670" s="8" t="s">
        <v>5</v>
      </c>
      <c r="D670" s="8" t="s">
        <v>5</v>
      </c>
      <c r="E670" s="5"/>
      <c r="F670" s="5"/>
    </row>
    <row r="671">
      <c r="A671" s="6"/>
      <c r="B671" s="7" t="s">
        <v>5</v>
      </c>
      <c r="C671" s="8" t="s">
        <v>5</v>
      </c>
      <c r="D671" s="8" t="s">
        <v>5</v>
      </c>
      <c r="E671" s="5"/>
      <c r="F671" s="5"/>
    </row>
    <row r="672">
      <c r="A672" s="6"/>
      <c r="B672" s="7" t="s">
        <v>5</v>
      </c>
      <c r="C672" s="8" t="s">
        <v>5</v>
      </c>
      <c r="D672" s="8" t="s">
        <v>5</v>
      </c>
      <c r="E672" s="5"/>
      <c r="F672" s="5"/>
    </row>
    <row r="673">
      <c r="A673" s="6"/>
      <c r="B673" s="7" t="s">
        <v>5</v>
      </c>
      <c r="C673" s="8" t="s">
        <v>5</v>
      </c>
      <c r="D673" s="8" t="s">
        <v>5</v>
      </c>
      <c r="E673" s="5"/>
      <c r="F673" s="5"/>
    </row>
    <row r="674">
      <c r="A674" s="6"/>
      <c r="B674" s="7" t="s">
        <v>5</v>
      </c>
      <c r="C674" s="8" t="s">
        <v>5</v>
      </c>
      <c r="D674" s="8" t="s">
        <v>5</v>
      </c>
      <c r="E674" s="5"/>
      <c r="F674" s="5"/>
    </row>
    <row r="675">
      <c r="A675" s="6"/>
      <c r="B675" s="7" t="s">
        <v>5</v>
      </c>
      <c r="C675" s="8" t="s">
        <v>5</v>
      </c>
      <c r="D675" s="8" t="s">
        <v>5</v>
      </c>
      <c r="E675" s="5"/>
      <c r="F675" s="5"/>
    </row>
    <row r="676">
      <c r="A676" s="6"/>
      <c r="B676" s="7" t="s">
        <v>5</v>
      </c>
      <c r="C676" s="8" t="s">
        <v>5</v>
      </c>
      <c r="D676" s="8" t="s">
        <v>5</v>
      </c>
      <c r="E676" s="5"/>
      <c r="F676" s="5"/>
    </row>
    <row r="677">
      <c r="A677" s="6"/>
      <c r="B677" s="7" t="s">
        <v>5</v>
      </c>
      <c r="C677" s="8" t="s">
        <v>5</v>
      </c>
      <c r="D677" s="8" t="s">
        <v>5</v>
      </c>
      <c r="E677" s="5"/>
      <c r="F677" s="5"/>
    </row>
    <row r="678">
      <c r="A678" s="6"/>
      <c r="B678" s="7" t="s">
        <v>5</v>
      </c>
      <c r="C678" s="8" t="s">
        <v>5</v>
      </c>
      <c r="D678" s="8" t="s">
        <v>5</v>
      </c>
      <c r="E678" s="5"/>
      <c r="F678" s="5"/>
    </row>
    <row r="679">
      <c r="A679" s="6"/>
      <c r="B679" s="7" t="s">
        <v>5</v>
      </c>
      <c r="C679" s="8" t="s">
        <v>5</v>
      </c>
      <c r="D679" s="8" t="s">
        <v>5</v>
      </c>
      <c r="E679" s="5"/>
      <c r="F679" s="5"/>
    </row>
    <row r="680">
      <c r="A680" s="6"/>
      <c r="B680" s="7" t="s">
        <v>5</v>
      </c>
      <c r="C680" s="8" t="s">
        <v>5</v>
      </c>
      <c r="D680" s="8" t="s">
        <v>5</v>
      </c>
      <c r="E680" s="5"/>
      <c r="F680" s="5"/>
    </row>
    <row r="681">
      <c r="A681" s="6"/>
      <c r="B681" s="7" t="s">
        <v>5</v>
      </c>
      <c r="C681" s="8" t="s">
        <v>5</v>
      </c>
      <c r="D681" s="8" t="s">
        <v>5</v>
      </c>
      <c r="E681" s="5"/>
      <c r="F681" s="5"/>
    </row>
    <row r="682">
      <c r="A682" s="6"/>
      <c r="B682" s="7" t="s">
        <v>5</v>
      </c>
      <c r="C682" s="8" t="s">
        <v>5</v>
      </c>
      <c r="D682" s="8" t="s">
        <v>5</v>
      </c>
      <c r="E682" s="5"/>
      <c r="F682" s="5"/>
    </row>
    <row r="683">
      <c r="A683" s="6"/>
      <c r="B683" s="7" t="s">
        <v>5</v>
      </c>
      <c r="C683" s="8" t="s">
        <v>5</v>
      </c>
      <c r="D683" s="8" t="s">
        <v>5</v>
      </c>
      <c r="E683" s="5"/>
      <c r="F683" s="5"/>
    </row>
    <row r="684">
      <c r="A684" s="6"/>
      <c r="B684" s="7" t="s">
        <v>5</v>
      </c>
      <c r="C684" s="8" t="s">
        <v>5</v>
      </c>
      <c r="D684" s="8" t="s">
        <v>5</v>
      </c>
      <c r="E684" s="5"/>
      <c r="F684" s="5"/>
    </row>
    <row r="685">
      <c r="A685" s="6"/>
      <c r="B685" s="7" t="s">
        <v>5</v>
      </c>
      <c r="C685" s="8" t="s">
        <v>5</v>
      </c>
      <c r="D685" s="8" t="s">
        <v>5</v>
      </c>
      <c r="E685" s="5"/>
      <c r="F685" s="5"/>
    </row>
    <row r="686">
      <c r="A686" s="6"/>
      <c r="B686" s="7" t="s">
        <v>5</v>
      </c>
      <c r="C686" s="8" t="s">
        <v>5</v>
      </c>
      <c r="D686" s="8" t="s">
        <v>5</v>
      </c>
      <c r="E686" s="5"/>
      <c r="F686" s="5"/>
    </row>
    <row r="687">
      <c r="A687" s="6"/>
      <c r="B687" s="7" t="s">
        <v>5</v>
      </c>
      <c r="C687" s="8" t="s">
        <v>5</v>
      </c>
      <c r="D687" s="8" t="s">
        <v>5</v>
      </c>
      <c r="E687" s="5"/>
      <c r="F687" s="5"/>
    </row>
    <row r="688">
      <c r="A688" s="6"/>
      <c r="B688" s="7" t="s">
        <v>5</v>
      </c>
      <c r="C688" s="8" t="s">
        <v>5</v>
      </c>
      <c r="D688" s="8" t="s">
        <v>5</v>
      </c>
      <c r="E688" s="5"/>
      <c r="F688" s="5"/>
    </row>
    <row r="689">
      <c r="A689" s="6"/>
      <c r="B689" s="7" t="s">
        <v>5</v>
      </c>
      <c r="C689" s="8" t="s">
        <v>5</v>
      </c>
      <c r="D689" s="8" t="s">
        <v>5</v>
      </c>
      <c r="E689" s="5"/>
      <c r="F689" s="5"/>
    </row>
    <row r="690">
      <c r="A690" s="6"/>
      <c r="B690" s="7" t="s">
        <v>5</v>
      </c>
      <c r="C690" s="8" t="s">
        <v>5</v>
      </c>
      <c r="D690" s="8" t="s">
        <v>5</v>
      </c>
      <c r="E690" s="5"/>
      <c r="F690" s="5"/>
    </row>
    <row r="691">
      <c r="A691" s="6"/>
      <c r="B691" s="7" t="s">
        <v>5</v>
      </c>
      <c r="C691" s="8" t="s">
        <v>5</v>
      </c>
      <c r="D691" s="8" t="s">
        <v>5</v>
      </c>
      <c r="E691" s="5"/>
      <c r="F691" s="5"/>
    </row>
    <row r="692">
      <c r="A692" s="6"/>
      <c r="B692" s="7" t="s">
        <v>5</v>
      </c>
      <c r="C692" s="8" t="s">
        <v>5</v>
      </c>
      <c r="D692" s="8" t="s">
        <v>5</v>
      </c>
      <c r="E692" s="5"/>
      <c r="F692" s="5"/>
    </row>
    <row r="693">
      <c r="A693" s="6"/>
      <c r="B693" s="7" t="s">
        <v>5</v>
      </c>
      <c r="C693" s="8" t="s">
        <v>5</v>
      </c>
      <c r="D693" s="8" t="s">
        <v>5</v>
      </c>
      <c r="E693" s="5"/>
      <c r="F693" s="5"/>
    </row>
    <row r="694">
      <c r="A694" s="6"/>
      <c r="B694" s="7" t="s">
        <v>5</v>
      </c>
      <c r="C694" s="8" t="s">
        <v>5</v>
      </c>
      <c r="D694" s="8" t="s">
        <v>5</v>
      </c>
      <c r="E694" s="5"/>
      <c r="F694" s="5"/>
    </row>
    <row r="695">
      <c r="A695" s="6"/>
      <c r="B695" s="7" t="s">
        <v>5</v>
      </c>
      <c r="C695" s="8" t="s">
        <v>5</v>
      </c>
      <c r="D695" s="8" t="s">
        <v>5</v>
      </c>
      <c r="E695" s="5"/>
      <c r="F695" s="5"/>
    </row>
    <row r="696">
      <c r="A696" s="6"/>
      <c r="B696" s="7" t="s">
        <v>5</v>
      </c>
      <c r="C696" s="8" t="s">
        <v>5</v>
      </c>
      <c r="D696" s="8" t="s">
        <v>5</v>
      </c>
      <c r="E696" s="5"/>
      <c r="F696" s="5"/>
    </row>
    <row r="697">
      <c r="A697" s="6"/>
      <c r="B697" s="7" t="s">
        <v>5</v>
      </c>
      <c r="C697" s="8" t="s">
        <v>5</v>
      </c>
      <c r="D697" s="8" t="s">
        <v>5</v>
      </c>
      <c r="E697" s="5"/>
      <c r="F697" s="5"/>
    </row>
    <row r="698">
      <c r="A698" s="6"/>
      <c r="B698" s="7" t="s">
        <v>5</v>
      </c>
      <c r="C698" s="8" t="s">
        <v>5</v>
      </c>
      <c r="D698" s="8" t="s">
        <v>5</v>
      </c>
      <c r="E698" s="5"/>
      <c r="F698" s="5"/>
    </row>
    <row r="699">
      <c r="A699" s="6"/>
      <c r="B699" s="7" t="s">
        <v>5</v>
      </c>
      <c r="C699" s="8" t="s">
        <v>5</v>
      </c>
      <c r="D699" s="8" t="s">
        <v>5</v>
      </c>
      <c r="E699" s="5"/>
      <c r="F699" s="5"/>
    </row>
    <row r="700">
      <c r="A700" s="6"/>
      <c r="B700" s="7" t="s">
        <v>5</v>
      </c>
      <c r="C700" s="8" t="s">
        <v>5</v>
      </c>
      <c r="D700" s="8" t="s">
        <v>5</v>
      </c>
      <c r="E700" s="5"/>
      <c r="F700" s="5"/>
    </row>
    <row r="701">
      <c r="A701" s="6"/>
      <c r="B701" s="7" t="s">
        <v>5</v>
      </c>
      <c r="C701" s="8" t="s">
        <v>5</v>
      </c>
      <c r="D701" s="8" t="s">
        <v>5</v>
      </c>
      <c r="E701" s="5"/>
      <c r="F701" s="5"/>
    </row>
    <row r="702">
      <c r="A702" s="6"/>
      <c r="B702" s="7" t="s">
        <v>5</v>
      </c>
      <c r="C702" s="8" t="s">
        <v>5</v>
      </c>
      <c r="D702" s="8" t="s">
        <v>5</v>
      </c>
      <c r="E702" s="5"/>
      <c r="F702" s="5"/>
    </row>
    <row r="703">
      <c r="A703" s="6"/>
      <c r="B703" s="7" t="s">
        <v>5</v>
      </c>
      <c r="C703" s="8" t="s">
        <v>5</v>
      </c>
      <c r="D703" s="8" t="s">
        <v>5</v>
      </c>
      <c r="E703" s="5"/>
      <c r="F703" s="5"/>
    </row>
    <row r="704">
      <c r="A704" s="6"/>
      <c r="B704" s="7" t="s">
        <v>5</v>
      </c>
      <c r="C704" s="8" t="s">
        <v>5</v>
      </c>
      <c r="D704" s="8" t="s">
        <v>5</v>
      </c>
      <c r="E704" s="5"/>
      <c r="F704" s="5"/>
    </row>
    <row r="705">
      <c r="A705" s="6"/>
      <c r="B705" s="7" t="s">
        <v>5</v>
      </c>
      <c r="C705" s="8" t="s">
        <v>5</v>
      </c>
      <c r="D705" s="8" t="s">
        <v>5</v>
      </c>
      <c r="E705" s="5"/>
      <c r="F705" s="5"/>
    </row>
    <row r="706">
      <c r="A706" s="6"/>
      <c r="B706" s="7" t="s">
        <v>5</v>
      </c>
      <c r="C706" s="8" t="s">
        <v>5</v>
      </c>
      <c r="D706" s="8" t="s">
        <v>5</v>
      </c>
      <c r="E706" s="5"/>
      <c r="F706" s="5"/>
    </row>
    <row r="707">
      <c r="A707" s="6"/>
      <c r="B707" s="7" t="s">
        <v>5</v>
      </c>
      <c r="C707" s="8" t="s">
        <v>5</v>
      </c>
      <c r="D707" s="8" t="s">
        <v>5</v>
      </c>
      <c r="E707" s="5"/>
      <c r="F707" s="5"/>
    </row>
    <row r="708">
      <c r="A708" s="6"/>
      <c r="B708" s="7" t="s">
        <v>5</v>
      </c>
      <c r="C708" s="8" t="s">
        <v>5</v>
      </c>
      <c r="D708" s="8" t="s">
        <v>5</v>
      </c>
      <c r="E708" s="5"/>
      <c r="F708" s="5"/>
    </row>
    <row r="709">
      <c r="A709" s="6"/>
      <c r="B709" s="7" t="s">
        <v>5</v>
      </c>
      <c r="C709" s="8" t="s">
        <v>5</v>
      </c>
      <c r="D709" s="8" t="s">
        <v>5</v>
      </c>
      <c r="E709" s="5"/>
      <c r="F709" s="5"/>
    </row>
    <row r="710">
      <c r="A710" s="6"/>
      <c r="B710" s="7" t="s">
        <v>5</v>
      </c>
      <c r="C710" s="8" t="s">
        <v>5</v>
      </c>
      <c r="D710" s="8" t="s">
        <v>5</v>
      </c>
      <c r="E710" s="5"/>
      <c r="F710" s="5"/>
    </row>
    <row r="711">
      <c r="A711" s="6"/>
      <c r="B711" s="7" t="s">
        <v>5</v>
      </c>
      <c r="C711" s="8" t="s">
        <v>5</v>
      </c>
      <c r="D711" s="8" t="s">
        <v>5</v>
      </c>
      <c r="E711" s="5"/>
      <c r="F711" s="5"/>
    </row>
    <row r="712">
      <c r="A712" s="6"/>
      <c r="B712" s="7" t="s">
        <v>5</v>
      </c>
      <c r="C712" s="8" t="s">
        <v>5</v>
      </c>
      <c r="D712" s="8" t="s">
        <v>5</v>
      </c>
      <c r="E712" s="5"/>
      <c r="F712" s="5"/>
    </row>
    <row r="713">
      <c r="A713" s="6"/>
      <c r="B713" s="7" t="s">
        <v>5</v>
      </c>
      <c r="C713" s="8" t="s">
        <v>5</v>
      </c>
      <c r="D713" s="8" t="s">
        <v>5</v>
      </c>
      <c r="E713" s="5"/>
      <c r="F713" s="5"/>
    </row>
    <row r="714">
      <c r="A714" s="6"/>
      <c r="B714" s="7" t="s">
        <v>5</v>
      </c>
      <c r="C714" s="8" t="s">
        <v>5</v>
      </c>
      <c r="D714" s="8" t="s">
        <v>5</v>
      </c>
      <c r="E714" s="5"/>
      <c r="F714" s="5"/>
    </row>
    <row r="715">
      <c r="A715" s="6"/>
      <c r="B715" s="7" t="s">
        <v>5</v>
      </c>
      <c r="C715" s="8" t="s">
        <v>5</v>
      </c>
      <c r="D715" s="8" t="s">
        <v>5</v>
      </c>
      <c r="E715" s="5"/>
      <c r="F715" s="5"/>
    </row>
    <row r="716">
      <c r="A716" s="6"/>
      <c r="B716" s="7" t="s">
        <v>5</v>
      </c>
      <c r="C716" s="8" t="s">
        <v>5</v>
      </c>
      <c r="D716" s="8" t="s">
        <v>5</v>
      </c>
      <c r="E716" s="5"/>
      <c r="F716" s="5"/>
    </row>
    <row r="717">
      <c r="A717" s="6"/>
      <c r="B717" s="7" t="s">
        <v>5</v>
      </c>
      <c r="C717" s="8" t="s">
        <v>5</v>
      </c>
      <c r="D717" s="8" t="s">
        <v>5</v>
      </c>
      <c r="E717" s="5"/>
      <c r="F717" s="5"/>
    </row>
    <row r="718">
      <c r="A718" s="6"/>
      <c r="B718" s="7" t="s">
        <v>5</v>
      </c>
      <c r="C718" s="8" t="s">
        <v>5</v>
      </c>
      <c r="D718" s="8" t="s">
        <v>5</v>
      </c>
      <c r="E718" s="5"/>
      <c r="F718" s="5"/>
    </row>
    <row r="719">
      <c r="A719" s="6"/>
      <c r="B719" s="7" t="s">
        <v>5</v>
      </c>
      <c r="C719" s="8" t="s">
        <v>5</v>
      </c>
      <c r="D719" s="8" t="s">
        <v>5</v>
      </c>
      <c r="E719" s="5"/>
      <c r="F719" s="5"/>
    </row>
    <row r="720">
      <c r="A720" s="6"/>
      <c r="B720" s="7" t="s">
        <v>5</v>
      </c>
      <c r="C720" s="8" t="s">
        <v>5</v>
      </c>
      <c r="D720" s="8" t="s">
        <v>5</v>
      </c>
      <c r="E720" s="5"/>
      <c r="F720" s="5"/>
    </row>
    <row r="721">
      <c r="A721" s="6"/>
      <c r="B721" s="7" t="s">
        <v>5</v>
      </c>
      <c r="C721" s="8" t="s">
        <v>5</v>
      </c>
      <c r="D721" s="8" t="s">
        <v>5</v>
      </c>
      <c r="E721" s="5"/>
      <c r="F721" s="5"/>
    </row>
    <row r="722">
      <c r="A722" s="6"/>
      <c r="B722" s="7" t="s">
        <v>5</v>
      </c>
      <c r="C722" s="8" t="s">
        <v>5</v>
      </c>
      <c r="D722" s="8" t="s">
        <v>5</v>
      </c>
      <c r="E722" s="5"/>
      <c r="F722" s="5"/>
    </row>
    <row r="723">
      <c r="A723" s="6"/>
      <c r="B723" s="7" t="s">
        <v>5</v>
      </c>
      <c r="C723" s="8" t="s">
        <v>5</v>
      </c>
      <c r="D723" s="8" t="s">
        <v>5</v>
      </c>
      <c r="E723" s="5"/>
      <c r="F723" s="5"/>
    </row>
    <row r="724">
      <c r="A724" s="6"/>
      <c r="B724" s="7" t="s">
        <v>5</v>
      </c>
      <c r="C724" s="8" t="s">
        <v>5</v>
      </c>
      <c r="D724" s="8" t="s">
        <v>5</v>
      </c>
      <c r="E724" s="5"/>
      <c r="F724" s="5"/>
    </row>
    <row r="725">
      <c r="A725" s="6"/>
      <c r="B725" s="7" t="s">
        <v>5</v>
      </c>
      <c r="C725" s="8" t="s">
        <v>5</v>
      </c>
      <c r="D725" s="8" t="s">
        <v>5</v>
      </c>
      <c r="E725" s="5"/>
      <c r="F725" s="5"/>
    </row>
    <row r="726">
      <c r="A726" s="6"/>
      <c r="B726" s="7" t="s">
        <v>5</v>
      </c>
      <c r="C726" s="8" t="s">
        <v>5</v>
      </c>
      <c r="D726" s="8" t="s">
        <v>5</v>
      </c>
      <c r="E726" s="5"/>
      <c r="F726" s="5"/>
    </row>
    <row r="727">
      <c r="A727" s="6"/>
      <c r="B727" s="7" t="s">
        <v>5</v>
      </c>
      <c r="C727" s="8" t="s">
        <v>5</v>
      </c>
      <c r="D727" s="8" t="s">
        <v>5</v>
      </c>
      <c r="E727" s="5"/>
      <c r="F727" s="5"/>
    </row>
    <row r="728">
      <c r="A728" s="6"/>
      <c r="B728" s="7" t="s">
        <v>5</v>
      </c>
      <c r="C728" s="8" t="s">
        <v>5</v>
      </c>
      <c r="D728" s="8" t="s">
        <v>5</v>
      </c>
      <c r="E728" s="5"/>
      <c r="F728" s="5"/>
    </row>
    <row r="729">
      <c r="A729" s="6"/>
      <c r="B729" s="7" t="s">
        <v>5</v>
      </c>
      <c r="C729" s="8" t="s">
        <v>5</v>
      </c>
      <c r="D729" s="8" t="s">
        <v>5</v>
      </c>
      <c r="E729" s="5"/>
      <c r="F729" s="5"/>
    </row>
    <row r="730">
      <c r="A730" s="6"/>
      <c r="B730" s="7" t="s">
        <v>5</v>
      </c>
      <c r="C730" s="8" t="s">
        <v>5</v>
      </c>
      <c r="D730" s="8" t="s">
        <v>5</v>
      </c>
      <c r="E730" s="5"/>
      <c r="F730" s="5"/>
    </row>
    <row r="731">
      <c r="A731" s="6"/>
      <c r="B731" s="7" t="s">
        <v>5</v>
      </c>
      <c r="C731" s="8" t="s">
        <v>5</v>
      </c>
      <c r="D731" s="8" t="s">
        <v>5</v>
      </c>
      <c r="E731" s="5"/>
      <c r="F731" s="5"/>
    </row>
    <row r="732">
      <c r="A732" s="6"/>
      <c r="B732" s="7" t="s">
        <v>5</v>
      </c>
      <c r="C732" s="8" t="s">
        <v>5</v>
      </c>
      <c r="D732" s="8" t="s">
        <v>5</v>
      </c>
      <c r="E732" s="5"/>
      <c r="F732" s="5"/>
    </row>
    <row r="733">
      <c r="A733" s="6"/>
      <c r="B733" s="7" t="s">
        <v>5</v>
      </c>
      <c r="C733" s="8" t="s">
        <v>5</v>
      </c>
      <c r="D733" s="8" t="s">
        <v>5</v>
      </c>
      <c r="E733" s="5"/>
      <c r="F733" s="5"/>
    </row>
    <row r="734">
      <c r="A734" s="6"/>
      <c r="B734" s="7" t="s">
        <v>5</v>
      </c>
      <c r="C734" s="8" t="s">
        <v>5</v>
      </c>
      <c r="D734" s="8" t="s">
        <v>5</v>
      </c>
      <c r="E734" s="5"/>
      <c r="F734" s="5"/>
    </row>
    <row r="735">
      <c r="A735" s="6"/>
      <c r="B735" s="7" t="s">
        <v>5</v>
      </c>
      <c r="C735" s="8" t="s">
        <v>5</v>
      </c>
      <c r="D735" s="8" t="s">
        <v>5</v>
      </c>
      <c r="E735" s="5"/>
      <c r="F735" s="5"/>
    </row>
    <row r="736">
      <c r="A736" s="6"/>
      <c r="B736" s="7" t="s">
        <v>5</v>
      </c>
      <c r="C736" s="8" t="s">
        <v>5</v>
      </c>
      <c r="D736" s="8" t="s">
        <v>5</v>
      </c>
      <c r="E736" s="5"/>
      <c r="F736" s="5"/>
    </row>
    <row r="737">
      <c r="A737" s="6"/>
      <c r="B737" s="7" t="s">
        <v>5</v>
      </c>
      <c r="C737" s="8" t="s">
        <v>5</v>
      </c>
      <c r="D737" s="8" t="s">
        <v>5</v>
      </c>
      <c r="E737" s="5"/>
      <c r="F737" s="5"/>
    </row>
    <row r="738">
      <c r="A738" s="6"/>
      <c r="B738" s="7" t="s">
        <v>5</v>
      </c>
      <c r="C738" s="8" t="s">
        <v>5</v>
      </c>
      <c r="D738" s="8" t="s">
        <v>5</v>
      </c>
      <c r="E738" s="5"/>
      <c r="F738" s="5"/>
    </row>
    <row r="739">
      <c r="A739" s="6"/>
      <c r="B739" s="7" t="s">
        <v>5</v>
      </c>
      <c r="C739" s="8" t="s">
        <v>5</v>
      </c>
      <c r="D739" s="8" t="s">
        <v>5</v>
      </c>
      <c r="E739" s="5"/>
      <c r="F739" s="5"/>
    </row>
    <row r="740">
      <c r="A740" s="6"/>
      <c r="B740" s="7" t="s">
        <v>5</v>
      </c>
      <c r="C740" s="8" t="s">
        <v>5</v>
      </c>
      <c r="D740" s="8" t="s">
        <v>5</v>
      </c>
      <c r="E740" s="5"/>
      <c r="F740" s="5"/>
    </row>
    <row r="741">
      <c r="A741" s="6"/>
      <c r="B741" s="7" t="s">
        <v>5</v>
      </c>
      <c r="C741" s="8" t="s">
        <v>5</v>
      </c>
      <c r="D741" s="8" t="s">
        <v>5</v>
      </c>
      <c r="E741" s="5"/>
      <c r="F741" s="5"/>
    </row>
    <row r="742">
      <c r="A742" s="6"/>
      <c r="B742" s="7" t="s">
        <v>5</v>
      </c>
      <c r="C742" s="8" t="s">
        <v>5</v>
      </c>
      <c r="D742" s="8" t="s">
        <v>5</v>
      </c>
      <c r="E742" s="5"/>
      <c r="F742" s="5"/>
    </row>
    <row r="743">
      <c r="A743" s="6"/>
      <c r="B743" s="7" t="s">
        <v>5</v>
      </c>
      <c r="C743" s="8" t="s">
        <v>5</v>
      </c>
      <c r="D743" s="8" t="s">
        <v>5</v>
      </c>
      <c r="E743" s="5"/>
      <c r="F743" s="5"/>
    </row>
    <row r="744">
      <c r="A744" s="6"/>
      <c r="B744" s="7" t="s">
        <v>5</v>
      </c>
      <c r="C744" s="8" t="s">
        <v>5</v>
      </c>
      <c r="D744" s="8" t="s">
        <v>5</v>
      </c>
      <c r="E744" s="5"/>
      <c r="F744" s="5"/>
    </row>
    <row r="745">
      <c r="A745" s="6"/>
      <c r="B745" s="7" t="s">
        <v>5</v>
      </c>
      <c r="C745" s="8" t="s">
        <v>5</v>
      </c>
      <c r="D745" s="8" t="s">
        <v>5</v>
      </c>
      <c r="E745" s="5"/>
      <c r="F745" s="5"/>
    </row>
    <row r="746">
      <c r="A746" s="6"/>
      <c r="B746" s="7" t="s">
        <v>5</v>
      </c>
      <c r="C746" s="8" t="s">
        <v>5</v>
      </c>
      <c r="D746" s="8" t="s">
        <v>5</v>
      </c>
      <c r="E746" s="5"/>
      <c r="F746" s="5"/>
    </row>
    <row r="747">
      <c r="A747" s="6"/>
      <c r="B747" s="7" t="s">
        <v>5</v>
      </c>
      <c r="C747" s="8" t="s">
        <v>5</v>
      </c>
      <c r="D747" s="8" t="s">
        <v>5</v>
      </c>
      <c r="E747" s="5"/>
      <c r="F747" s="5"/>
    </row>
    <row r="748">
      <c r="A748" s="6"/>
      <c r="B748" s="7" t="s">
        <v>5</v>
      </c>
      <c r="C748" s="8" t="s">
        <v>5</v>
      </c>
      <c r="D748" s="8" t="s">
        <v>5</v>
      </c>
      <c r="E748" s="5"/>
      <c r="F748" s="5"/>
    </row>
    <row r="749">
      <c r="A749" s="6"/>
      <c r="B749" s="7" t="s">
        <v>5</v>
      </c>
      <c r="C749" s="8" t="s">
        <v>5</v>
      </c>
      <c r="D749" s="8" t="s">
        <v>5</v>
      </c>
      <c r="E749" s="5"/>
      <c r="F749" s="5"/>
    </row>
    <row r="750">
      <c r="A750" s="6"/>
      <c r="B750" s="7" t="s">
        <v>5</v>
      </c>
      <c r="C750" s="8" t="s">
        <v>5</v>
      </c>
      <c r="D750" s="8" t="s">
        <v>5</v>
      </c>
      <c r="E750" s="5"/>
      <c r="F750" s="5"/>
    </row>
    <row r="751">
      <c r="A751" s="6"/>
      <c r="B751" s="7" t="s">
        <v>5</v>
      </c>
      <c r="C751" s="8" t="s">
        <v>5</v>
      </c>
      <c r="D751" s="8" t="s">
        <v>5</v>
      </c>
      <c r="E751" s="5"/>
      <c r="F751" s="5"/>
    </row>
    <row r="752">
      <c r="A752" s="6"/>
      <c r="B752" s="7" t="s">
        <v>5</v>
      </c>
      <c r="C752" s="8" t="s">
        <v>5</v>
      </c>
      <c r="D752" s="8" t="s">
        <v>5</v>
      </c>
      <c r="E752" s="5"/>
      <c r="F752" s="5"/>
    </row>
    <row r="753">
      <c r="A753" s="6"/>
      <c r="B753" s="7" t="s">
        <v>5</v>
      </c>
      <c r="C753" s="8" t="s">
        <v>5</v>
      </c>
      <c r="D753" s="8" t="s">
        <v>5</v>
      </c>
      <c r="E753" s="5"/>
      <c r="F753" s="5"/>
    </row>
    <row r="754">
      <c r="A754" s="6"/>
      <c r="B754" s="7" t="s">
        <v>5</v>
      </c>
      <c r="C754" s="8" t="s">
        <v>5</v>
      </c>
      <c r="D754" s="8" t="s">
        <v>5</v>
      </c>
      <c r="E754" s="5"/>
      <c r="F754" s="5"/>
    </row>
    <row r="755">
      <c r="A755" s="6"/>
      <c r="B755" s="7" t="s">
        <v>5</v>
      </c>
      <c r="C755" s="8" t="s">
        <v>5</v>
      </c>
      <c r="D755" s="8" t="s">
        <v>5</v>
      </c>
      <c r="E755" s="5"/>
      <c r="F755" s="5"/>
    </row>
    <row r="756">
      <c r="A756" s="6"/>
      <c r="B756" s="7" t="s">
        <v>5</v>
      </c>
      <c r="C756" s="8" t="s">
        <v>5</v>
      </c>
      <c r="D756" s="8" t="s">
        <v>5</v>
      </c>
      <c r="E756" s="5"/>
      <c r="F756" s="5"/>
    </row>
    <row r="757">
      <c r="A757" s="6"/>
      <c r="B757" s="7" t="s">
        <v>5</v>
      </c>
      <c r="C757" s="8" t="s">
        <v>5</v>
      </c>
      <c r="D757" s="8" t="s">
        <v>5</v>
      </c>
      <c r="E757" s="5"/>
      <c r="F757" s="5"/>
    </row>
    <row r="758">
      <c r="A758" s="6"/>
      <c r="B758" s="7" t="s">
        <v>5</v>
      </c>
      <c r="C758" s="8" t="s">
        <v>5</v>
      </c>
      <c r="D758" s="8" t="s">
        <v>5</v>
      </c>
      <c r="E758" s="5"/>
      <c r="F758" s="5"/>
    </row>
    <row r="759">
      <c r="A759" s="6"/>
      <c r="B759" s="7" t="s">
        <v>5</v>
      </c>
      <c r="C759" s="8" t="s">
        <v>5</v>
      </c>
      <c r="D759" s="8" t="s">
        <v>5</v>
      </c>
      <c r="E759" s="5"/>
      <c r="F759" s="5"/>
    </row>
    <row r="760">
      <c r="A760" s="6"/>
      <c r="B760" s="7" t="s">
        <v>5</v>
      </c>
      <c r="C760" s="8" t="s">
        <v>5</v>
      </c>
      <c r="D760" s="8" t="s">
        <v>5</v>
      </c>
      <c r="E760" s="5"/>
      <c r="F760" s="5"/>
    </row>
    <row r="761">
      <c r="A761" s="6"/>
      <c r="B761" s="7" t="s">
        <v>5</v>
      </c>
      <c r="C761" s="8" t="s">
        <v>5</v>
      </c>
      <c r="D761" s="8" t="s">
        <v>5</v>
      </c>
      <c r="E761" s="5"/>
      <c r="F761" s="5"/>
    </row>
    <row r="762">
      <c r="A762" s="6"/>
      <c r="B762" s="7" t="s">
        <v>5</v>
      </c>
      <c r="C762" s="8" t="s">
        <v>5</v>
      </c>
      <c r="D762" s="8" t="s">
        <v>5</v>
      </c>
      <c r="E762" s="5"/>
      <c r="F762" s="5"/>
    </row>
    <row r="763">
      <c r="A763" s="6"/>
      <c r="B763" s="7" t="s">
        <v>5</v>
      </c>
      <c r="C763" s="8" t="s">
        <v>5</v>
      </c>
      <c r="D763" s="8" t="s">
        <v>5</v>
      </c>
      <c r="E763" s="5"/>
      <c r="F763" s="5"/>
    </row>
    <row r="764">
      <c r="A764" s="6"/>
      <c r="B764" s="7" t="s">
        <v>5</v>
      </c>
      <c r="C764" s="8" t="s">
        <v>5</v>
      </c>
      <c r="D764" s="8" t="s">
        <v>5</v>
      </c>
      <c r="E764" s="5"/>
      <c r="F764" s="5"/>
    </row>
    <row r="765">
      <c r="A765" s="6"/>
      <c r="B765" s="7" t="s">
        <v>5</v>
      </c>
      <c r="C765" s="8" t="s">
        <v>5</v>
      </c>
      <c r="D765" s="8" t="s">
        <v>5</v>
      </c>
      <c r="E765" s="5"/>
      <c r="F765" s="5"/>
    </row>
    <row r="766">
      <c r="A766" s="6"/>
      <c r="B766" s="7" t="s">
        <v>5</v>
      </c>
      <c r="C766" s="8" t="s">
        <v>5</v>
      </c>
      <c r="D766" s="8" t="s">
        <v>5</v>
      </c>
      <c r="E766" s="5"/>
      <c r="F766" s="5"/>
    </row>
    <row r="767">
      <c r="A767" s="6"/>
      <c r="B767" s="7" t="s">
        <v>5</v>
      </c>
      <c r="C767" s="8" t="s">
        <v>5</v>
      </c>
      <c r="D767" s="8" t="s">
        <v>5</v>
      </c>
      <c r="E767" s="5"/>
      <c r="F767" s="5"/>
    </row>
    <row r="768">
      <c r="A768" s="6"/>
      <c r="B768" s="7" t="s">
        <v>5</v>
      </c>
      <c r="C768" s="8" t="s">
        <v>5</v>
      </c>
      <c r="D768" s="8" t="s">
        <v>5</v>
      </c>
      <c r="E768" s="5"/>
      <c r="F768" s="5"/>
    </row>
    <row r="769">
      <c r="A769" s="6"/>
      <c r="B769" s="7" t="s">
        <v>5</v>
      </c>
      <c r="C769" s="8" t="s">
        <v>5</v>
      </c>
      <c r="D769" s="8" t="s">
        <v>5</v>
      </c>
      <c r="E769" s="5"/>
      <c r="F769" s="5"/>
    </row>
    <row r="770">
      <c r="A770" s="6"/>
      <c r="B770" s="7" t="s">
        <v>5</v>
      </c>
      <c r="C770" s="8" t="s">
        <v>5</v>
      </c>
      <c r="D770" s="8" t="s">
        <v>5</v>
      </c>
      <c r="E770" s="5"/>
      <c r="F770" s="5"/>
    </row>
    <row r="771">
      <c r="A771" s="6"/>
      <c r="B771" s="7" t="s">
        <v>5</v>
      </c>
      <c r="C771" s="8" t="s">
        <v>5</v>
      </c>
      <c r="D771" s="8" t="s">
        <v>5</v>
      </c>
      <c r="E771" s="5"/>
      <c r="F771" s="5"/>
    </row>
    <row r="772">
      <c r="A772" s="6"/>
      <c r="B772" s="7" t="s">
        <v>5</v>
      </c>
      <c r="C772" s="8" t="s">
        <v>5</v>
      </c>
      <c r="D772" s="8" t="s">
        <v>5</v>
      </c>
      <c r="E772" s="5"/>
      <c r="F772" s="5"/>
    </row>
    <row r="773">
      <c r="A773" s="6"/>
      <c r="B773" s="7" t="s">
        <v>5</v>
      </c>
      <c r="C773" s="8" t="s">
        <v>5</v>
      </c>
      <c r="D773" s="8" t="s">
        <v>5</v>
      </c>
      <c r="E773" s="5"/>
      <c r="F773" s="5"/>
    </row>
    <row r="774">
      <c r="A774" s="6"/>
      <c r="B774" s="7" t="s">
        <v>5</v>
      </c>
      <c r="C774" s="8" t="s">
        <v>5</v>
      </c>
      <c r="D774" s="8" t="s">
        <v>5</v>
      </c>
      <c r="E774" s="5"/>
      <c r="F774" s="5"/>
    </row>
    <row r="775">
      <c r="A775" s="6"/>
      <c r="B775" s="7" t="s">
        <v>5</v>
      </c>
      <c r="C775" s="8" t="s">
        <v>5</v>
      </c>
      <c r="D775" s="8" t="s">
        <v>5</v>
      </c>
      <c r="E775" s="5"/>
      <c r="F775" s="5"/>
    </row>
    <row r="776">
      <c r="A776" s="6"/>
      <c r="B776" s="7" t="s">
        <v>5</v>
      </c>
      <c r="C776" s="8" t="s">
        <v>5</v>
      </c>
      <c r="D776" s="8" t="s">
        <v>5</v>
      </c>
      <c r="E776" s="5"/>
      <c r="F776" s="5"/>
    </row>
    <row r="777">
      <c r="A777" s="6"/>
      <c r="B777" s="7" t="s">
        <v>5</v>
      </c>
      <c r="C777" s="8" t="s">
        <v>5</v>
      </c>
      <c r="D777" s="8" t="s">
        <v>5</v>
      </c>
      <c r="E777" s="5"/>
      <c r="F777" s="5"/>
    </row>
    <row r="778">
      <c r="A778" s="6"/>
      <c r="B778" s="7" t="s">
        <v>5</v>
      </c>
      <c r="C778" s="8" t="s">
        <v>5</v>
      </c>
      <c r="D778" s="8" t="s">
        <v>5</v>
      </c>
      <c r="E778" s="5"/>
      <c r="F778" s="5"/>
    </row>
    <row r="779">
      <c r="A779" s="6"/>
      <c r="B779" s="7" t="s">
        <v>5</v>
      </c>
      <c r="C779" s="8" t="s">
        <v>5</v>
      </c>
      <c r="D779" s="8" t="s">
        <v>5</v>
      </c>
      <c r="E779" s="5"/>
      <c r="F779" s="5"/>
    </row>
    <row r="780">
      <c r="A780" s="6"/>
      <c r="B780" s="7" t="s">
        <v>5</v>
      </c>
      <c r="C780" s="8" t="s">
        <v>5</v>
      </c>
      <c r="D780" s="8" t="s">
        <v>5</v>
      </c>
      <c r="E780" s="5"/>
      <c r="F780" s="5"/>
    </row>
    <row r="781">
      <c r="A781" s="6"/>
      <c r="B781" s="7" t="s">
        <v>5</v>
      </c>
      <c r="C781" s="8" t="s">
        <v>5</v>
      </c>
      <c r="D781" s="8" t="s">
        <v>5</v>
      </c>
      <c r="E781" s="5"/>
      <c r="F781" s="5"/>
    </row>
    <row r="782">
      <c r="A782" s="6"/>
      <c r="B782" s="7" t="s">
        <v>5</v>
      </c>
      <c r="C782" s="8" t="s">
        <v>5</v>
      </c>
      <c r="D782" s="8" t="s">
        <v>5</v>
      </c>
      <c r="E782" s="5"/>
      <c r="F782" s="5"/>
    </row>
    <row r="783">
      <c r="A783" s="6"/>
      <c r="B783" s="7" t="s">
        <v>5</v>
      </c>
      <c r="C783" s="8" t="s">
        <v>5</v>
      </c>
      <c r="D783" s="8" t="s">
        <v>5</v>
      </c>
      <c r="E783" s="5"/>
      <c r="F783" s="5"/>
    </row>
    <row r="784">
      <c r="A784" s="6"/>
      <c r="B784" s="7" t="s">
        <v>5</v>
      </c>
      <c r="C784" s="8" t="s">
        <v>5</v>
      </c>
      <c r="D784" s="8" t="s">
        <v>5</v>
      </c>
      <c r="E784" s="5"/>
      <c r="F784" s="5"/>
    </row>
    <row r="785">
      <c r="A785" s="6"/>
      <c r="B785" s="7" t="s">
        <v>5</v>
      </c>
      <c r="C785" s="8" t="s">
        <v>5</v>
      </c>
      <c r="D785" s="8" t="s">
        <v>5</v>
      </c>
      <c r="E785" s="5"/>
      <c r="F785" s="5"/>
    </row>
    <row r="786">
      <c r="A786" s="6"/>
      <c r="B786" s="7" t="s">
        <v>5</v>
      </c>
      <c r="C786" s="8" t="s">
        <v>5</v>
      </c>
      <c r="D786" s="8" t="s">
        <v>5</v>
      </c>
      <c r="E786" s="5"/>
      <c r="F786" s="5"/>
    </row>
    <row r="787">
      <c r="A787" s="6"/>
      <c r="B787" s="7" t="s">
        <v>5</v>
      </c>
      <c r="C787" s="8" t="s">
        <v>5</v>
      </c>
      <c r="D787" s="8" t="s">
        <v>5</v>
      </c>
      <c r="E787" s="5"/>
      <c r="F787" s="5"/>
    </row>
    <row r="788">
      <c r="A788" s="6"/>
      <c r="B788" s="7" t="s">
        <v>5</v>
      </c>
      <c r="C788" s="8" t="s">
        <v>5</v>
      </c>
      <c r="D788" s="8" t="s">
        <v>5</v>
      </c>
      <c r="E788" s="5"/>
      <c r="F788" s="5"/>
    </row>
    <row r="789">
      <c r="A789" s="6"/>
      <c r="B789" s="7" t="s">
        <v>5</v>
      </c>
      <c r="C789" s="8" t="s">
        <v>5</v>
      </c>
      <c r="D789" s="8" t="s">
        <v>5</v>
      </c>
      <c r="E789" s="5"/>
      <c r="F789" s="5"/>
    </row>
    <row r="790">
      <c r="A790" s="6"/>
      <c r="B790" s="7" t="s">
        <v>5</v>
      </c>
      <c r="C790" s="8" t="s">
        <v>5</v>
      </c>
      <c r="D790" s="8" t="s">
        <v>5</v>
      </c>
      <c r="E790" s="5"/>
      <c r="F790" s="5"/>
    </row>
    <row r="791">
      <c r="A791" s="6"/>
      <c r="B791" s="7" t="s">
        <v>5</v>
      </c>
      <c r="C791" s="8" t="s">
        <v>5</v>
      </c>
      <c r="D791" s="8" t="s">
        <v>5</v>
      </c>
      <c r="E791" s="5"/>
      <c r="F791" s="5"/>
    </row>
    <row r="792">
      <c r="A792" s="6"/>
      <c r="B792" s="7" t="s">
        <v>5</v>
      </c>
      <c r="C792" s="8" t="s">
        <v>5</v>
      </c>
      <c r="D792" s="8" t="s">
        <v>5</v>
      </c>
      <c r="E792" s="5"/>
      <c r="F792" s="5"/>
    </row>
    <row r="793">
      <c r="A793" s="6"/>
      <c r="B793" s="7" t="s">
        <v>5</v>
      </c>
      <c r="C793" s="8" t="s">
        <v>5</v>
      </c>
      <c r="D793" s="8" t="s">
        <v>5</v>
      </c>
      <c r="E793" s="5"/>
      <c r="F793" s="5"/>
    </row>
    <row r="794">
      <c r="A794" s="6"/>
      <c r="B794" s="7" t="s">
        <v>5</v>
      </c>
      <c r="C794" s="8" t="s">
        <v>5</v>
      </c>
      <c r="D794" s="8" t="s">
        <v>5</v>
      </c>
      <c r="E794" s="5"/>
      <c r="F794" s="5"/>
    </row>
    <row r="795">
      <c r="A795" s="6"/>
      <c r="B795" s="7" t="s">
        <v>5</v>
      </c>
      <c r="C795" s="8" t="s">
        <v>5</v>
      </c>
      <c r="D795" s="8" t="s">
        <v>5</v>
      </c>
      <c r="E795" s="5"/>
      <c r="F795" s="5"/>
    </row>
    <row r="796">
      <c r="A796" s="6"/>
      <c r="B796" s="7" t="s">
        <v>5</v>
      </c>
      <c r="C796" s="8" t="s">
        <v>5</v>
      </c>
      <c r="D796" s="8" t="s">
        <v>5</v>
      </c>
      <c r="E796" s="5"/>
      <c r="F796" s="5"/>
    </row>
    <row r="797">
      <c r="A797" s="6"/>
      <c r="B797" s="7" t="s">
        <v>5</v>
      </c>
      <c r="C797" s="8" t="s">
        <v>5</v>
      </c>
      <c r="D797" s="8" t="s">
        <v>5</v>
      </c>
      <c r="E797" s="5"/>
      <c r="F797" s="5"/>
    </row>
    <row r="798">
      <c r="A798" s="6"/>
      <c r="B798" s="7" t="s">
        <v>5</v>
      </c>
      <c r="C798" s="8" t="s">
        <v>5</v>
      </c>
      <c r="D798" s="8" t="s">
        <v>5</v>
      </c>
      <c r="E798" s="5"/>
      <c r="F798" s="5"/>
    </row>
    <row r="799">
      <c r="A799" s="6"/>
      <c r="B799" s="7" t="s">
        <v>5</v>
      </c>
      <c r="C799" s="8" t="s">
        <v>5</v>
      </c>
      <c r="D799" s="8" t="s">
        <v>5</v>
      </c>
      <c r="E799" s="5"/>
      <c r="F799" s="5"/>
    </row>
    <row r="800">
      <c r="A800" s="6"/>
      <c r="B800" s="7" t="s">
        <v>5</v>
      </c>
      <c r="C800" s="8" t="s">
        <v>5</v>
      </c>
      <c r="D800" s="8" t="s">
        <v>5</v>
      </c>
      <c r="E800" s="5"/>
      <c r="F800" s="5"/>
    </row>
    <row r="801">
      <c r="A801" s="6"/>
      <c r="B801" s="7" t="s">
        <v>5</v>
      </c>
      <c r="C801" s="8" t="s">
        <v>5</v>
      </c>
      <c r="D801" s="8" t="s">
        <v>5</v>
      </c>
      <c r="E801" s="5"/>
      <c r="F801" s="5"/>
    </row>
    <row r="802">
      <c r="A802" s="6"/>
      <c r="B802" s="7" t="s">
        <v>5</v>
      </c>
      <c r="C802" s="8" t="s">
        <v>5</v>
      </c>
      <c r="D802" s="8" t="s">
        <v>5</v>
      </c>
      <c r="E802" s="5"/>
      <c r="F802" s="5"/>
    </row>
    <row r="803">
      <c r="A803" s="6"/>
      <c r="B803" s="7" t="s">
        <v>5</v>
      </c>
      <c r="C803" s="8" t="s">
        <v>5</v>
      </c>
      <c r="D803" s="8" t="s">
        <v>5</v>
      </c>
      <c r="E803" s="5"/>
      <c r="F803" s="5"/>
    </row>
    <row r="804">
      <c r="A804" s="6"/>
      <c r="B804" s="7" t="s">
        <v>5</v>
      </c>
      <c r="C804" s="8" t="s">
        <v>5</v>
      </c>
      <c r="D804" s="8" t="s">
        <v>5</v>
      </c>
      <c r="E804" s="5"/>
      <c r="F804" s="5"/>
    </row>
    <row r="805">
      <c r="A805" s="6"/>
      <c r="B805" s="7" t="s">
        <v>5</v>
      </c>
      <c r="C805" s="8" t="s">
        <v>5</v>
      </c>
      <c r="D805" s="8" t="s">
        <v>5</v>
      </c>
      <c r="E805" s="5"/>
      <c r="F805" s="5"/>
    </row>
    <row r="806">
      <c r="A806" s="6"/>
      <c r="B806" s="7" t="s">
        <v>5</v>
      </c>
      <c r="C806" s="8" t="s">
        <v>5</v>
      </c>
      <c r="D806" s="8" t="s">
        <v>5</v>
      </c>
      <c r="E806" s="5"/>
      <c r="F806" s="5"/>
    </row>
    <row r="807">
      <c r="A807" s="6"/>
      <c r="B807" s="7" t="s">
        <v>5</v>
      </c>
      <c r="C807" s="8" t="s">
        <v>5</v>
      </c>
      <c r="D807" s="8" t="s">
        <v>5</v>
      </c>
      <c r="E807" s="5"/>
      <c r="F807" s="5"/>
    </row>
    <row r="808">
      <c r="A808" s="6"/>
      <c r="B808" s="7" t="s">
        <v>5</v>
      </c>
      <c r="C808" s="8" t="s">
        <v>5</v>
      </c>
      <c r="D808" s="8" t="s">
        <v>5</v>
      </c>
      <c r="E808" s="5"/>
      <c r="F808" s="5"/>
    </row>
    <row r="809">
      <c r="A809" s="6"/>
      <c r="B809" s="7" t="s">
        <v>5</v>
      </c>
      <c r="C809" s="8" t="s">
        <v>5</v>
      </c>
      <c r="D809" s="8" t="s">
        <v>5</v>
      </c>
      <c r="E809" s="5"/>
      <c r="F809" s="5"/>
    </row>
    <row r="810">
      <c r="A810" s="6"/>
      <c r="B810" s="7" t="s">
        <v>5</v>
      </c>
      <c r="C810" s="8" t="s">
        <v>5</v>
      </c>
      <c r="D810" s="8" t="s">
        <v>5</v>
      </c>
      <c r="E810" s="5"/>
      <c r="F810" s="5"/>
    </row>
    <row r="811">
      <c r="A811" s="6"/>
      <c r="B811" s="7" t="s">
        <v>5</v>
      </c>
      <c r="C811" s="8" t="s">
        <v>5</v>
      </c>
      <c r="D811" s="8" t="s">
        <v>5</v>
      </c>
      <c r="E811" s="5"/>
      <c r="F811" s="5"/>
    </row>
    <row r="812">
      <c r="A812" s="6"/>
      <c r="B812" s="7" t="s">
        <v>5</v>
      </c>
      <c r="C812" s="8" t="s">
        <v>5</v>
      </c>
      <c r="D812" s="8" t="s">
        <v>5</v>
      </c>
      <c r="E812" s="5"/>
      <c r="F812" s="5"/>
    </row>
    <row r="813">
      <c r="A813" s="6"/>
      <c r="B813" s="7" t="s">
        <v>5</v>
      </c>
      <c r="C813" s="8" t="s">
        <v>5</v>
      </c>
      <c r="D813" s="8" t="s">
        <v>5</v>
      </c>
      <c r="E813" s="5"/>
      <c r="F813" s="5"/>
    </row>
    <row r="814">
      <c r="A814" s="6"/>
      <c r="B814" s="7" t="s">
        <v>5</v>
      </c>
      <c r="C814" s="8" t="s">
        <v>5</v>
      </c>
      <c r="D814" s="8" t="s">
        <v>5</v>
      </c>
      <c r="E814" s="5"/>
      <c r="F814" s="5"/>
    </row>
    <row r="815">
      <c r="A815" s="6"/>
      <c r="B815" s="7" t="s">
        <v>5</v>
      </c>
      <c r="C815" s="8" t="s">
        <v>5</v>
      </c>
      <c r="D815" s="8" t="s">
        <v>5</v>
      </c>
      <c r="E815" s="5"/>
      <c r="F815" s="5"/>
    </row>
    <row r="816">
      <c r="A816" s="6"/>
      <c r="B816" s="7" t="s">
        <v>5</v>
      </c>
      <c r="C816" s="8" t="s">
        <v>5</v>
      </c>
      <c r="D816" s="8" t="s">
        <v>5</v>
      </c>
      <c r="E816" s="5"/>
      <c r="F816" s="5"/>
    </row>
    <row r="817">
      <c r="A817" s="6"/>
      <c r="B817" s="7" t="s">
        <v>5</v>
      </c>
      <c r="C817" s="8" t="s">
        <v>5</v>
      </c>
      <c r="D817" s="8" t="s">
        <v>5</v>
      </c>
      <c r="E817" s="5"/>
      <c r="F817" s="5"/>
    </row>
    <row r="818">
      <c r="A818" s="6"/>
      <c r="B818" s="7" t="s">
        <v>5</v>
      </c>
      <c r="C818" s="8" t="s">
        <v>5</v>
      </c>
      <c r="D818" s="8" t="s">
        <v>5</v>
      </c>
      <c r="E818" s="5"/>
      <c r="F818" s="5"/>
    </row>
    <row r="819">
      <c r="A819" s="6"/>
      <c r="B819" s="7" t="s">
        <v>5</v>
      </c>
      <c r="C819" s="8" t="s">
        <v>5</v>
      </c>
      <c r="D819" s="8" t="s">
        <v>5</v>
      </c>
      <c r="E819" s="5"/>
      <c r="F819" s="5"/>
    </row>
    <row r="820">
      <c r="A820" s="6"/>
      <c r="B820" s="7" t="s">
        <v>5</v>
      </c>
      <c r="C820" s="8" t="s">
        <v>5</v>
      </c>
      <c r="D820" s="8" t="s">
        <v>5</v>
      </c>
      <c r="E820" s="5"/>
      <c r="F820" s="5"/>
    </row>
    <row r="821">
      <c r="A821" s="6"/>
      <c r="B821" s="7" t="s">
        <v>5</v>
      </c>
      <c r="C821" s="8" t="s">
        <v>5</v>
      </c>
      <c r="D821" s="8" t="s">
        <v>5</v>
      </c>
      <c r="E821" s="5"/>
      <c r="F821" s="5"/>
    </row>
    <row r="822">
      <c r="A822" s="6"/>
      <c r="B822" s="7" t="s">
        <v>5</v>
      </c>
      <c r="C822" s="8" t="s">
        <v>5</v>
      </c>
      <c r="D822" s="8" t="s">
        <v>5</v>
      </c>
      <c r="E822" s="5"/>
      <c r="F822" s="5"/>
    </row>
    <row r="823">
      <c r="A823" s="6"/>
      <c r="B823" s="7" t="s">
        <v>5</v>
      </c>
      <c r="C823" s="8" t="s">
        <v>5</v>
      </c>
      <c r="D823" s="8" t="s">
        <v>5</v>
      </c>
      <c r="E823" s="5"/>
      <c r="F823" s="5"/>
    </row>
    <row r="824">
      <c r="A824" s="6"/>
      <c r="B824" s="7" t="s">
        <v>5</v>
      </c>
      <c r="C824" s="8" t="s">
        <v>5</v>
      </c>
      <c r="D824" s="8" t="s">
        <v>5</v>
      </c>
      <c r="E824" s="5"/>
      <c r="F824" s="5"/>
    </row>
    <row r="825">
      <c r="A825" s="6"/>
      <c r="B825" s="7" t="s">
        <v>5</v>
      </c>
      <c r="C825" s="8" t="s">
        <v>5</v>
      </c>
      <c r="D825" s="8" t="s">
        <v>5</v>
      </c>
      <c r="E825" s="5"/>
      <c r="F825" s="5"/>
    </row>
    <row r="826">
      <c r="A826" s="6"/>
      <c r="B826" s="7" t="s">
        <v>5</v>
      </c>
      <c r="C826" s="8" t="s">
        <v>5</v>
      </c>
      <c r="D826" s="8" t="s">
        <v>5</v>
      </c>
      <c r="E826" s="5"/>
      <c r="F826" s="5"/>
    </row>
    <row r="827">
      <c r="A827" s="6"/>
      <c r="B827" s="7" t="s">
        <v>5</v>
      </c>
      <c r="C827" s="8" t="s">
        <v>5</v>
      </c>
      <c r="D827" s="8" t="s">
        <v>5</v>
      </c>
      <c r="E827" s="5"/>
      <c r="F827" s="5"/>
    </row>
    <row r="828">
      <c r="A828" s="6"/>
      <c r="B828" s="7" t="s">
        <v>5</v>
      </c>
      <c r="C828" s="8" t="s">
        <v>5</v>
      </c>
      <c r="D828" s="8" t="s">
        <v>5</v>
      </c>
      <c r="E828" s="5"/>
      <c r="F828" s="5"/>
    </row>
    <row r="829">
      <c r="A829" s="6"/>
      <c r="B829" s="7" t="s">
        <v>5</v>
      </c>
      <c r="C829" s="8" t="s">
        <v>5</v>
      </c>
      <c r="D829" s="8" t="s">
        <v>5</v>
      </c>
      <c r="E829" s="5"/>
      <c r="F829" s="5"/>
    </row>
    <row r="830">
      <c r="A830" s="6"/>
      <c r="B830" s="7" t="s">
        <v>5</v>
      </c>
      <c r="C830" s="8" t="s">
        <v>5</v>
      </c>
      <c r="D830" s="8" t="s">
        <v>5</v>
      </c>
      <c r="E830" s="5"/>
      <c r="F830" s="5"/>
    </row>
    <row r="831">
      <c r="A831" s="6"/>
      <c r="B831" s="7" t="s">
        <v>5</v>
      </c>
      <c r="C831" s="8" t="s">
        <v>5</v>
      </c>
      <c r="D831" s="8" t="s">
        <v>5</v>
      </c>
      <c r="E831" s="5"/>
      <c r="F831" s="5"/>
    </row>
    <row r="832">
      <c r="A832" s="6"/>
      <c r="B832" s="7" t="s">
        <v>5</v>
      </c>
      <c r="C832" s="8" t="s">
        <v>5</v>
      </c>
      <c r="D832" s="8" t="s">
        <v>5</v>
      </c>
      <c r="E832" s="5"/>
      <c r="F832" s="5"/>
    </row>
    <row r="833">
      <c r="A833" s="6"/>
      <c r="B833" s="7" t="s">
        <v>5</v>
      </c>
      <c r="C833" s="8" t="s">
        <v>5</v>
      </c>
      <c r="D833" s="8" t="s">
        <v>5</v>
      </c>
      <c r="E833" s="5"/>
      <c r="F833" s="5"/>
    </row>
    <row r="834">
      <c r="A834" s="6"/>
      <c r="B834" s="7" t="s">
        <v>5</v>
      </c>
      <c r="C834" s="8" t="s">
        <v>5</v>
      </c>
      <c r="D834" s="8" t="s">
        <v>5</v>
      </c>
      <c r="E834" s="5"/>
      <c r="F834" s="5"/>
    </row>
    <row r="835">
      <c r="A835" s="6"/>
      <c r="B835" s="7" t="s">
        <v>5</v>
      </c>
      <c r="C835" s="8" t="s">
        <v>5</v>
      </c>
      <c r="D835" s="8" t="s">
        <v>5</v>
      </c>
      <c r="E835" s="5"/>
      <c r="F835" s="5"/>
    </row>
    <row r="836">
      <c r="A836" s="6"/>
      <c r="B836" s="7" t="s">
        <v>5</v>
      </c>
      <c r="C836" s="8" t="s">
        <v>5</v>
      </c>
      <c r="D836" s="8" t="s">
        <v>5</v>
      </c>
      <c r="E836" s="5"/>
      <c r="F836" s="5"/>
    </row>
    <row r="837">
      <c r="A837" s="6"/>
      <c r="B837" s="7" t="s">
        <v>5</v>
      </c>
      <c r="C837" s="8" t="s">
        <v>5</v>
      </c>
      <c r="D837" s="8" t="s">
        <v>5</v>
      </c>
      <c r="E837" s="5"/>
      <c r="F837" s="5"/>
    </row>
    <row r="838">
      <c r="A838" s="6"/>
      <c r="B838" s="7" t="s">
        <v>5</v>
      </c>
      <c r="C838" s="8" t="s">
        <v>5</v>
      </c>
      <c r="D838" s="8" t="s">
        <v>5</v>
      </c>
      <c r="E838" s="5"/>
      <c r="F838" s="5"/>
    </row>
    <row r="839">
      <c r="A839" s="6"/>
      <c r="B839" s="7" t="s">
        <v>5</v>
      </c>
      <c r="C839" s="8" t="s">
        <v>5</v>
      </c>
      <c r="D839" s="8" t="s">
        <v>5</v>
      </c>
      <c r="E839" s="5"/>
      <c r="F839" s="5"/>
    </row>
    <row r="840">
      <c r="A840" s="6"/>
      <c r="B840" s="7" t="s">
        <v>5</v>
      </c>
      <c r="C840" s="8" t="s">
        <v>5</v>
      </c>
      <c r="D840" s="8" t="s">
        <v>5</v>
      </c>
      <c r="E840" s="5"/>
      <c r="F840" s="5"/>
    </row>
    <row r="841">
      <c r="A841" s="6"/>
      <c r="B841" s="7" t="s">
        <v>5</v>
      </c>
      <c r="C841" s="8" t="s">
        <v>5</v>
      </c>
      <c r="D841" s="8" t="s">
        <v>5</v>
      </c>
      <c r="E841" s="5"/>
      <c r="F841" s="5"/>
    </row>
    <row r="842">
      <c r="A842" s="6"/>
      <c r="B842" s="7" t="s">
        <v>5</v>
      </c>
      <c r="C842" s="8" t="s">
        <v>5</v>
      </c>
      <c r="D842" s="8" t="s">
        <v>5</v>
      </c>
      <c r="E842" s="5"/>
      <c r="F842" s="5"/>
    </row>
    <row r="843">
      <c r="A843" s="6"/>
      <c r="B843" s="7" t="s">
        <v>5</v>
      </c>
      <c r="C843" s="8" t="s">
        <v>5</v>
      </c>
      <c r="D843" s="8" t="s">
        <v>5</v>
      </c>
      <c r="E843" s="5"/>
      <c r="F843" s="5"/>
    </row>
    <row r="844">
      <c r="A844" s="6"/>
      <c r="B844" s="7" t="s">
        <v>5</v>
      </c>
      <c r="C844" s="8" t="s">
        <v>5</v>
      </c>
      <c r="D844" s="8" t="s">
        <v>5</v>
      </c>
      <c r="E844" s="5"/>
      <c r="F844" s="5"/>
    </row>
    <row r="845">
      <c r="A845" s="6"/>
      <c r="B845" s="7" t="s">
        <v>5</v>
      </c>
      <c r="C845" s="8" t="s">
        <v>5</v>
      </c>
      <c r="D845" s="8" t="s">
        <v>5</v>
      </c>
      <c r="E845" s="5"/>
      <c r="F845" s="5"/>
    </row>
    <row r="846">
      <c r="A846" s="6"/>
      <c r="B846" s="7" t="s">
        <v>5</v>
      </c>
      <c r="C846" s="8" t="s">
        <v>5</v>
      </c>
      <c r="D846" s="8" t="s">
        <v>5</v>
      </c>
      <c r="E846" s="5"/>
      <c r="F846" s="5"/>
    </row>
    <row r="847">
      <c r="A847" s="6"/>
      <c r="B847" s="7" t="s">
        <v>5</v>
      </c>
      <c r="C847" s="8" t="s">
        <v>5</v>
      </c>
      <c r="D847" s="8" t="s">
        <v>5</v>
      </c>
      <c r="E847" s="5"/>
      <c r="F847" s="5"/>
    </row>
    <row r="848">
      <c r="A848" s="6"/>
      <c r="B848" s="7" t="s">
        <v>5</v>
      </c>
      <c r="C848" s="8" t="s">
        <v>5</v>
      </c>
      <c r="D848" s="8" t="s">
        <v>5</v>
      </c>
      <c r="E848" s="5"/>
      <c r="F848" s="5"/>
    </row>
    <row r="849">
      <c r="A849" s="6"/>
      <c r="B849" s="7" t="s">
        <v>5</v>
      </c>
      <c r="C849" s="8" t="s">
        <v>5</v>
      </c>
      <c r="D849" s="8" t="s">
        <v>5</v>
      </c>
      <c r="E849" s="5"/>
      <c r="F849" s="5"/>
    </row>
    <row r="850">
      <c r="A850" s="6"/>
      <c r="B850" s="7" t="s">
        <v>5</v>
      </c>
      <c r="C850" s="8" t="s">
        <v>5</v>
      </c>
      <c r="D850" s="8" t="s">
        <v>5</v>
      </c>
      <c r="E850" s="5"/>
      <c r="F850" s="5"/>
    </row>
    <row r="851">
      <c r="A851" s="6"/>
      <c r="B851" s="7" t="s">
        <v>5</v>
      </c>
      <c r="C851" s="8" t="s">
        <v>5</v>
      </c>
      <c r="D851" s="8" t="s">
        <v>5</v>
      </c>
      <c r="E851" s="5"/>
      <c r="F851" s="5"/>
    </row>
    <row r="852">
      <c r="A852" s="6"/>
      <c r="B852" s="7" t="s">
        <v>5</v>
      </c>
      <c r="C852" s="8" t="s">
        <v>5</v>
      </c>
      <c r="D852" s="8" t="s">
        <v>5</v>
      </c>
      <c r="E852" s="5"/>
      <c r="F852" s="5"/>
    </row>
    <row r="853">
      <c r="A853" s="6"/>
      <c r="B853" s="7" t="s">
        <v>5</v>
      </c>
      <c r="C853" s="8" t="s">
        <v>5</v>
      </c>
      <c r="D853" s="8" t="s">
        <v>5</v>
      </c>
      <c r="E853" s="5"/>
      <c r="F853" s="5"/>
    </row>
    <row r="854">
      <c r="A854" s="6"/>
      <c r="B854" s="7" t="s">
        <v>5</v>
      </c>
      <c r="C854" s="8" t="s">
        <v>5</v>
      </c>
      <c r="D854" s="8" t="s">
        <v>5</v>
      </c>
      <c r="E854" s="5"/>
      <c r="F854" s="5"/>
    </row>
    <row r="855">
      <c r="A855" s="6"/>
      <c r="B855" s="7" t="s">
        <v>5</v>
      </c>
      <c r="C855" s="8" t="s">
        <v>5</v>
      </c>
      <c r="D855" s="8" t="s">
        <v>5</v>
      </c>
      <c r="E855" s="5"/>
      <c r="F855" s="5"/>
    </row>
    <row r="856">
      <c r="A856" s="6"/>
      <c r="B856" s="7" t="s">
        <v>5</v>
      </c>
      <c r="C856" s="8" t="s">
        <v>5</v>
      </c>
      <c r="D856" s="8" t="s">
        <v>5</v>
      </c>
      <c r="E856" s="5"/>
      <c r="F856" s="5"/>
    </row>
    <row r="857">
      <c r="A857" s="6"/>
      <c r="B857" s="7" t="s">
        <v>5</v>
      </c>
      <c r="C857" s="8" t="s">
        <v>5</v>
      </c>
      <c r="D857" s="8" t="s">
        <v>5</v>
      </c>
      <c r="E857" s="5"/>
      <c r="F857" s="5"/>
    </row>
    <row r="858">
      <c r="A858" s="6"/>
      <c r="B858" s="7" t="s">
        <v>5</v>
      </c>
      <c r="C858" s="8" t="s">
        <v>5</v>
      </c>
      <c r="D858" s="8" t="s">
        <v>5</v>
      </c>
      <c r="E858" s="5"/>
      <c r="F858" s="5"/>
    </row>
    <row r="859">
      <c r="A859" s="6"/>
      <c r="B859" s="7" t="s">
        <v>5</v>
      </c>
      <c r="C859" s="8" t="s">
        <v>5</v>
      </c>
      <c r="D859" s="8" t="s">
        <v>5</v>
      </c>
      <c r="E859" s="5"/>
      <c r="F859" s="5"/>
    </row>
    <row r="860">
      <c r="A860" s="6"/>
      <c r="B860" s="7" t="s">
        <v>5</v>
      </c>
      <c r="C860" s="8" t="s">
        <v>5</v>
      </c>
      <c r="D860" s="8" t="s">
        <v>5</v>
      </c>
      <c r="E860" s="5"/>
      <c r="F860" s="5"/>
    </row>
    <row r="861">
      <c r="A861" s="6"/>
      <c r="B861" s="7" t="s">
        <v>5</v>
      </c>
      <c r="C861" s="8" t="s">
        <v>5</v>
      </c>
      <c r="D861" s="8" t="s">
        <v>5</v>
      </c>
      <c r="E861" s="5"/>
      <c r="F861" s="5"/>
    </row>
    <row r="862">
      <c r="A862" s="6"/>
      <c r="B862" s="7" t="s">
        <v>5</v>
      </c>
      <c r="C862" s="8" t="s">
        <v>5</v>
      </c>
      <c r="D862" s="8" t="s">
        <v>5</v>
      </c>
      <c r="E862" s="5"/>
      <c r="F862" s="5"/>
    </row>
    <row r="863">
      <c r="A863" s="6"/>
      <c r="B863" s="7" t="s">
        <v>5</v>
      </c>
      <c r="C863" s="8" t="s">
        <v>5</v>
      </c>
      <c r="D863" s="8" t="s">
        <v>5</v>
      </c>
      <c r="E863" s="5"/>
      <c r="F863" s="5"/>
    </row>
    <row r="864">
      <c r="A864" s="6"/>
      <c r="B864" s="7" t="s">
        <v>5</v>
      </c>
      <c r="C864" s="8" t="s">
        <v>5</v>
      </c>
      <c r="D864" s="8" t="s">
        <v>5</v>
      </c>
      <c r="E864" s="5"/>
      <c r="F864" s="5"/>
    </row>
    <row r="865">
      <c r="A865" s="6"/>
      <c r="B865" s="7" t="s">
        <v>5</v>
      </c>
      <c r="C865" s="8" t="s">
        <v>5</v>
      </c>
      <c r="D865" s="8" t="s">
        <v>5</v>
      </c>
      <c r="E865" s="5"/>
      <c r="F865" s="5"/>
    </row>
    <row r="866">
      <c r="A866" s="6"/>
      <c r="B866" s="7" t="s">
        <v>5</v>
      </c>
      <c r="C866" s="8" t="s">
        <v>5</v>
      </c>
      <c r="D866" s="8" t="s">
        <v>5</v>
      </c>
      <c r="E866" s="5"/>
      <c r="F866" s="5"/>
    </row>
    <row r="867">
      <c r="A867" s="6"/>
      <c r="B867" s="7" t="s">
        <v>5</v>
      </c>
      <c r="C867" s="8" t="s">
        <v>5</v>
      </c>
      <c r="D867" s="8" t="s">
        <v>5</v>
      </c>
      <c r="E867" s="5"/>
      <c r="F867" s="5"/>
    </row>
    <row r="868">
      <c r="A868" s="6"/>
      <c r="B868" s="7" t="s">
        <v>5</v>
      </c>
      <c r="C868" s="8" t="s">
        <v>5</v>
      </c>
      <c r="D868" s="8" t="s">
        <v>5</v>
      </c>
      <c r="E868" s="5"/>
      <c r="F868" s="5"/>
    </row>
    <row r="869">
      <c r="A869" s="6"/>
      <c r="B869" s="7" t="s">
        <v>5</v>
      </c>
      <c r="C869" s="8" t="s">
        <v>5</v>
      </c>
      <c r="D869" s="8" t="s">
        <v>5</v>
      </c>
      <c r="E869" s="5"/>
      <c r="F869" s="5"/>
    </row>
    <row r="870">
      <c r="A870" s="6"/>
      <c r="B870" s="7" t="s">
        <v>5</v>
      </c>
      <c r="C870" s="8" t="s">
        <v>5</v>
      </c>
      <c r="D870" s="8" t="s">
        <v>5</v>
      </c>
      <c r="E870" s="5"/>
      <c r="F870" s="5"/>
    </row>
    <row r="871">
      <c r="A871" s="6"/>
      <c r="B871" s="7" t="s">
        <v>5</v>
      </c>
      <c r="C871" s="8" t="s">
        <v>5</v>
      </c>
      <c r="D871" s="8" t="s">
        <v>5</v>
      </c>
      <c r="E871" s="5"/>
      <c r="F871" s="5"/>
    </row>
    <row r="872">
      <c r="A872" s="6"/>
      <c r="B872" s="7" t="s">
        <v>5</v>
      </c>
      <c r="C872" s="8" t="s">
        <v>5</v>
      </c>
      <c r="D872" s="8" t="s">
        <v>5</v>
      </c>
      <c r="E872" s="5"/>
      <c r="F872" s="5"/>
    </row>
    <row r="873">
      <c r="A873" s="6"/>
      <c r="B873" s="7" t="s">
        <v>5</v>
      </c>
      <c r="C873" s="8" t="s">
        <v>5</v>
      </c>
      <c r="D873" s="8" t="s">
        <v>5</v>
      </c>
      <c r="E873" s="5"/>
      <c r="F873" s="5"/>
    </row>
    <row r="874">
      <c r="A874" s="6"/>
      <c r="B874" s="7" t="s">
        <v>5</v>
      </c>
      <c r="C874" s="8" t="s">
        <v>5</v>
      </c>
      <c r="D874" s="8" t="s">
        <v>5</v>
      </c>
      <c r="E874" s="5"/>
      <c r="F874" s="5"/>
    </row>
    <row r="875">
      <c r="A875" s="6"/>
      <c r="B875" s="7" t="s">
        <v>5</v>
      </c>
      <c r="C875" s="8" t="s">
        <v>5</v>
      </c>
      <c r="D875" s="8" t="s">
        <v>5</v>
      </c>
      <c r="E875" s="5"/>
      <c r="F875" s="5"/>
    </row>
    <row r="876">
      <c r="A876" s="6"/>
      <c r="B876" s="7" t="s">
        <v>5</v>
      </c>
      <c r="C876" s="8" t="s">
        <v>5</v>
      </c>
      <c r="D876" s="8" t="s">
        <v>5</v>
      </c>
      <c r="E876" s="5"/>
      <c r="F876" s="5"/>
    </row>
    <row r="877">
      <c r="A877" s="6"/>
      <c r="B877" s="7" t="s">
        <v>5</v>
      </c>
      <c r="C877" s="8" t="s">
        <v>5</v>
      </c>
      <c r="D877" s="8" t="s">
        <v>5</v>
      </c>
      <c r="E877" s="5"/>
      <c r="F877" s="5"/>
    </row>
    <row r="878">
      <c r="A878" s="6"/>
      <c r="B878" s="7" t="s">
        <v>5</v>
      </c>
      <c r="C878" s="8" t="s">
        <v>5</v>
      </c>
      <c r="D878" s="8" t="s">
        <v>5</v>
      </c>
      <c r="E878" s="5"/>
      <c r="F878" s="5"/>
    </row>
    <row r="879">
      <c r="A879" s="6"/>
      <c r="B879" s="7" t="s">
        <v>5</v>
      </c>
      <c r="C879" s="8" t="s">
        <v>5</v>
      </c>
      <c r="D879" s="8" t="s">
        <v>5</v>
      </c>
      <c r="E879" s="5"/>
      <c r="F879" s="5"/>
    </row>
    <row r="880">
      <c r="A880" s="6"/>
      <c r="B880" s="7" t="s">
        <v>5</v>
      </c>
      <c r="C880" s="8" t="s">
        <v>5</v>
      </c>
      <c r="D880" s="8" t="s">
        <v>5</v>
      </c>
      <c r="E880" s="5"/>
      <c r="F880" s="5"/>
    </row>
    <row r="881">
      <c r="A881" s="6"/>
      <c r="B881" s="7" t="s">
        <v>5</v>
      </c>
      <c r="C881" s="8" t="s">
        <v>5</v>
      </c>
      <c r="D881" s="8" t="s">
        <v>5</v>
      </c>
      <c r="E881" s="5"/>
      <c r="F881" s="5"/>
    </row>
    <row r="882">
      <c r="A882" s="6"/>
      <c r="B882" s="7" t="s">
        <v>5</v>
      </c>
      <c r="C882" s="8" t="s">
        <v>5</v>
      </c>
      <c r="D882" s="8" t="s">
        <v>5</v>
      </c>
      <c r="E882" s="5"/>
      <c r="F882" s="5"/>
    </row>
    <row r="883">
      <c r="A883" s="6"/>
      <c r="B883" s="7" t="s">
        <v>5</v>
      </c>
      <c r="C883" s="8" t="s">
        <v>5</v>
      </c>
      <c r="D883" s="8" t="s">
        <v>5</v>
      </c>
      <c r="E883" s="5"/>
      <c r="F883" s="5"/>
    </row>
    <row r="884">
      <c r="A884" s="6"/>
      <c r="B884" s="7" t="s">
        <v>5</v>
      </c>
      <c r="C884" s="8" t="s">
        <v>5</v>
      </c>
      <c r="D884" s="8" t="s">
        <v>5</v>
      </c>
      <c r="E884" s="5"/>
      <c r="F884" s="5"/>
    </row>
    <row r="885">
      <c r="A885" s="6"/>
      <c r="B885" s="7" t="s">
        <v>5</v>
      </c>
      <c r="C885" s="8" t="s">
        <v>5</v>
      </c>
      <c r="D885" s="8" t="s">
        <v>5</v>
      </c>
      <c r="E885" s="5"/>
      <c r="F885" s="5"/>
    </row>
    <row r="886">
      <c r="A886" s="6"/>
      <c r="B886" s="7" t="s">
        <v>5</v>
      </c>
      <c r="C886" s="8" t="s">
        <v>5</v>
      </c>
      <c r="D886" s="8" t="s">
        <v>5</v>
      </c>
      <c r="E886" s="5"/>
      <c r="F886" s="5"/>
    </row>
    <row r="887">
      <c r="A887" s="6"/>
      <c r="B887" s="7" t="s">
        <v>5</v>
      </c>
      <c r="C887" s="8" t="s">
        <v>5</v>
      </c>
      <c r="D887" s="8" t="s">
        <v>5</v>
      </c>
      <c r="E887" s="5"/>
      <c r="F887" s="5"/>
    </row>
    <row r="888">
      <c r="A888" s="6"/>
      <c r="B888" s="7" t="s">
        <v>5</v>
      </c>
      <c r="C888" s="8" t="s">
        <v>5</v>
      </c>
      <c r="D888" s="8" t="s">
        <v>5</v>
      </c>
      <c r="E888" s="5"/>
      <c r="F888" s="5"/>
    </row>
    <row r="889">
      <c r="A889" s="6"/>
      <c r="B889" s="7" t="s">
        <v>5</v>
      </c>
      <c r="C889" s="8" t="s">
        <v>5</v>
      </c>
      <c r="D889" s="8" t="s">
        <v>5</v>
      </c>
      <c r="E889" s="5"/>
      <c r="F889" s="5"/>
    </row>
    <row r="890">
      <c r="A890" s="6"/>
      <c r="B890" s="7" t="s">
        <v>5</v>
      </c>
      <c r="C890" s="8" t="s">
        <v>5</v>
      </c>
      <c r="D890" s="8" t="s">
        <v>5</v>
      </c>
      <c r="E890" s="5"/>
      <c r="F890" s="5"/>
    </row>
    <row r="891">
      <c r="A891" s="6"/>
      <c r="B891" s="7" t="s">
        <v>5</v>
      </c>
      <c r="C891" s="8" t="s">
        <v>5</v>
      </c>
      <c r="D891" s="8" t="s">
        <v>5</v>
      </c>
      <c r="E891" s="5"/>
      <c r="F891" s="5"/>
    </row>
    <row r="892">
      <c r="A892" s="6"/>
      <c r="B892" s="7" t="s">
        <v>5</v>
      </c>
      <c r="C892" s="8" t="s">
        <v>5</v>
      </c>
      <c r="D892" s="8" t="s">
        <v>5</v>
      </c>
      <c r="E892" s="5"/>
      <c r="F892" s="5"/>
    </row>
    <row r="893">
      <c r="A893" s="6"/>
      <c r="B893" s="7" t="s">
        <v>5</v>
      </c>
      <c r="C893" s="8" t="s">
        <v>5</v>
      </c>
      <c r="D893" s="8" t="s">
        <v>5</v>
      </c>
      <c r="E893" s="5"/>
      <c r="F893" s="5"/>
    </row>
    <row r="894">
      <c r="A894" s="6"/>
      <c r="B894" s="7" t="s">
        <v>5</v>
      </c>
      <c r="C894" s="8" t="s">
        <v>5</v>
      </c>
      <c r="D894" s="8" t="s">
        <v>5</v>
      </c>
      <c r="E894" s="5"/>
      <c r="F894" s="5"/>
    </row>
    <row r="895">
      <c r="A895" s="6"/>
      <c r="B895" s="7" t="s">
        <v>5</v>
      </c>
      <c r="C895" s="8" t="s">
        <v>5</v>
      </c>
      <c r="D895" s="8" t="s">
        <v>5</v>
      </c>
      <c r="E895" s="5"/>
      <c r="F895" s="5"/>
    </row>
    <row r="896">
      <c r="A896" s="6"/>
      <c r="B896" s="7" t="s">
        <v>5</v>
      </c>
      <c r="C896" s="8" t="s">
        <v>5</v>
      </c>
      <c r="D896" s="8" t="s">
        <v>5</v>
      </c>
      <c r="E896" s="5"/>
      <c r="F896" s="5"/>
    </row>
    <row r="897">
      <c r="A897" s="6"/>
      <c r="B897" s="7" t="s">
        <v>5</v>
      </c>
      <c r="C897" s="8" t="s">
        <v>5</v>
      </c>
      <c r="D897" s="8" t="s">
        <v>5</v>
      </c>
      <c r="E897" s="5"/>
      <c r="F897" s="5"/>
    </row>
    <row r="898">
      <c r="A898" s="6"/>
      <c r="B898" s="7" t="s">
        <v>5</v>
      </c>
      <c r="C898" s="8" t="s">
        <v>5</v>
      </c>
      <c r="D898" s="8" t="s">
        <v>5</v>
      </c>
      <c r="E898" s="5"/>
      <c r="F898" s="5"/>
    </row>
    <row r="899">
      <c r="A899" s="6"/>
      <c r="B899" s="7" t="s">
        <v>5</v>
      </c>
      <c r="C899" s="8" t="s">
        <v>5</v>
      </c>
      <c r="D899" s="8" t="s">
        <v>5</v>
      </c>
      <c r="E899" s="5"/>
      <c r="F899" s="5"/>
    </row>
    <row r="900">
      <c r="A900" s="6"/>
      <c r="B900" s="7" t="s">
        <v>5</v>
      </c>
      <c r="C900" s="8" t="s">
        <v>5</v>
      </c>
      <c r="D900" s="8" t="s">
        <v>5</v>
      </c>
      <c r="E900" s="5"/>
      <c r="F900" s="5"/>
    </row>
    <row r="901">
      <c r="A901" s="6"/>
      <c r="B901" s="7" t="s">
        <v>5</v>
      </c>
      <c r="C901" s="8" t="s">
        <v>5</v>
      </c>
      <c r="D901" s="8" t="s">
        <v>5</v>
      </c>
      <c r="E901" s="5"/>
      <c r="F901" s="5"/>
    </row>
    <row r="902">
      <c r="A902" s="6"/>
      <c r="B902" s="7" t="s">
        <v>5</v>
      </c>
      <c r="C902" s="8" t="s">
        <v>5</v>
      </c>
      <c r="D902" s="8" t="s">
        <v>5</v>
      </c>
      <c r="E902" s="5"/>
      <c r="F902" s="5"/>
    </row>
    <row r="903">
      <c r="A903" s="6"/>
      <c r="B903" s="7" t="s">
        <v>5</v>
      </c>
      <c r="C903" s="8" t="s">
        <v>5</v>
      </c>
      <c r="D903" s="8" t="s">
        <v>5</v>
      </c>
      <c r="E903" s="5"/>
      <c r="F903" s="5"/>
    </row>
    <row r="904">
      <c r="A904" s="6"/>
      <c r="B904" s="7" t="s">
        <v>5</v>
      </c>
      <c r="C904" s="8" t="s">
        <v>5</v>
      </c>
      <c r="D904" s="8" t="s">
        <v>5</v>
      </c>
      <c r="E904" s="5"/>
      <c r="F904" s="5"/>
    </row>
    <row r="905">
      <c r="A905" s="6"/>
      <c r="B905" s="7" t="s">
        <v>5</v>
      </c>
      <c r="C905" s="8" t="s">
        <v>5</v>
      </c>
      <c r="D905" s="8" t="s">
        <v>5</v>
      </c>
      <c r="E905" s="5"/>
      <c r="F905" s="5"/>
    </row>
    <row r="906">
      <c r="A906" s="6"/>
      <c r="B906" s="7" t="s">
        <v>5</v>
      </c>
      <c r="C906" s="8" t="s">
        <v>5</v>
      </c>
      <c r="D906" s="8" t="s">
        <v>5</v>
      </c>
      <c r="E906" s="5"/>
      <c r="F906" s="5"/>
    </row>
    <row r="907">
      <c r="A907" s="6"/>
      <c r="B907" s="7" t="s">
        <v>5</v>
      </c>
      <c r="C907" s="8" t="s">
        <v>5</v>
      </c>
      <c r="D907" s="8" t="s">
        <v>5</v>
      </c>
      <c r="E907" s="5"/>
      <c r="F907" s="5"/>
    </row>
    <row r="908">
      <c r="A908" s="6"/>
      <c r="B908" s="7" t="s">
        <v>5</v>
      </c>
      <c r="C908" s="8" t="s">
        <v>5</v>
      </c>
      <c r="D908" s="8" t="s">
        <v>5</v>
      </c>
      <c r="E908" s="5"/>
      <c r="F908" s="5"/>
    </row>
    <row r="909">
      <c r="A909" s="6"/>
      <c r="B909" s="7" t="s">
        <v>5</v>
      </c>
      <c r="C909" s="8" t="s">
        <v>5</v>
      </c>
      <c r="D909" s="8" t="s">
        <v>5</v>
      </c>
      <c r="E909" s="5"/>
      <c r="F909" s="5"/>
    </row>
    <row r="910">
      <c r="A910" s="6"/>
      <c r="B910" s="7" t="s">
        <v>5</v>
      </c>
      <c r="C910" s="8" t="s">
        <v>5</v>
      </c>
      <c r="D910" s="8" t="s">
        <v>5</v>
      </c>
      <c r="E910" s="5"/>
      <c r="F910" s="5"/>
    </row>
    <row r="911">
      <c r="A911" s="6"/>
      <c r="B911" s="7" t="s">
        <v>5</v>
      </c>
      <c r="C911" s="8" t="s">
        <v>5</v>
      </c>
      <c r="D911" s="8" t="s">
        <v>5</v>
      </c>
      <c r="E911" s="5"/>
      <c r="F911" s="5"/>
    </row>
    <row r="912">
      <c r="A912" s="6"/>
      <c r="B912" s="7" t="s">
        <v>5</v>
      </c>
      <c r="C912" s="8" t="s">
        <v>5</v>
      </c>
      <c r="D912" s="8" t="s">
        <v>5</v>
      </c>
      <c r="E912" s="5"/>
      <c r="F912" s="5"/>
    </row>
    <row r="913">
      <c r="A913" s="6"/>
      <c r="B913" s="7" t="s">
        <v>5</v>
      </c>
      <c r="C913" s="8" t="s">
        <v>5</v>
      </c>
      <c r="D913" s="8" t="s">
        <v>5</v>
      </c>
      <c r="E913" s="5"/>
      <c r="F913" s="5"/>
    </row>
    <row r="914">
      <c r="A914" s="6"/>
      <c r="B914" s="7" t="s">
        <v>5</v>
      </c>
      <c r="C914" s="8" t="s">
        <v>5</v>
      </c>
      <c r="D914" s="8" t="s">
        <v>5</v>
      </c>
      <c r="E914" s="5"/>
      <c r="F914" s="5"/>
    </row>
    <row r="915">
      <c r="A915" s="6"/>
      <c r="B915" s="7" t="s">
        <v>5</v>
      </c>
      <c r="C915" s="8" t="s">
        <v>5</v>
      </c>
      <c r="D915" s="8" t="s">
        <v>5</v>
      </c>
      <c r="E915" s="5"/>
      <c r="F915" s="5"/>
    </row>
    <row r="916">
      <c r="A916" s="6"/>
      <c r="B916" s="7" t="s">
        <v>5</v>
      </c>
      <c r="C916" s="8" t="s">
        <v>5</v>
      </c>
      <c r="D916" s="8" t="s">
        <v>5</v>
      </c>
      <c r="E916" s="5"/>
      <c r="F916" s="5"/>
    </row>
    <row r="917">
      <c r="A917" s="6"/>
      <c r="B917" s="7" t="s">
        <v>5</v>
      </c>
      <c r="C917" s="8" t="s">
        <v>5</v>
      </c>
      <c r="D917" s="8" t="s">
        <v>5</v>
      </c>
      <c r="E917" s="5"/>
      <c r="F917" s="5"/>
    </row>
    <row r="918">
      <c r="A918" s="6"/>
      <c r="B918" s="7" t="s">
        <v>5</v>
      </c>
      <c r="C918" s="8" t="s">
        <v>5</v>
      </c>
      <c r="D918" s="8" t="s">
        <v>5</v>
      </c>
      <c r="E918" s="5"/>
      <c r="F918" s="5"/>
    </row>
    <row r="919">
      <c r="A919" s="6"/>
      <c r="B919" s="7" t="s">
        <v>5</v>
      </c>
      <c r="C919" s="8" t="s">
        <v>5</v>
      </c>
      <c r="D919" s="8" t="s">
        <v>5</v>
      </c>
      <c r="E919" s="5"/>
      <c r="F919" s="5"/>
    </row>
    <row r="920">
      <c r="A920" s="6"/>
      <c r="B920" s="7" t="s">
        <v>5</v>
      </c>
      <c r="C920" s="8" t="s">
        <v>5</v>
      </c>
      <c r="D920" s="8" t="s">
        <v>5</v>
      </c>
      <c r="E920" s="5"/>
      <c r="F920" s="5"/>
    </row>
    <row r="921">
      <c r="A921" s="6"/>
      <c r="B921" s="7" t="s">
        <v>5</v>
      </c>
      <c r="C921" s="8" t="s">
        <v>5</v>
      </c>
      <c r="D921" s="8" t="s">
        <v>5</v>
      </c>
      <c r="E921" s="5"/>
      <c r="F921" s="5"/>
    </row>
    <row r="922">
      <c r="A922" s="6"/>
      <c r="B922" s="7" t="s">
        <v>5</v>
      </c>
      <c r="C922" s="8" t="s">
        <v>5</v>
      </c>
      <c r="D922" s="8" t="s">
        <v>5</v>
      </c>
      <c r="E922" s="5"/>
      <c r="F922" s="5"/>
    </row>
    <row r="923">
      <c r="A923" s="6"/>
      <c r="B923" s="7" t="s">
        <v>5</v>
      </c>
      <c r="C923" s="8" t="s">
        <v>5</v>
      </c>
      <c r="D923" s="8" t="s">
        <v>5</v>
      </c>
      <c r="E923" s="5"/>
      <c r="F923" s="5"/>
    </row>
    <row r="924">
      <c r="A924" s="6"/>
      <c r="B924" s="7" t="s">
        <v>5</v>
      </c>
      <c r="C924" s="8" t="s">
        <v>5</v>
      </c>
      <c r="D924" s="8" t="s">
        <v>5</v>
      </c>
      <c r="E924" s="5"/>
      <c r="F924" s="5"/>
    </row>
    <row r="925">
      <c r="A925" s="6"/>
      <c r="B925" s="7" t="s">
        <v>5</v>
      </c>
      <c r="C925" s="8" t="s">
        <v>5</v>
      </c>
      <c r="D925" s="8" t="s">
        <v>5</v>
      </c>
      <c r="E925" s="5"/>
      <c r="F925" s="5"/>
    </row>
    <row r="926">
      <c r="A926" s="6"/>
      <c r="B926" s="7" t="s">
        <v>5</v>
      </c>
      <c r="C926" s="8" t="s">
        <v>5</v>
      </c>
      <c r="D926" s="8" t="s">
        <v>5</v>
      </c>
      <c r="E926" s="5"/>
      <c r="F926" s="5"/>
    </row>
    <row r="927">
      <c r="A927" s="6"/>
      <c r="B927" s="7" t="s">
        <v>5</v>
      </c>
      <c r="C927" s="8" t="s">
        <v>5</v>
      </c>
      <c r="D927" s="8" t="s">
        <v>5</v>
      </c>
      <c r="E927" s="5"/>
      <c r="F927" s="5"/>
    </row>
    <row r="928">
      <c r="A928" s="6"/>
      <c r="B928" s="7" t="s">
        <v>5</v>
      </c>
      <c r="C928" s="8" t="s">
        <v>5</v>
      </c>
      <c r="D928" s="8" t="s">
        <v>5</v>
      </c>
      <c r="E928" s="5"/>
      <c r="F928" s="5"/>
    </row>
    <row r="929">
      <c r="A929" s="6"/>
      <c r="B929" s="7" t="s">
        <v>5</v>
      </c>
      <c r="C929" s="8" t="s">
        <v>5</v>
      </c>
      <c r="D929" s="8" t="s">
        <v>5</v>
      </c>
      <c r="E929" s="5"/>
      <c r="F929" s="5"/>
    </row>
    <row r="930">
      <c r="A930" s="6"/>
      <c r="B930" s="7" t="s">
        <v>5</v>
      </c>
      <c r="C930" s="8" t="s">
        <v>5</v>
      </c>
      <c r="D930" s="8" t="s">
        <v>5</v>
      </c>
      <c r="E930" s="5"/>
      <c r="F930" s="5"/>
    </row>
    <row r="931">
      <c r="A931" s="6"/>
      <c r="B931" s="7" t="s">
        <v>5</v>
      </c>
      <c r="C931" s="8" t="s">
        <v>5</v>
      </c>
      <c r="D931" s="8" t="s">
        <v>5</v>
      </c>
      <c r="E931" s="5"/>
      <c r="F931" s="5"/>
    </row>
    <row r="932">
      <c r="A932" s="6"/>
      <c r="B932" s="7" t="s">
        <v>5</v>
      </c>
      <c r="C932" s="8" t="s">
        <v>5</v>
      </c>
      <c r="D932" s="8" t="s">
        <v>5</v>
      </c>
      <c r="E932" s="5"/>
      <c r="F932" s="5"/>
    </row>
    <row r="933">
      <c r="A933" s="6"/>
      <c r="B933" s="7" t="s">
        <v>5</v>
      </c>
      <c r="C933" s="8" t="s">
        <v>5</v>
      </c>
      <c r="D933" s="8" t="s">
        <v>5</v>
      </c>
      <c r="E933" s="5"/>
      <c r="F933" s="5"/>
    </row>
    <row r="934">
      <c r="A934" s="6"/>
      <c r="B934" s="7" t="s">
        <v>5</v>
      </c>
      <c r="C934" s="8" t="s">
        <v>5</v>
      </c>
      <c r="D934" s="8" t="s">
        <v>5</v>
      </c>
      <c r="E934" s="5"/>
      <c r="F934" s="5"/>
    </row>
    <row r="935">
      <c r="A935" s="6"/>
      <c r="B935" s="7" t="s">
        <v>5</v>
      </c>
      <c r="C935" s="8" t="s">
        <v>5</v>
      </c>
      <c r="D935" s="8" t="s">
        <v>5</v>
      </c>
      <c r="E935" s="5"/>
      <c r="F935" s="5"/>
    </row>
    <row r="936">
      <c r="A936" s="6"/>
      <c r="B936" s="7" t="s">
        <v>5</v>
      </c>
      <c r="C936" s="8" t="s">
        <v>5</v>
      </c>
      <c r="D936" s="8" t="s">
        <v>5</v>
      </c>
      <c r="E936" s="5"/>
      <c r="F936" s="5"/>
    </row>
    <row r="937">
      <c r="A937" s="6"/>
      <c r="B937" s="7" t="s">
        <v>5</v>
      </c>
      <c r="C937" s="8" t="s">
        <v>5</v>
      </c>
      <c r="D937" s="8" t="s">
        <v>5</v>
      </c>
      <c r="E937" s="5"/>
      <c r="F937" s="5"/>
    </row>
    <row r="938">
      <c r="A938" s="6"/>
      <c r="B938" s="7" t="s">
        <v>5</v>
      </c>
      <c r="C938" s="8" t="s">
        <v>5</v>
      </c>
      <c r="D938" s="8" t="s">
        <v>5</v>
      </c>
      <c r="E938" s="5"/>
      <c r="F938" s="5"/>
    </row>
    <row r="939">
      <c r="A939" s="6"/>
      <c r="B939" s="7" t="s">
        <v>5</v>
      </c>
      <c r="C939" s="8" t="s">
        <v>5</v>
      </c>
      <c r="D939" s="8" t="s">
        <v>5</v>
      </c>
      <c r="E939" s="5"/>
      <c r="F939" s="5"/>
    </row>
    <row r="940">
      <c r="A940" s="6"/>
      <c r="B940" s="7" t="s">
        <v>5</v>
      </c>
      <c r="C940" s="8" t="s">
        <v>5</v>
      </c>
      <c r="D940" s="8" t="s">
        <v>5</v>
      </c>
      <c r="E940" s="5"/>
      <c r="F940" s="5"/>
    </row>
    <row r="941">
      <c r="A941" s="6"/>
      <c r="B941" s="7" t="s">
        <v>5</v>
      </c>
      <c r="C941" s="8" t="s">
        <v>5</v>
      </c>
      <c r="D941" s="8" t="s">
        <v>5</v>
      </c>
      <c r="E941" s="5"/>
      <c r="F941" s="5"/>
    </row>
    <row r="942">
      <c r="A942" s="6"/>
      <c r="B942" s="7" t="s">
        <v>5</v>
      </c>
      <c r="C942" s="8" t="s">
        <v>5</v>
      </c>
      <c r="D942" s="8" t="s">
        <v>5</v>
      </c>
      <c r="E942" s="5"/>
      <c r="F942" s="5"/>
    </row>
    <row r="943">
      <c r="A943" s="6"/>
      <c r="B943" s="7" t="s">
        <v>5</v>
      </c>
      <c r="C943" s="8" t="s">
        <v>5</v>
      </c>
      <c r="D943" s="8" t="s">
        <v>5</v>
      </c>
      <c r="E943" s="5"/>
      <c r="F943" s="5"/>
    </row>
    <row r="944">
      <c r="A944" s="6"/>
      <c r="B944" s="7" t="s">
        <v>5</v>
      </c>
      <c r="C944" s="8" t="s">
        <v>5</v>
      </c>
      <c r="D944" s="8" t="s">
        <v>5</v>
      </c>
      <c r="E944" s="5"/>
      <c r="F944" s="5"/>
    </row>
    <row r="945">
      <c r="A945" s="6"/>
      <c r="B945" s="7" t="s">
        <v>5</v>
      </c>
      <c r="C945" s="8" t="s">
        <v>5</v>
      </c>
      <c r="D945" s="8" t="s">
        <v>5</v>
      </c>
      <c r="E945" s="5"/>
      <c r="F945" s="5"/>
    </row>
    <row r="946">
      <c r="A946" s="6"/>
      <c r="B946" s="7" t="s">
        <v>5</v>
      </c>
      <c r="C946" s="8" t="s">
        <v>5</v>
      </c>
      <c r="D946" s="8" t="s">
        <v>5</v>
      </c>
      <c r="E946" s="5"/>
      <c r="F946" s="5"/>
    </row>
    <row r="947">
      <c r="A947" s="6"/>
      <c r="B947" s="7" t="s">
        <v>5</v>
      </c>
      <c r="C947" s="8" t="s">
        <v>5</v>
      </c>
      <c r="D947" s="8" t="s">
        <v>5</v>
      </c>
      <c r="E947" s="5"/>
      <c r="F947" s="5"/>
    </row>
    <row r="948">
      <c r="A948" s="6"/>
      <c r="B948" s="7" t="s">
        <v>5</v>
      </c>
      <c r="C948" s="8" t="s">
        <v>5</v>
      </c>
      <c r="D948" s="8" t="s">
        <v>5</v>
      </c>
      <c r="E948" s="5"/>
      <c r="F948" s="5"/>
    </row>
    <row r="949">
      <c r="A949" s="6"/>
      <c r="B949" s="7" t="s">
        <v>5</v>
      </c>
      <c r="C949" s="8" t="s">
        <v>5</v>
      </c>
      <c r="D949" s="8" t="s">
        <v>5</v>
      </c>
      <c r="E949" s="5"/>
      <c r="F949" s="5"/>
    </row>
    <row r="950">
      <c r="A950" s="6"/>
      <c r="B950" s="7" t="s">
        <v>5</v>
      </c>
      <c r="C950" s="8" t="s">
        <v>5</v>
      </c>
      <c r="D950" s="8" t="s">
        <v>5</v>
      </c>
      <c r="E950" s="5"/>
      <c r="F950" s="5"/>
    </row>
    <row r="951">
      <c r="A951" s="6"/>
      <c r="B951" s="7" t="s">
        <v>5</v>
      </c>
      <c r="C951" s="8" t="s">
        <v>5</v>
      </c>
      <c r="D951" s="8" t="s">
        <v>5</v>
      </c>
      <c r="E951" s="5"/>
      <c r="F951" s="5"/>
    </row>
    <row r="952">
      <c r="A952" s="6"/>
      <c r="B952" s="7" t="s">
        <v>5</v>
      </c>
      <c r="C952" s="8" t="s">
        <v>5</v>
      </c>
      <c r="D952" s="8" t="s">
        <v>5</v>
      </c>
      <c r="E952" s="5"/>
      <c r="F952" s="5"/>
    </row>
    <row r="953">
      <c r="A953" s="6"/>
      <c r="B953" s="7" t="s">
        <v>5</v>
      </c>
      <c r="C953" s="8" t="s">
        <v>5</v>
      </c>
      <c r="D953" s="8" t="s">
        <v>5</v>
      </c>
      <c r="E953" s="5"/>
      <c r="F953" s="5"/>
    </row>
    <row r="954">
      <c r="A954" s="6"/>
      <c r="B954" s="7" t="s">
        <v>5</v>
      </c>
      <c r="C954" s="8" t="s">
        <v>5</v>
      </c>
      <c r="D954" s="8" t="s">
        <v>5</v>
      </c>
      <c r="E954" s="5"/>
      <c r="F954" s="5"/>
    </row>
    <row r="955">
      <c r="A955" s="6"/>
      <c r="B955" s="7" t="s">
        <v>5</v>
      </c>
      <c r="C955" s="8" t="s">
        <v>5</v>
      </c>
      <c r="D955" s="8" t="s">
        <v>5</v>
      </c>
      <c r="E955" s="5"/>
      <c r="F955" s="5"/>
    </row>
    <row r="956">
      <c r="A956" s="6"/>
      <c r="B956" s="7" t="s">
        <v>5</v>
      </c>
      <c r="C956" s="8" t="s">
        <v>5</v>
      </c>
      <c r="D956" s="8" t="s">
        <v>5</v>
      </c>
      <c r="E956" s="5"/>
      <c r="F956" s="5"/>
    </row>
    <row r="957">
      <c r="A957" s="6"/>
      <c r="B957" s="7" t="s">
        <v>5</v>
      </c>
      <c r="C957" s="8" t="s">
        <v>5</v>
      </c>
      <c r="D957" s="8" t="s">
        <v>5</v>
      </c>
      <c r="E957" s="5"/>
      <c r="F957" s="5"/>
    </row>
    <row r="958">
      <c r="A958" s="6"/>
      <c r="B958" s="7" t="s">
        <v>5</v>
      </c>
      <c r="C958" s="8" t="s">
        <v>5</v>
      </c>
      <c r="D958" s="8" t="s">
        <v>5</v>
      </c>
      <c r="E958" s="5"/>
      <c r="F958" s="5"/>
    </row>
    <row r="959">
      <c r="A959" s="6"/>
      <c r="B959" s="7" t="s">
        <v>5</v>
      </c>
      <c r="C959" s="8" t="s">
        <v>5</v>
      </c>
      <c r="D959" s="8" t="s">
        <v>5</v>
      </c>
      <c r="E959" s="5"/>
      <c r="F959" s="5"/>
    </row>
    <row r="960">
      <c r="A960" s="6"/>
      <c r="B960" s="7" t="s">
        <v>5</v>
      </c>
      <c r="C960" s="8" t="s">
        <v>5</v>
      </c>
      <c r="D960" s="8" t="s">
        <v>5</v>
      </c>
      <c r="E960" s="5"/>
      <c r="F960" s="5"/>
    </row>
    <row r="961">
      <c r="A961" s="6"/>
      <c r="B961" s="7" t="s">
        <v>5</v>
      </c>
      <c r="C961" s="8" t="s">
        <v>5</v>
      </c>
      <c r="D961" s="8" t="s">
        <v>5</v>
      </c>
      <c r="E961" s="5"/>
      <c r="F961" s="5"/>
    </row>
    <row r="962">
      <c r="A962" s="6"/>
      <c r="B962" s="7" t="s">
        <v>5</v>
      </c>
      <c r="C962" s="8" t="s">
        <v>5</v>
      </c>
      <c r="D962" s="8" t="s">
        <v>5</v>
      </c>
      <c r="E962" s="5"/>
      <c r="F962" s="5"/>
    </row>
    <row r="963">
      <c r="A963" s="6"/>
      <c r="B963" s="7" t="s">
        <v>5</v>
      </c>
      <c r="C963" s="8" t="s">
        <v>5</v>
      </c>
      <c r="D963" s="8" t="s">
        <v>5</v>
      </c>
      <c r="E963" s="5"/>
      <c r="F963" s="5"/>
    </row>
    <row r="964">
      <c r="A964" s="6"/>
      <c r="B964" s="7" t="s">
        <v>5</v>
      </c>
      <c r="C964" s="8" t="s">
        <v>5</v>
      </c>
      <c r="D964" s="8" t="s">
        <v>5</v>
      </c>
      <c r="E964" s="5"/>
      <c r="F964" s="5"/>
    </row>
    <row r="965">
      <c r="A965" s="6"/>
      <c r="B965" s="7" t="s">
        <v>5</v>
      </c>
      <c r="C965" s="8" t="s">
        <v>5</v>
      </c>
      <c r="D965" s="8" t="s">
        <v>5</v>
      </c>
      <c r="E965" s="5"/>
      <c r="F965" s="5"/>
    </row>
    <row r="966">
      <c r="A966" s="6"/>
      <c r="B966" s="7" t="s">
        <v>5</v>
      </c>
      <c r="C966" s="8" t="s">
        <v>5</v>
      </c>
      <c r="D966" s="8" t="s">
        <v>5</v>
      </c>
      <c r="E966" s="5"/>
      <c r="F966" s="5"/>
    </row>
    <row r="967">
      <c r="A967" s="6"/>
      <c r="B967" s="7" t="s">
        <v>5</v>
      </c>
      <c r="C967" s="8" t="s">
        <v>5</v>
      </c>
      <c r="D967" s="8" t="s">
        <v>5</v>
      </c>
      <c r="E967" s="5"/>
      <c r="F967" s="5"/>
    </row>
    <row r="968">
      <c r="A968" s="6"/>
      <c r="B968" s="7" t="s">
        <v>5</v>
      </c>
      <c r="C968" s="8" t="s">
        <v>5</v>
      </c>
      <c r="D968" s="8" t="s">
        <v>5</v>
      </c>
      <c r="E968" s="5"/>
      <c r="F968" s="5"/>
    </row>
    <row r="969">
      <c r="A969" s="6"/>
      <c r="B969" s="7" t="s">
        <v>5</v>
      </c>
      <c r="C969" s="8" t="s">
        <v>5</v>
      </c>
      <c r="D969" s="8" t="s">
        <v>5</v>
      </c>
      <c r="E969" s="5"/>
      <c r="F969" s="5"/>
    </row>
    <row r="970">
      <c r="A970" s="6"/>
      <c r="B970" s="7" t="s">
        <v>5</v>
      </c>
      <c r="C970" s="8" t="s">
        <v>5</v>
      </c>
      <c r="D970" s="8" t="s">
        <v>5</v>
      </c>
      <c r="E970" s="5"/>
      <c r="F970" s="5"/>
    </row>
    <row r="971">
      <c r="A971" s="6"/>
      <c r="B971" s="7" t="s">
        <v>5</v>
      </c>
      <c r="C971" s="8" t="s">
        <v>5</v>
      </c>
      <c r="D971" s="8" t="s">
        <v>5</v>
      </c>
      <c r="E971" s="5"/>
      <c r="F971" s="5"/>
    </row>
    <row r="972">
      <c r="A972" s="6"/>
      <c r="B972" s="7" t="s">
        <v>5</v>
      </c>
      <c r="C972" s="8" t="s">
        <v>5</v>
      </c>
      <c r="D972" s="8" t="s">
        <v>5</v>
      </c>
      <c r="E972" s="5"/>
      <c r="F972" s="5"/>
    </row>
    <row r="973">
      <c r="A973" s="6"/>
      <c r="B973" s="7" t="s">
        <v>5</v>
      </c>
      <c r="C973" s="8" t="s">
        <v>5</v>
      </c>
      <c r="D973" s="8" t="s">
        <v>5</v>
      </c>
      <c r="E973" s="5"/>
      <c r="F973" s="5"/>
    </row>
    <row r="974">
      <c r="A974" s="6"/>
      <c r="B974" s="7" t="s">
        <v>5</v>
      </c>
      <c r="C974" s="8" t="s">
        <v>5</v>
      </c>
      <c r="D974" s="8" t="s">
        <v>5</v>
      </c>
      <c r="E974" s="5"/>
      <c r="F974" s="5"/>
    </row>
    <row r="975">
      <c r="A975" s="6"/>
      <c r="B975" s="7" t="s">
        <v>5</v>
      </c>
      <c r="C975" s="8" t="s">
        <v>5</v>
      </c>
      <c r="D975" s="8" t="s">
        <v>5</v>
      </c>
      <c r="E975" s="5"/>
      <c r="F975" s="5"/>
    </row>
    <row r="976">
      <c r="A976" s="6"/>
      <c r="B976" s="7" t="s">
        <v>5</v>
      </c>
      <c r="C976" s="8" t="s">
        <v>5</v>
      </c>
      <c r="D976" s="8" t="s">
        <v>5</v>
      </c>
      <c r="E976" s="5"/>
      <c r="F976" s="5"/>
    </row>
    <row r="977">
      <c r="A977" s="6"/>
      <c r="B977" s="7" t="s">
        <v>5</v>
      </c>
      <c r="C977" s="8" t="s">
        <v>5</v>
      </c>
      <c r="D977" s="8" t="s">
        <v>5</v>
      </c>
      <c r="E977" s="5"/>
      <c r="F977" s="5"/>
    </row>
    <row r="978">
      <c r="A978" s="6"/>
      <c r="B978" s="7" t="s">
        <v>5</v>
      </c>
      <c r="C978" s="8" t="s">
        <v>5</v>
      </c>
      <c r="D978" s="8" t="s">
        <v>5</v>
      </c>
      <c r="E978" s="5"/>
      <c r="F978" s="5"/>
    </row>
    <row r="979">
      <c r="A979" s="6"/>
      <c r="B979" s="7" t="s">
        <v>5</v>
      </c>
      <c r="C979" s="8" t="s">
        <v>5</v>
      </c>
      <c r="D979" s="8" t="s">
        <v>5</v>
      </c>
      <c r="E979" s="5"/>
      <c r="F979" s="5"/>
    </row>
    <row r="980">
      <c r="A980" s="6"/>
      <c r="B980" s="7" t="s">
        <v>5</v>
      </c>
      <c r="C980" s="8" t="s">
        <v>5</v>
      </c>
      <c r="D980" s="8" t="s">
        <v>5</v>
      </c>
      <c r="E980" s="5"/>
      <c r="F980" s="5"/>
    </row>
    <row r="981">
      <c r="A981" s="6"/>
      <c r="B981" s="7" t="s">
        <v>5</v>
      </c>
      <c r="C981" s="8" t="s">
        <v>5</v>
      </c>
      <c r="D981" s="8" t="s">
        <v>5</v>
      </c>
      <c r="E981" s="5"/>
      <c r="F981" s="5"/>
    </row>
    <row r="982">
      <c r="A982" s="6"/>
      <c r="B982" s="7" t="s">
        <v>5</v>
      </c>
      <c r="C982" s="8" t="s">
        <v>5</v>
      </c>
      <c r="D982" s="8" t="s">
        <v>5</v>
      </c>
      <c r="E982" s="5"/>
      <c r="F982" s="5"/>
    </row>
    <row r="983">
      <c r="A983" s="6"/>
      <c r="B983" s="7" t="s">
        <v>5</v>
      </c>
      <c r="C983" s="8" t="s">
        <v>5</v>
      </c>
      <c r="D983" s="8" t="s">
        <v>5</v>
      </c>
      <c r="E983" s="5"/>
      <c r="F983" s="5"/>
    </row>
    <row r="984">
      <c r="A984" s="6"/>
      <c r="B984" s="7" t="s">
        <v>5</v>
      </c>
      <c r="C984" s="8" t="s">
        <v>5</v>
      </c>
      <c r="D984" s="8" t="s">
        <v>5</v>
      </c>
      <c r="E984" s="5"/>
      <c r="F984" s="5"/>
    </row>
    <row r="985">
      <c r="A985" s="6"/>
      <c r="B985" s="7" t="s">
        <v>5</v>
      </c>
      <c r="C985" s="8" t="s">
        <v>5</v>
      </c>
      <c r="D985" s="8" t="s">
        <v>5</v>
      </c>
      <c r="E985" s="5"/>
      <c r="F985" s="5"/>
    </row>
    <row r="986">
      <c r="A986" s="6"/>
      <c r="B986" s="7" t="s">
        <v>5</v>
      </c>
      <c r="C986" s="8" t="s">
        <v>5</v>
      </c>
      <c r="D986" s="8" t="s">
        <v>5</v>
      </c>
      <c r="E986" s="5"/>
      <c r="F986" s="5"/>
    </row>
    <row r="987">
      <c r="A987" s="6"/>
      <c r="B987" s="7" t="s">
        <v>5</v>
      </c>
      <c r="C987" s="8" t="s">
        <v>5</v>
      </c>
      <c r="D987" s="8" t="s">
        <v>5</v>
      </c>
      <c r="E987" s="5"/>
      <c r="F987" s="5"/>
    </row>
    <row r="988">
      <c r="A988" s="6"/>
      <c r="B988" s="7" t="s">
        <v>5</v>
      </c>
      <c r="C988" s="8" t="s">
        <v>5</v>
      </c>
      <c r="D988" s="8" t="s">
        <v>5</v>
      </c>
      <c r="E988" s="5"/>
      <c r="F988" s="5"/>
    </row>
    <row r="989">
      <c r="A989" s="6"/>
      <c r="B989" s="7" t="s">
        <v>5</v>
      </c>
      <c r="C989" s="8" t="s">
        <v>5</v>
      </c>
      <c r="D989" s="8" t="s">
        <v>5</v>
      </c>
      <c r="E989" s="5"/>
      <c r="F989" s="5"/>
    </row>
    <row r="990">
      <c r="A990" s="6"/>
      <c r="B990" s="7" t="s">
        <v>5</v>
      </c>
      <c r="C990" s="8" t="s">
        <v>5</v>
      </c>
      <c r="D990" s="8" t="s">
        <v>5</v>
      </c>
      <c r="E990" s="5"/>
      <c r="F990" s="5"/>
    </row>
    <row r="991">
      <c r="A991" s="6"/>
      <c r="B991" s="7" t="s">
        <v>5</v>
      </c>
      <c r="C991" s="8" t="s">
        <v>5</v>
      </c>
      <c r="D991" s="8" t="s">
        <v>5</v>
      </c>
      <c r="E991" s="5"/>
      <c r="F991" s="5"/>
    </row>
    <row r="992">
      <c r="A992" s="6"/>
      <c r="B992" s="7" t="s">
        <v>5</v>
      </c>
      <c r="C992" s="8" t="s">
        <v>5</v>
      </c>
      <c r="D992" s="8" t="s">
        <v>5</v>
      </c>
      <c r="E992" s="5"/>
      <c r="F992" s="5"/>
    </row>
    <row r="993">
      <c r="A993" s="6"/>
      <c r="B993" s="7" t="s">
        <v>5</v>
      </c>
      <c r="C993" s="8" t="s">
        <v>5</v>
      </c>
      <c r="D993" s="8" t="s">
        <v>5</v>
      </c>
      <c r="E993" s="5"/>
      <c r="F993" s="5"/>
    </row>
    <row r="994">
      <c r="A994" s="6"/>
      <c r="B994" s="7" t="s">
        <v>5</v>
      </c>
      <c r="C994" s="8" t="s">
        <v>5</v>
      </c>
      <c r="D994" s="8" t="s">
        <v>5</v>
      </c>
      <c r="E994" s="5"/>
      <c r="F994" s="5"/>
    </row>
    <row r="995">
      <c r="A995" s="6"/>
      <c r="B995" s="7" t="s">
        <v>5</v>
      </c>
      <c r="C995" s="8" t="s">
        <v>5</v>
      </c>
      <c r="D995" s="8" t="s">
        <v>5</v>
      </c>
      <c r="E995" s="5"/>
      <c r="F995" s="5"/>
    </row>
    <row r="996">
      <c r="A996" s="6"/>
      <c r="B996" s="7" t="s">
        <v>5</v>
      </c>
      <c r="C996" s="8" t="s">
        <v>5</v>
      </c>
      <c r="D996" s="8" t="s">
        <v>5</v>
      </c>
      <c r="E996" s="5"/>
      <c r="F996" s="5"/>
    </row>
    <row r="997">
      <c r="A997" s="6"/>
      <c r="B997" s="7" t="s">
        <v>5</v>
      </c>
      <c r="C997" s="8" t="s">
        <v>5</v>
      </c>
      <c r="D997" s="8" t="s">
        <v>5</v>
      </c>
      <c r="E997" s="5"/>
      <c r="F997" s="5"/>
    </row>
    <row r="998">
      <c r="A998" s="6"/>
      <c r="B998" s="7" t="s">
        <v>5</v>
      </c>
      <c r="C998" s="8" t="s">
        <v>5</v>
      </c>
      <c r="D998" s="8" t="s">
        <v>5</v>
      </c>
      <c r="E998" s="5"/>
      <c r="F998" s="5"/>
    </row>
    <row r="999">
      <c r="A999" s="6"/>
      <c r="B999" s="7" t="s">
        <v>5</v>
      </c>
      <c r="C999" s="8" t="s">
        <v>5</v>
      </c>
      <c r="D999" s="8" t="s">
        <v>5</v>
      </c>
      <c r="E999" s="5"/>
      <c r="F999" s="5"/>
    </row>
    <row r="1000">
      <c r="A1000" s="6"/>
      <c r="B1000" s="7" t="s">
        <v>5</v>
      </c>
      <c r="C1000" s="8" t="s">
        <v>5</v>
      </c>
      <c r="D1000" s="8" t="s">
        <v>5</v>
      </c>
      <c r="E1000" s="5"/>
      <c r="F1000" s="5"/>
    </row>
    <row r="1001">
      <c r="A1001" s="6"/>
      <c r="B1001" s="7" t="s">
        <v>5</v>
      </c>
      <c r="C1001" s="8"/>
      <c r="D1001" s="8" t="s">
        <v>5</v>
      </c>
      <c r="E1001" s="5"/>
      <c r="F1001" s="5"/>
    </row>
    <row r="1002">
      <c r="A1002" s="6"/>
      <c r="B1002" s="7" t="s">
        <v>5</v>
      </c>
      <c r="C1002" s="8"/>
      <c r="D1002" s="8" t="s">
        <v>5</v>
      </c>
      <c r="E1002" s="5"/>
      <c r="F1002" s="5"/>
    </row>
    <row r="1003">
      <c r="A1003" s="6"/>
      <c r="B1003" s="7" t="s">
        <v>5</v>
      </c>
      <c r="C1003" s="8"/>
      <c r="D1003" s="8" t="s">
        <v>5</v>
      </c>
      <c r="E1003" s="5"/>
      <c r="F1003" s="5"/>
    </row>
    <row r="1004">
      <c r="A1004" s="6"/>
      <c r="B1004" s="7" t="s">
        <v>5</v>
      </c>
      <c r="C1004" s="8"/>
      <c r="D1004" s="8" t="s">
        <v>5</v>
      </c>
      <c r="E1004" s="5"/>
      <c r="F1004" s="5"/>
    </row>
    <row r="1005">
      <c r="A1005" s="6"/>
      <c r="B1005" s="7" t="s">
        <v>5</v>
      </c>
      <c r="C1005" s="8"/>
      <c r="D1005" s="8" t="s">
        <v>5</v>
      </c>
      <c r="E1005" s="5"/>
      <c r="F1005" s="5"/>
    </row>
    <row r="1006">
      <c r="A1006" s="6"/>
      <c r="B1006" s="7" t="s">
        <v>5</v>
      </c>
      <c r="C1006" s="8"/>
      <c r="D1006" s="8" t="s">
        <v>5</v>
      </c>
      <c r="E1006" s="5"/>
      <c r="F1006" s="5"/>
    </row>
    <row r="1007">
      <c r="A1007" s="6"/>
      <c r="B1007" s="7" t="s">
        <v>5</v>
      </c>
      <c r="C1007" s="8"/>
      <c r="D1007" s="8" t="s">
        <v>5</v>
      </c>
      <c r="E1007" s="5"/>
      <c r="F1007" s="5"/>
    </row>
    <row r="1008">
      <c r="A1008" s="6"/>
      <c r="B1008" s="7" t="s">
        <v>5</v>
      </c>
      <c r="C1008" s="8"/>
      <c r="D1008" s="8" t="s">
        <v>5</v>
      </c>
      <c r="E1008" s="5"/>
      <c r="F1008" s="5"/>
    </row>
    <row r="1009">
      <c r="A1009" s="6"/>
      <c r="B1009" s="7" t="s">
        <v>5</v>
      </c>
      <c r="C1009" s="8"/>
      <c r="D1009" s="8" t="s">
        <v>5</v>
      </c>
      <c r="E1009" s="5"/>
      <c r="F1009" s="5"/>
    </row>
    <row r="1010">
      <c r="A1010" s="6"/>
      <c r="B1010" s="7" t="s">
        <v>5</v>
      </c>
      <c r="C1010" s="8"/>
      <c r="D1010" s="8" t="s">
        <v>5</v>
      </c>
      <c r="E1010" s="5"/>
      <c r="F1010" s="5"/>
    </row>
    <row r="1011">
      <c r="A1011" s="6"/>
      <c r="B1011" s="7" t="s">
        <v>5</v>
      </c>
      <c r="C1011" s="8"/>
      <c r="D1011" s="8" t="s">
        <v>5</v>
      </c>
      <c r="E1011" s="5"/>
      <c r="F1011" s="5"/>
    </row>
    <row r="1012">
      <c r="A1012" s="6"/>
      <c r="B1012" s="7" t="s">
        <v>5</v>
      </c>
      <c r="C1012" s="8"/>
      <c r="D1012" s="8" t="s">
        <v>5</v>
      </c>
      <c r="E1012" s="5"/>
      <c r="F1012" s="5"/>
    </row>
    <row r="1013">
      <c r="A1013" s="6"/>
      <c r="B1013" s="7" t="s">
        <v>5</v>
      </c>
      <c r="C1013" s="8"/>
      <c r="D1013" s="8" t="s">
        <v>5</v>
      </c>
      <c r="E1013" s="5"/>
      <c r="F1013" s="5"/>
    </row>
    <row r="1014">
      <c r="A1014" s="6"/>
      <c r="B1014" s="7" t="s">
        <v>5</v>
      </c>
      <c r="C1014" s="8"/>
      <c r="D1014" s="8" t="s">
        <v>5</v>
      </c>
      <c r="E1014" s="5"/>
      <c r="F1014" s="5"/>
    </row>
    <row r="1015">
      <c r="A1015" s="6"/>
      <c r="B1015" s="7" t="s">
        <v>5</v>
      </c>
      <c r="C1015" s="8"/>
      <c r="D1015" s="8" t="s">
        <v>5</v>
      </c>
      <c r="E1015" s="5"/>
      <c r="F1015" s="5"/>
    </row>
    <row r="1016">
      <c r="A1016" s="6"/>
      <c r="B1016" s="7" t="s">
        <v>5</v>
      </c>
      <c r="C1016" s="8"/>
      <c r="D1016" s="8" t="s">
        <v>5</v>
      </c>
      <c r="E1016" s="5"/>
      <c r="F1016" s="5"/>
    </row>
    <row r="1017">
      <c r="A1017" s="6"/>
      <c r="B1017" s="7" t="s">
        <v>5</v>
      </c>
      <c r="C1017" s="8"/>
      <c r="D1017" s="8" t="s">
        <v>5</v>
      </c>
      <c r="E1017" s="5"/>
      <c r="F1017" s="5"/>
    </row>
    <row r="1018">
      <c r="A1018" s="6"/>
      <c r="B1018" s="7" t="s">
        <v>5</v>
      </c>
      <c r="C1018" s="8"/>
      <c r="D1018" s="8" t="s">
        <v>5</v>
      </c>
      <c r="E1018" s="5"/>
      <c r="F1018" s="5"/>
    </row>
    <row r="1019">
      <c r="A1019" s="6"/>
      <c r="B1019" s="7" t="s">
        <v>5</v>
      </c>
      <c r="C1019" s="8"/>
      <c r="D1019" s="8" t="s">
        <v>5</v>
      </c>
      <c r="E1019" s="5"/>
      <c r="F1019" s="5"/>
    </row>
    <row r="1020">
      <c r="A1020" s="6"/>
      <c r="B1020" s="7" t="s">
        <v>5</v>
      </c>
      <c r="C1020" s="8"/>
      <c r="D1020" s="8" t="s">
        <v>5</v>
      </c>
      <c r="E1020" s="5"/>
      <c r="F1020" s="5"/>
    </row>
    <row r="1021">
      <c r="A1021" s="6"/>
      <c r="B1021" s="7" t="s">
        <v>5</v>
      </c>
      <c r="C1021" s="8"/>
      <c r="D1021" s="8" t="s">
        <v>5</v>
      </c>
      <c r="E1021" s="5"/>
      <c r="F1021" s="5"/>
    </row>
    <row r="1022">
      <c r="A1022" s="6"/>
      <c r="B1022" s="7" t="s">
        <v>5</v>
      </c>
      <c r="C1022" s="8"/>
      <c r="D1022" s="8" t="s">
        <v>5</v>
      </c>
      <c r="E1022" s="5"/>
      <c r="F1022" s="5"/>
    </row>
    <row r="1023">
      <c r="A1023" s="6"/>
      <c r="B1023" s="7" t="s">
        <v>5</v>
      </c>
      <c r="C1023" s="8"/>
      <c r="D1023" s="8" t="s">
        <v>5</v>
      </c>
      <c r="E1023" s="5"/>
      <c r="F1023" s="5"/>
    </row>
    <row r="1024">
      <c r="A1024" s="6"/>
      <c r="B1024" s="7" t="s">
        <v>5</v>
      </c>
      <c r="C1024" s="8"/>
      <c r="D1024" s="8" t="s">
        <v>5</v>
      </c>
      <c r="E1024" s="5"/>
      <c r="F1024" s="5"/>
    </row>
    <row r="1025">
      <c r="A1025" s="6"/>
      <c r="B1025" s="7" t="s">
        <v>5</v>
      </c>
      <c r="C1025" s="8"/>
      <c r="D1025" s="8" t="s">
        <v>5</v>
      </c>
      <c r="E1025" s="5"/>
      <c r="F1025" s="5"/>
    </row>
    <row r="1026">
      <c r="A1026" s="6"/>
      <c r="B1026" s="7" t="s">
        <v>5</v>
      </c>
      <c r="C1026" s="8"/>
      <c r="D1026" s="8" t="s">
        <v>5</v>
      </c>
      <c r="E1026" s="5"/>
      <c r="F1026" s="5"/>
    </row>
    <row r="1027">
      <c r="A1027" s="6"/>
      <c r="B1027" s="7" t="s">
        <v>5</v>
      </c>
      <c r="C1027" s="8"/>
      <c r="D1027" s="8" t="s">
        <v>5</v>
      </c>
      <c r="E1027" s="5"/>
      <c r="F1027" s="5"/>
    </row>
    <row r="1028">
      <c r="A1028" s="6"/>
      <c r="B1028" s="7" t="s">
        <v>5</v>
      </c>
      <c r="C1028" s="8"/>
      <c r="D1028" s="8" t="s">
        <v>5</v>
      </c>
      <c r="E1028" s="5"/>
      <c r="F1028" s="5"/>
    </row>
    <row r="1029">
      <c r="A1029" s="6"/>
      <c r="B1029" s="7" t="s">
        <v>5</v>
      </c>
      <c r="C1029" s="8"/>
      <c r="D1029" s="8" t="s">
        <v>5</v>
      </c>
      <c r="E1029" s="5"/>
      <c r="F1029" s="5"/>
    </row>
    <row r="1030">
      <c r="A1030" s="6"/>
      <c r="B1030" s="7" t="s">
        <v>5</v>
      </c>
      <c r="C1030" s="8"/>
      <c r="D1030" s="8" t="s">
        <v>5</v>
      </c>
      <c r="E1030" s="5"/>
      <c r="F1030" s="5"/>
    </row>
    <row r="1031">
      <c r="A1031" s="6"/>
      <c r="B1031" s="7" t="s">
        <v>5</v>
      </c>
      <c r="C1031" s="8"/>
      <c r="D1031" s="8" t="s">
        <v>5</v>
      </c>
      <c r="E1031" s="5"/>
      <c r="F1031" s="5"/>
    </row>
    <row r="1032">
      <c r="A1032" s="6"/>
      <c r="B1032" s="7" t="s">
        <v>5</v>
      </c>
      <c r="C1032" s="8"/>
      <c r="D1032" s="8" t="s">
        <v>5</v>
      </c>
      <c r="E1032" s="5"/>
      <c r="F1032" s="5"/>
    </row>
    <row r="1033">
      <c r="A1033" s="6"/>
      <c r="B1033" s="7" t="s">
        <v>5</v>
      </c>
      <c r="C1033" s="8"/>
      <c r="D1033" s="8" t="s">
        <v>5</v>
      </c>
      <c r="E1033" s="5"/>
      <c r="F1033" s="5"/>
    </row>
    <row r="1034">
      <c r="A1034" s="6"/>
      <c r="B1034" s="7" t="s">
        <v>5</v>
      </c>
      <c r="C1034" s="8"/>
      <c r="D1034" s="8" t="s">
        <v>5</v>
      </c>
      <c r="E1034" s="5"/>
      <c r="F1034" s="5"/>
    </row>
    <row r="1035">
      <c r="A1035" s="6"/>
      <c r="B1035" s="7" t="s">
        <v>5</v>
      </c>
      <c r="C1035" s="8"/>
      <c r="D1035" s="8" t="s">
        <v>5</v>
      </c>
      <c r="E1035" s="5"/>
      <c r="F1035" s="5"/>
    </row>
    <row r="1036">
      <c r="A1036" s="6"/>
      <c r="B1036" s="7" t="s">
        <v>5</v>
      </c>
      <c r="C1036" s="8"/>
      <c r="D1036" s="8" t="s">
        <v>5</v>
      </c>
      <c r="E1036" s="5"/>
      <c r="F1036" s="5"/>
    </row>
    <row r="1037">
      <c r="A1037" s="6"/>
      <c r="B1037" s="7" t="s">
        <v>5</v>
      </c>
      <c r="C1037" s="8"/>
      <c r="D1037" s="8" t="s">
        <v>5</v>
      </c>
      <c r="E1037" s="5"/>
      <c r="F1037" s="5"/>
    </row>
    <row r="1038">
      <c r="A1038" s="6"/>
      <c r="B1038" s="7" t="s">
        <v>5</v>
      </c>
      <c r="C1038" s="8"/>
      <c r="D1038" s="8" t="s">
        <v>5</v>
      </c>
      <c r="E1038" s="5"/>
      <c r="F1038" s="5"/>
    </row>
    <row r="1039">
      <c r="A1039" s="6"/>
      <c r="B1039" s="7" t="s">
        <v>5</v>
      </c>
      <c r="C1039" s="8"/>
      <c r="D1039" s="8" t="s">
        <v>5</v>
      </c>
      <c r="E1039" s="5"/>
      <c r="F1039" s="5"/>
    </row>
    <row r="1040">
      <c r="A1040" s="6"/>
      <c r="B1040" s="7" t="s">
        <v>5</v>
      </c>
      <c r="C1040" s="8"/>
      <c r="D1040" s="8" t="s">
        <v>5</v>
      </c>
      <c r="E1040" s="5"/>
      <c r="F1040" s="5"/>
    </row>
    <row r="1041">
      <c r="A1041" s="6"/>
      <c r="B1041" s="7" t="s">
        <v>5</v>
      </c>
      <c r="C1041" s="8"/>
      <c r="D1041" s="8" t="s">
        <v>5</v>
      </c>
      <c r="E1041" s="5"/>
      <c r="F1041" s="5"/>
    </row>
    <row r="1042">
      <c r="A1042" s="6"/>
      <c r="B1042" s="7" t="s">
        <v>5</v>
      </c>
      <c r="C1042" s="8"/>
      <c r="D1042" s="8" t="s">
        <v>5</v>
      </c>
      <c r="E1042" s="5"/>
      <c r="F1042" s="5"/>
    </row>
    <row r="1043">
      <c r="A1043" s="6"/>
      <c r="B1043" s="7" t="s">
        <v>5</v>
      </c>
      <c r="C1043" s="8"/>
      <c r="D1043" s="8" t="s">
        <v>5</v>
      </c>
      <c r="E1043" s="5"/>
      <c r="F1043" s="5"/>
    </row>
    <row r="1044">
      <c r="A1044" s="6"/>
      <c r="B1044" s="7" t="s">
        <v>5</v>
      </c>
      <c r="C1044" s="8"/>
      <c r="D1044" s="8" t="s">
        <v>5</v>
      </c>
      <c r="E1044" s="5"/>
      <c r="F1044" s="5"/>
    </row>
    <row r="1045">
      <c r="A1045" s="6"/>
      <c r="B1045" s="7" t="s">
        <v>5</v>
      </c>
      <c r="C1045" s="8"/>
      <c r="D1045" s="8" t="s">
        <v>5</v>
      </c>
      <c r="E1045" s="5"/>
      <c r="F1045" s="5"/>
    </row>
    <row r="1046">
      <c r="A1046" s="6"/>
      <c r="B1046" s="7" t="s">
        <v>5</v>
      </c>
      <c r="C1046" s="8"/>
      <c r="D1046" s="8" t="s">
        <v>5</v>
      </c>
      <c r="E1046" s="5"/>
      <c r="F1046" s="5"/>
    </row>
    <row r="1047">
      <c r="A1047" s="6"/>
      <c r="B1047" s="7" t="s">
        <v>5</v>
      </c>
      <c r="C1047" s="8"/>
      <c r="D1047" s="8" t="s">
        <v>5</v>
      </c>
      <c r="E1047" s="5"/>
      <c r="F1047" s="5"/>
    </row>
    <row r="1048">
      <c r="A1048" s="6"/>
      <c r="B1048" s="7" t="s">
        <v>5</v>
      </c>
      <c r="C1048" s="8"/>
      <c r="D1048" s="8" t="s">
        <v>5</v>
      </c>
      <c r="E1048" s="5"/>
      <c r="F1048" s="5"/>
    </row>
    <row r="1049">
      <c r="A1049" s="6"/>
      <c r="B1049" s="7" t="s">
        <v>5</v>
      </c>
      <c r="C1049" s="8"/>
      <c r="D1049" s="8" t="s">
        <v>5</v>
      </c>
      <c r="E1049" s="5"/>
      <c r="F1049" s="5"/>
    </row>
    <row r="1050">
      <c r="A1050" s="6"/>
      <c r="B1050" s="7" t="s">
        <v>5</v>
      </c>
      <c r="C1050" s="8"/>
      <c r="D1050" s="8" t="s">
        <v>5</v>
      </c>
      <c r="E1050" s="5"/>
      <c r="F1050" s="5"/>
    </row>
    <row r="1051">
      <c r="A1051" s="6"/>
      <c r="B1051" s="7" t="s">
        <v>5</v>
      </c>
      <c r="C1051" s="8"/>
      <c r="D1051" s="8" t="s">
        <v>5</v>
      </c>
      <c r="E1051" s="5"/>
      <c r="F1051" s="5"/>
    </row>
    <row r="1052">
      <c r="A1052" s="6"/>
      <c r="B1052" s="7" t="s">
        <v>5</v>
      </c>
      <c r="C1052" s="8"/>
      <c r="D1052" s="8" t="s">
        <v>5</v>
      </c>
      <c r="E1052" s="5"/>
      <c r="F1052" s="5"/>
    </row>
    <row r="1053">
      <c r="A1053" s="6"/>
      <c r="B1053" s="7" t="s">
        <v>5</v>
      </c>
      <c r="C1053" s="8"/>
      <c r="D1053" s="8" t="s">
        <v>5</v>
      </c>
      <c r="E1053" s="5"/>
      <c r="F1053" s="5"/>
    </row>
    <row r="1054">
      <c r="A1054" s="6"/>
      <c r="B1054" s="7" t="s">
        <v>5</v>
      </c>
      <c r="C1054" s="8"/>
      <c r="D1054" s="8" t="s">
        <v>5</v>
      </c>
      <c r="E1054" s="5"/>
      <c r="F1054" s="5"/>
    </row>
    <row r="1055">
      <c r="A1055" s="6"/>
      <c r="B1055" s="7" t="s">
        <v>5</v>
      </c>
      <c r="C1055" s="8"/>
      <c r="D1055" s="8" t="s">
        <v>5</v>
      </c>
      <c r="E1055" s="5"/>
      <c r="F1055" s="5"/>
    </row>
    <row r="1056">
      <c r="A1056" s="6"/>
      <c r="B1056" s="7" t="s">
        <v>5</v>
      </c>
      <c r="C1056" s="8"/>
      <c r="D1056" s="8" t="s">
        <v>5</v>
      </c>
      <c r="E1056" s="5"/>
      <c r="F1056" s="5"/>
    </row>
    <row r="1057">
      <c r="A1057" s="6"/>
      <c r="B1057" s="7" t="s">
        <v>5</v>
      </c>
      <c r="C1057" s="8"/>
      <c r="D1057" s="8" t="s">
        <v>5</v>
      </c>
      <c r="E1057" s="5"/>
      <c r="F1057" s="5"/>
    </row>
    <row r="1058">
      <c r="A1058" s="6"/>
      <c r="B1058" s="7" t="s">
        <v>5</v>
      </c>
      <c r="C1058" s="8"/>
      <c r="D1058" s="8" t="s">
        <v>5</v>
      </c>
      <c r="E1058" s="5"/>
      <c r="F1058" s="5"/>
    </row>
    <row r="1059">
      <c r="A1059" s="6"/>
      <c r="B1059" s="7" t="s">
        <v>5</v>
      </c>
      <c r="C1059" s="8"/>
      <c r="D1059" s="8" t="s">
        <v>5</v>
      </c>
      <c r="E1059" s="5"/>
      <c r="F1059" s="5"/>
    </row>
    <row r="1060">
      <c r="A1060" s="6"/>
      <c r="B1060" s="7" t="s">
        <v>5</v>
      </c>
      <c r="C1060" s="8"/>
      <c r="D1060" s="8" t="s">
        <v>5</v>
      </c>
      <c r="E1060" s="5"/>
      <c r="F1060" s="5"/>
    </row>
    <row r="1061">
      <c r="A1061" s="6"/>
      <c r="B1061" s="7" t="s">
        <v>5</v>
      </c>
      <c r="C1061" s="8"/>
      <c r="D1061" s="8" t="s">
        <v>5</v>
      </c>
      <c r="E1061" s="5"/>
      <c r="F1061" s="5"/>
    </row>
    <row r="1062">
      <c r="A1062" s="6"/>
      <c r="B1062" s="7" t="s">
        <v>5</v>
      </c>
      <c r="C1062" s="8"/>
      <c r="D1062" s="8" t="s">
        <v>5</v>
      </c>
      <c r="E1062" s="5"/>
      <c r="F1062" s="5"/>
    </row>
    <row r="1063">
      <c r="A1063" s="6"/>
      <c r="B1063" s="7" t="s">
        <v>5</v>
      </c>
      <c r="C1063" s="8"/>
      <c r="D1063" s="8" t="s">
        <v>5</v>
      </c>
      <c r="E1063" s="5"/>
      <c r="F1063" s="5"/>
    </row>
    <row r="1064">
      <c r="A1064" s="6"/>
      <c r="B1064" s="7" t="s">
        <v>5</v>
      </c>
      <c r="C1064" s="8"/>
      <c r="D1064" s="8" t="s">
        <v>5</v>
      </c>
      <c r="E1064" s="5"/>
      <c r="F1064" s="5"/>
    </row>
    <row r="1065">
      <c r="A1065" s="6"/>
      <c r="B1065" s="7" t="s">
        <v>5</v>
      </c>
      <c r="C1065" s="8"/>
      <c r="D1065" s="8" t="s">
        <v>5</v>
      </c>
      <c r="E1065" s="5"/>
      <c r="F1065" s="5"/>
    </row>
    <row r="1066">
      <c r="A1066" s="6"/>
      <c r="B1066" s="7" t="s">
        <v>5</v>
      </c>
      <c r="C1066" s="8"/>
      <c r="D1066" s="8" t="s">
        <v>5</v>
      </c>
      <c r="E1066" s="5"/>
      <c r="F1066" s="5"/>
    </row>
    <row r="1067">
      <c r="A1067" s="6"/>
      <c r="B1067" s="7" t="s">
        <v>5</v>
      </c>
      <c r="C1067" s="8"/>
      <c r="D1067" s="8" t="s">
        <v>5</v>
      </c>
      <c r="E1067" s="5"/>
      <c r="F1067" s="5"/>
    </row>
    <row r="1068">
      <c r="A1068" s="6"/>
      <c r="B1068" s="7" t="s">
        <v>5</v>
      </c>
      <c r="C1068" s="8"/>
      <c r="D1068" s="8" t="s">
        <v>5</v>
      </c>
      <c r="E1068" s="5"/>
      <c r="F1068" s="5"/>
    </row>
    <row r="1069">
      <c r="A1069" s="6"/>
      <c r="B1069" s="7" t="s">
        <v>5</v>
      </c>
      <c r="C1069" s="8"/>
      <c r="D1069" s="8" t="s">
        <v>5</v>
      </c>
      <c r="E1069" s="5"/>
      <c r="F1069" s="5"/>
    </row>
    <row r="1070">
      <c r="A1070" s="6"/>
      <c r="B1070" s="7" t="s">
        <v>5</v>
      </c>
      <c r="C1070" s="8"/>
      <c r="D1070" s="8" t="s">
        <v>5</v>
      </c>
      <c r="E1070" s="5"/>
      <c r="F1070" s="5"/>
    </row>
    <row r="1071">
      <c r="A1071" s="6"/>
      <c r="B1071" s="7" t="s">
        <v>5</v>
      </c>
      <c r="C1071" s="8"/>
      <c r="D1071" s="8" t="s">
        <v>5</v>
      </c>
      <c r="E1071" s="5"/>
      <c r="F1071" s="5"/>
    </row>
    <row r="1072">
      <c r="A1072" s="6"/>
      <c r="B1072" s="7" t="s">
        <v>5</v>
      </c>
      <c r="C1072" s="8"/>
      <c r="D1072" s="8" t="s">
        <v>5</v>
      </c>
      <c r="E1072" s="5"/>
      <c r="F1072" s="5"/>
    </row>
    <row r="1073">
      <c r="A1073" s="6"/>
      <c r="B1073" s="7" t="s">
        <v>5</v>
      </c>
      <c r="C1073" s="8"/>
      <c r="D1073" s="8" t="s">
        <v>5</v>
      </c>
      <c r="E1073" s="5"/>
      <c r="F1073" s="5"/>
    </row>
    <row r="1074">
      <c r="A1074" s="6"/>
      <c r="B1074" s="7" t="s">
        <v>5</v>
      </c>
      <c r="C1074" s="8"/>
      <c r="D1074" s="8" t="s">
        <v>5</v>
      </c>
      <c r="E1074" s="5"/>
      <c r="F1074" s="5"/>
    </row>
    <row r="1075">
      <c r="A1075" s="6"/>
      <c r="B1075" s="7" t="s">
        <v>5</v>
      </c>
      <c r="C1075" s="8"/>
      <c r="D1075" s="8" t="s">
        <v>5</v>
      </c>
      <c r="E1075" s="5"/>
      <c r="F1075" s="5"/>
    </row>
    <row r="1076">
      <c r="A1076" s="6"/>
      <c r="B1076" s="7" t="s">
        <v>5</v>
      </c>
      <c r="C1076" s="8"/>
      <c r="D1076" s="8" t="s">
        <v>5</v>
      </c>
      <c r="E1076" s="5"/>
      <c r="F1076" s="5"/>
    </row>
    <row r="1077">
      <c r="A1077" s="6"/>
      <c r="B1077" s="7" t="s">
        <v>5</v>
      </c>
      <c r="C1077" s="8"/>
      <c r="D1077" s="8" t="s">
        <v>5</v>
      </c>
      <c r="E1077" s="5"/>
      <c r="F1077" s="5"/>
    </row>
    <row r="1078">
      <c r="A1078" s="6"/>
      <c r="B1078" s="7" t="s">
        <v>5</v>
      </c>
      <c r="C1078" s="8"/>
      <c r="D1078" s="8" t="s">
        <v>5</v>
      </c>
      <c r="E1078" s="5"/>
      <c r="F1078" s="5"/>
    </row>
    <row r="1079">
      <c r="A1079" s="6"/>
      <c r="B1079" s="7" t="s">
        <v>5</v>
      </c>
      <c r="C1079" s="8"/>
      <c r="D1079" s="8" t="s">
        <v>5</v>
      </c>
      <c r="E1079" s="5"/>
      <c r="F1079" s="5"/>
    </row>
    <row r="1080">
      <c r="A1080" s="6"/>
      <c r="B1080" s="7" t="s">
        <v>5</v>
      </c>
      <c r="C1080" s="8"/>
      <c r="D1080" s="8" t="s">
        <v>5</v>
      </c>
      <c r="E1080" s="5"/>
      <c r="F1080" s="5"/>
    </row>
    <row r="1081">
      <c r="A1081" s="6"/>
      <c r="B1081" s="7" t="s">
        <v>5</v>
      </c>
      <c r="C1081" s="8"/>
      <c r="D1081" s="8" t="s">
        <v>5</v>
      </c>
      <c r="E1081" s="5"/>
      <c r="F1081" s="5"/>
    </row>
    <row r="1082">
      <c r="A1082" s="6"/>
      <c r="B1082" s="7" t="s">
        <v>5</v>
      </c>
      <c r="C1082" s="8"/>
      <c r="D1082" s="8" t="s">
        <v>5</v>
      </c>
      <c r="E1082" s="5"/>
      <c r="F1082" s="5"/>
    </row>
    <row r="1083">
      <c r="A1083" s="6"/>
      <c r="B1083" s="7" t="s">
        <v>5</v>
      </c>
      <c r="C1083" s="8"/>
      <c r="D1083" s="8" t="s">
        <v>5</v>
      </c>
      <c r="E1083" s="5"/>
      <c r="F1083" s="5"/>
    </row>
    <row r="1084">
      <c r="A1084" s="6"/>
      <c r="B1084" s="7" t="s">
        <v>5</v>
      </c>
      <c r="C1084" s="8"/>
      <c r="D1084" s="8" t="s">
        <v>5</v>
      </c>
      <c r="E1084" s="5"/>
      <c r="F1084" s="5"/>
    </row>
    <row r="1085">
      <c r="A1085" s="6"/>
      <c r="B1085" s="7" t="s">
        <v>5</v>
      </c>
      <c r="C1085" s="8"/>
      <c r="D1085" s="8" t="s">
        <v>5</v>
      </c>
      <c r="E1085" s="5"/>
      <c r="F1085" s="5"/>
    </row>
    <row r="1086">
      <c r="A1086" s="6"/>
      <c r="B1086" s="7" t="s">
        <v>5</v>
      </c>
      <c r="C1086" s="8"/>
      <c r="D1086" s="8" t="s">
        <v>5</v>
      </c>
      <c r="E1086" s="5"/>
      <c r="F1086" s="5"/>
    </row>
    <row r="1087">
      <c r="A1087" s="6"/>
      <c r="B1087" s="7" t="s">
        <v>5</v>
      </c>
      <c r="C1087" s="8"/>
      <c r="D1087" s="8" t="s">
        <v>5</v>
      </c>
      <c r="E1087" s="5"/>
      <c r="F1087" s="5"/>
    </row>
    <row r="1088">
      <c r="A1088" s="6"/>
      <c r="B1088" s="7" t="s">
        <v>5</v>
      </c>
      <c r="C1088" s="8"/>
      <c r="D1088" s="8" t="s">
        <v>5</v>
      </c>
      <c r="E1088" s="5"/>
      <c r="F1088" s="5"/>
    </row>
    <row r="1089">
      <c r="A1089" s="6"/>
      <c r="B1089" s="7" t="s">
        <v>5</v>
      </c>
      <c r="C1089" s="8"/>
      <c r="D1089" s="8" t="s">
        <v>5</v>
      </c>
      <c r="E1089" s="5"/>
      <c r="F1089" s="5"/>
    </row>
    <row r="1090">
      <c r="A1090" s="6"/>
      <c r="B1090" s="7" t="s">
        <v>5</v>
      </c>
      <c r="C1090" s="8"/>
      <c r="D1090" s="8" t="s">
        <v>5</v>
      </c>
      <c r="E1090" s="5"/>
      <c r="F1090" s="5"/>
    </row>
    <row r="1091">
      <c r="A1091" s="6"/>
      <c r="B1091" s="7" t="s">
        <v>5</v>
      </c>
      <c r="C1091" s="8"/>
      <c r="D1091" s="8" t="s">
        <v>5</v>
      </c>
      <c r="E1091" s="5"/>
      <c r="F1091" s="5"/>
    </row>
    <row r="1092">
      <c r="A1092" s="6"/>
      <c r="B1092" s="7" t="s">
        <v>5</v>
      </c>
      <c r="C1092" s="8"/>
      <c r="D1092" s="8" t="s">
        <v>5</v>
      </c>
      <c r="E1092" s="5"/>
      <c r="F1092" s="5"/>
    </row>
    <row r="1093">
      <c r="A1093" s="6"/>
      <c r="B1093" s="7" t="s">
        <v>5</v>
      </c>
      <c r="C1093" s="8"/>
      <c r="D1093" s="8" t="s">
        <v>5</v>
      </c>
      <c r="E1093" s="5"/>
      <c r="F1093" s="5"/>
    </row>
    <row r="1094">
      <c r="A1094" s="6"/>
      <c r="B1094" s="7" t="s">
        <v>5</v>
      </c>
      <c r="C1094" s="8"/>
      <c r="D1094" s="8" t="s">
        <v>5</v>
      </c>
      <c r="E1094" s="5"/>
      <c r="F1094" s="5"/>
    </row>
    <row r="1095">
      <c r="A1095" s="6"/>
      <c r="B1095" s="7" t="s">
        <v>5</v>
      </c>
      <c r="C1095" s="8"/>
      <c r="D1095" s="8" t="s">
        <v>5</v>
      </c>
      <c r="E1095" s="5"/>
      <c r="F1095" s="5"/>
    </row>
    <row r="1096">
      <c r="A1096" s="6"/>
      <c r="B1096" s="7" t="s">
        <v>5</v>
      </c>
      <c r="C1096" s="8"/>
      <c r="D1096" s="8" t="s">
        <v>5</v>
      </c>
      <c r="E1096" s="5"/>
      <c r="F1096" s="5"/>
    </row>
    <row r="1097">
      <c r="A1097" s="6"/>
      <c r="B1097" s="7" t="s">
        <v>5</v>
      </c>
      <c r="C1097" s="8"/>
      <c r="D1097" s="8" t="s">
        <v>5</v>
      </c>
      <c r="E1097" s="5"/>
      <c r="F1097" s="5"/>
    </row>
    <row r="1098">
      <c r="A1098" s="6"/>
      <c r="B1098" s="7" t="s">
        <v>5</v>
      </c>
      <c r="C1098" s="8"/>
      <c r="D1098" s="8" t="s">
        <v>5</v>
      </c>
      <c r="E1098" s="5"/>
      <c r="F1098" s="5"/>
    </row>
    <row r="1099">
      <c r="A1099" s="6"/>
      <c r="B1099" s="7" t="s">
        <v>5</v>
      </c>
      <c r="C1099" s="8"/>
      <c r="D1099" s="8" t="s">
        <v>5</v>
      </c>
      <c r="E1099" s="5"/>
      <c r="F1099" s="5"/>
    </row>
    <row r="1100">
      <c r="A1100" s="6"/>
      <c r="B1100" s="7" t="s">
        <v>5</v>
      </c>
      <c r="C1100" s="8"/>
      <c r="D1100" s="8" t="s">
        <v>5</v>
      </c>
      <c r="E1100" s="5"/>
      <c r="F1100" s="5"/>
    </row>
    <row r="1101">
      <c r="A1101" s="6"/>
      <c r="B1101" s="7" t="s">
        <v>5</v>
      </c>
      <c r="C1101" s="8"/>
      <c r="D1101" s="8" t="s">
        <v>5</v>
      </c>
      <c r="E1101" s="5"/>
      <c r="F1101" s="5"/>
    </row>
    <row r="1102">
      <c r="A1102" s="6"/>
      <c r="B1102" s="7" t="s">
        <v>5</v>
      </c>
      <c r="C1102" s="8"/>
      <c r="D1102" s="8" t="s">
        <v>5</v>
      </c>
      <c r="E1102" s="5"/>
      <c r="F1102" s="5"/>
    </row>
    <row r="1103">
      <c r="A1103" s="6"/>
      <c r="B1103" s="7" t="s">
        <v>5</v>
      </c>
      <c r="C1103" s="8"/>
      <c r="D1103" s="8" t="s">
        <v>5</v>
      </c>
      <c r="E1103" s="5"/>
      <c r="F1103" s="5"/>
    </row>
    <row r="1104">
      <c r="A1104" s="6"/>
      <c r="B1104" s="7" t="s">
        <v>5</v>
      </c>
      <c r="C1104" s="8"/>
      <c r="D1104" s="8" t="s">
        <v>5</v>
      </c>
      <c r="E1104" s="5"/>
      <c r="F1104" s="5"/>
    </row>
    <row r="1105">
      <c r="A1105" s="6"/>
      <c r="B1105" s="7" t="s">
        <v>5</v>
      </c>
      <c r="C1105" s="8"/>
      <c r="D1105" s="8" t="s">
        <v>5</v>
      </c>
      <c r="E1105" s="5"/>
      <c r="F1105" s="5"/>
    </row>
    <row r="1106">
      <c r="A1106" s="6"/>
      <c r="B1106" s="7" t="s">
        <v>5</v>
      </c>
      <c r="C1106" s="8"/>
      <c r="D1106" s="8" t="s">
        <v>5</v>
      </c>
      <c r="E1106" s="5"/>
      <c r="F1106" s="5"/>
    </row>
    <row r="1107">
      <c r="A1107" s="6"/>
      <c r="B1107" s="7" t="s">
        <v>5</v>
      </c>
      <c r="C1107" s="8"/>
      <c r="D1107" s="8" t="s">
        <v>5</v>
      </c>
      <c r="E1107" s="5"/>
      <c r="F1107" s="5"/>
    </row>
    <row r="1108">
      <c r="A1108" s="6"/>
      <c r="B1108" s="7" t="s">
        <v>5</v>
      </c>
      <c r="C1108" s="8"/>
      <c r="D1108" s="8" t="s">
        <v>5</v>
      </c>
      <c r="E1108" s="5"/>
      <c r="F1108" s="5"/>
    </row>
    <row r="1109">
      <c r="A1109" s="6"/>
      <c r="B1109" s="7" t="s">
        <v>5</v>
      </c>
      <c r="C1109" s="8"/>
      <c r="D1109" s="8" t="s">
        <v>5</v>
      </c>
      <c r="E1109" s="5"/>
      <c r="F1109" s="5"/>
    </row>
    <row r="1110">
      <c r="A1110" s="6"/>
      <c r="B1110" s="7" t="s">
        <v>5</v>
      </c>
      <c r="C1110" s="8"/>
      <c r="D1110" s="8" t="s">
        <v>5</v>
      </c>
      <c r="E1110" s="5"/>
      <c r="F1110" s="5"/>
    </row>
    <row r="1111">
      <c r="A1111" s="6"/>
      <c r="B1111" s="7" t="s">
        <v>5</v>
      </c>
      <c r="C1111" s="8"/>
      <c r="D1111" s="8" t="s">
        <v>5</v>
      </c>
      <c r="E1111" s="5"/>
      <c r="F1111" s="5"/>
    </row>
    <row r="1112">
      <c r="A1112" s="6"/>
      <c r="B1112" s="7" t="s">
        <v>5</v>
      </c>
      <c r="C1112" s="8"/>
      <c r="D1112" s="8" t="s">
        <v>5</v>
      </c>
      <c r="E1112" s="5"/>
      <c r="F1112" s="5"/>
    </row>
    <row r="1113">
      <c r="A1113" s="6"/>
      <c r="B1113" s="7" t="s">
        <v>5</v>
      </c>
      <c r="C1113" s="8"/>
      <c r="D1113" s="8" t="s">
        <v>5</v>
      </c>
      <c r="E1113" s="5"/>
      <c r="F1113" s="5"/>
    </row>
    <row r="1114">
      <c r="A1114" s="6"/>
      <c r="B1114" s="7" t="s">
        <v>5</v>
      </c>
      <c r="C1114" s="8"/>
      <c r="D1114" s="8" t="s">
        <v>5</v>
      </c>
      <c r="E1114" s="5"/>
      <c r="F1114" s="5"/>
    </row>
    <row r="1115">
      <c r="A1115" s="6"/>
      <c r="B1115" s="7" t="s">
        <v>5</v>
      </c>
      <c r="C1115" s="8"/>
      <c r="D1115" s="8" t="s">
        <v>5</v>
      </c>
      <c r="E1115" s="5"/>
      <c r="F1115" s="5"/>
    </row>
    <row r="1116">
      <c r="A1116" s="6"/>
      <c r="B1116" s="7" t="s">
        <v>5</v>
      </c>
      <c r="C1116" s="8"/>
      <c r="D1116" s="8" t="s">
        <v>5</v>
      </c>
      <c r="E1116" s="5"/>
      <c r="F1116" s="5"/>
    </row>
    <row r="1117">
      <c r="A1117" s="6"/>
      <c r="B1117" s="7" t="s">
        <v>5</v>
      </c>
      <c r="C1117" s="8"/>
      <c r="D1117" s="8" t="s">
        <v>5</v>
      </c>
      <c r="E1117" s="5"/>
      <c r="F1117" s="5"/>
    </row>
    <row r="1118">
      <c r="A1118" s="6"/>
      <c r="B1118" s="7" t="s">
        <v>5</v>
      </c>
      <c r="C1118" s="8"/>
      <c r="D1118" s="8" t="s">
        <v>5</v>
      </c>
      <c r="E1118" s="5"/>
      <c r="F1118" s="5"/>
    </row>
    <row r="1119">
      <c r="A1119" s="6"/>
      <c r="B1119" s="7" t="s">
        <v>5</v>
      </c>
      <c r="C1119" s="8"/>
      <c r="D1119" s="8" t="s">
        <v>5</v>
      </c>
      <c r="E1119" s="5"/>
      <c r="F1119" s="5"/>
    </row>
    <row r="1120">
      <c r="A1120" s="6"/>
      <c r="B1120" s="7" t="s">
        <v>5</v>
      </c>
      <c r="C1120" s="8"/>
      <c r="D1120" s="8" t="s">
        <v>5</v>
      </c>
      <c r="E1120" s="5"/>
      <c r="F1120" s="5"/>
    </row>
    <row r="1121">
      <c r="A1121" s="6"/>
      <c r="B1121" s="7" t="s">
        <v>5</v>
      </c>
      <c r="C1121" s="8"/>
      <c r="D1121" s="8" t="s">
        <v>5</v>
      </c>
      <c r="E1121" s="5"/>
      <c r="F1121" s="5"/>
    </row>
    <row r="1122">
      <c r="A1122" s="6"/>
      <c r="B1122" s="7" t="s">
        <v>5</v>
      </c>
      <c r="C1122" s="8"/>
      <c r="D1122" s="8" t="s">
        <v>5</v>
      </c>
      <c r="E1122" s="5"/>
      <c r="F1122" s="5"/>
    </row>
    <row r="1123">
      <c r="A1123" s="6"/>
      <c r="B1123" s="7" t="s">
        <v>5</v>
      </c>
      <c r="C1123" s="8"/>
      <c r="D1123" s="8" t="s">
        <v>5</v>
      </c>
      <c r="E1123" s="5"/>
      <c r="F1123" s="5"/>
    </row>
    <row r="1124">
      <c r="A1124" s="6"/>
      <c r="B1124" s="7" t="s">
        <v>5</v>
      </c>
      <c r="C1124" s="8"/>
      <c r="D1124" s="8" t="s">
        <v>5</v>
      </c>
      <c r="E1124" s="5"/>
      <c r="F1124" s="5"/>
    </row>
    <row r="1125">
      <c r="A1125" s="6"/>
      <c r="B1125" s="7" t="s">
        <v>5</v>
      </c>
      <c r="C1125" s="8"/>
      <c r="D1125" s="8" t="s">
        <v>5</v>
      </c>
      <c r="E1125" s="5"/>
      <c r="F1125" s="5"/>
    </row>
    <row r="1126">
      <c r="A1126" s="6"/>
      <c r="B1126" s="7" t="s">
        <v>5</v>
      </c>
      <c r="C1126" s="8"/>
      <c r="D1126" s="8" t="s">
        <v>5</v>
      </c>
      <c r="E1126" s="5"/>
      <c r="F1126" s="5"/>
    </row>
    <row r="1127">
      <c r="A1127" s="6"/>
      <c r="B1127" s="7" t="s">
        <v>5</v>
      </c>
      <c r="C1127" s="8"/>
      <c r="D1127" s="8" t="s">
        <v>5</v>
      </c>
      <c r="E1127" s="5"/>
      <c r="F1127" s="5"/>
    </row>
    <row r="1128">
      <c r="A1128" s="6"/>
      <c r="B1128" s="7" t="s">
        <v>5</v>
      </c>
      <c r="C1128" s="8"/>
      <c r="D1128" s="8" t="s">
        <v>5</v>
      </c>
      <c r="E1128" s="5"/>
      <c r="F1128" s="5"/>
    </row>
    <row r="1129">
      <c r="A1129" s="6"/>
      <c r="B1129" s="7" t="s">
        <v>5</v>
      </c>
      <c r="C1129" s="8"/>
      <c r="D1129" s="8" t="s">
        <v>5</v>
      </c>
      <c r="E1129" s="5"/>
      <c r="F1129" s="5"/>
    </row>
    <row r="1130">
      <c r="A1130" s="6"/>
      <c r="B1130" s="7" t="s">
        <v>5</v>
      </c>
      <c r="C1130" s="8"/>
      <c r="D1130" s="8" t="s">
        <v>5</v>
      </c>
      <c r="E1130" s="5"/>
      <c r="F1130" s="5"/>
    </row>
    <row r="1131">
      <c r="A1131" s="6"/>
      <c r="B1131" s="7" t="s">
        <v>5</v>
      </c>
      <c r="C1131" s="8"/>
      <c r="D1131" s="8" t="s">
        <v>5</v>
      </c>
      <c r="E1131" s="5"/>
      <c r="F1131" s="5"/>
    </row>
    <row r="1132">
      <c r="A1132" s="6"/>
      <c r="B1132" s="7" t="s">
        <v>5</v>
      </c>
      <c r="C1132" s="8"/>
      <c r="D1132" s="8" t="s">
        <v>5</v>
      </c>
      <c r="E1132" s="5"/>
      <c r="F1132" s="5"/>
    </row>
    <row r="1133">
      <c r="A1133" s="6"/>
      <c r="B1133" s="7" t="s">
        <v>5</v>
      </c>
      <c r="C1133" s="8"/>
      <c r="D1133" s="8" t="s">
        <v>5</v>
      </c>
      <c r="E1133" s="5"/>
      <c r="F1133" s="5"/>
    </row>
    <row r="1134">
      <c r="A1134" s="6"/>
      <c r="B1134" s="7" t="s">
        <v>5</v>
      </c>
      <c r="C1134" s="8"/>
      <c r="D1134" s="8" t="s">
        <v>5</v>
      </c>
      <c r="E1134" s="5"/>
      <c r="F1134" s="5"/>
    </row>
    <row r="1135">
      <c r="A1135" s="6"/>
      <c r="B1135" s="7" t="s">
        <v>5</v>
      </c>
      <c r="C1135" s="8"/>
      <c r="D1135" s="8" t="s">
        <v>5</v>
      </c>
      <c r="E1135" s="5"/>
      <c r="F1135" s="5"/>
    </row>
    <row r="1136">
      <c r="A1136" s="6"/>
      <c r="B1136" s="7" t="s">
        <v>5</v>
      </c>
      <c r="C1136" s="8"/>
      <c r="D1136" s="8" t="s">
        <v>5</v>
      </c>
      <c r="E1136" s="5"/>
      <c r="F1136" s="5"/>
    </row>
    <row r="1137">
      <c r="A1137" s="6"/>
      <c r="B1137" s="7" t="s">
        <v>5</v>
      </c>
      <c r="C1137" s="8"/>
      <c r="D1137" s="8" t="s">
        <v>5</v>
      </c>
      <c r="E1137" s="5"/>
      <c r="F1137" s="5"/>
    </row>
    <row r="1138">
      <c r="A1138" s="6"/>
      <c r="B1138" s="7" t="s">
        <v>5</v>
      </c>
      <c r="C1138" s="8"/>
      <c r="D1138" s="8" t="s">
        <v>5</v>
      </c>
      <c r="E1138" s="5"/>
      <c r="F1138" s="5"/>
    </row>
    <row r="1139">
      <c r="A1139" s="6"/>
      <c r="B1139" s="7" t="s">
        <v>5</v>
      </c>
      <c r="C1139" s="8"/>
      <c r="D1139" s="8" t="s">
        <v>5</v>
      </c>
      <c r="E1139" s="5"/>
      <c r="F1139" s="5"/>
    </row>
    <row r="1140">
      <c r="A1140" s="6"/>
      <c r="B1140" s="7" t="s">
        <v>5</v>
      </c>
      <c r="C1140" s="8"/>
      <c r="D1140" s="8" t="s">
        <v>5</v>
      </c>
      <c r="E1140" s="5"/>
      <c r="F1140" s="5"/>
    </row>
    <row r="1141">
      <c r="A1141" s="6"/>
      <c r="B1141" s="7" t="s">
        <v>5</v>
      </c>
      <c r="C1141" s="8"/>
      <c r="D1141" s="8" t="s">
        <v>5</v>
      </c>
      <c r="E1141" s="5"/>
      <c r="F1141" s="5"/>
    </row>
    <row r="1142">
      <c r="A1142" s="6"/>
      <c r="B1142" s="7" t="s">
        <v>5</v>
      </c>
      <c r="C1142" s="8"/>
      <c r="D1142" s="8" t="s">
        <v>5</v>
      </c>
      <c r="E1142" s="5"/>
      <c r="F1142" s="5"/>
    </row>
    <row r="1143">
      <c r="A1143" s="6"/>
      <c r="B1143" s="7" t="s">
        <v>5</v>
      </c>
      <c r="C1143" s="8"/>
      <c r="D1143" s="8" t="s">
        <v>5</v>
      </c>
      <c r="E1143" s="5"/>
      <c r="F1143" s="5"/>
    </row>
    <row r="1144">
      <c r="A1144" s="6"/>
      <c r="B1144" s="7" t="s">
        <v>5</v>
      </c>
      <c r="C1144" s="8"/>
      <c r="D1144" s="8" t="s">
        <v>5</v>
      </c>
      <c r="E1144" s="5"/>
      <c r="F1144" s="5"/>
    </row>
    <row r="1145">
      <c r="A1145" s="6"/>
      <c r="B1145" s="7" t="s">
        <v>5</v>
      </c>
      <c r="C1145" s="8"/>
      <c r="D1145" s="8" t="s">
        <v>5</v>
      </c>
      <c r="E1145" s="5"/>
      <c r="F1145" s="5"/>
    </row>
    <row r="1146">
      <c r="A1146" s="6"/>
      <c r="B1146" s="7" t="s">
        <v>5</v>
      </c>
      <c r="C1146" s="8"/>
      <c r="D1146" s="8" t="s">
        <v>5</v>
      </c>
      <c r="E1146" s="5"/>
      <c r="F1146" s="5"/>
    </row>
    <row r="1147">
      <c r="A1147" s="6"/>
      <c r="B1147" s="7" t="s">
        <v>5</v>
      </c>
      <c r="C1147" s="8"/>
      <c r="D1147" s="8" t="s">
        <v>5</v>
      </c>
      <c r="E1147" s="5"/>
      <c r="F1147" s="5"/>
    </row>
    <row r="1148">
      <c r="A1148" s="6"/>
      <c r="B1148" s="7" t="s">
        <v>5</v>
      </c>
      <c r="C1148" s="8"/>
      <c r="D1148" s="8" t="s">
        <v>5</v>
      </c>
      <c r="E1148" s="5"/>
      <c r="F1148" s="5"/>
    </row>
    <row r="1149">
      <c r="A1149" s="6"/>
      <c r="B1149" s="7" t="s">
        <v>5</v>
      </c>
      <c r="C1149" s="8"/>
      <c r="D1149" s="8" t="s">
        <v>5</v>
      </c>
      <c r="E1149" s="5"/>
      <c r="F1149" s="5"/>
    </row>
    <row r="1150">
      <c r="A1150" s="6"/>
      <c r="B1150" s="7" t="s">
        <v>5</v>
      </c>
      <c r="C1150" s="8"/>
      <c r="D1150" s="8" t="s">
        <v>5</v>
      </c>
      <c r="E1150" s="5"/>
      <c r="F1150" s="5"/>
    </row>
    <row r="1151">
      <c r="A1151" s="6"/>
      <c r="B1151" s="7" t="s">
        <v>5</v>
      </c>
      <c r="C1151" s="8"/>
      <c r="D1151" s="8" t="s">
        <v>5</v>
      </c>
      <c r="E1151" s="5"/>
      <c r="F1151" s="5"/>
    </row>
    <row r="1152">
      <c r="A1152" s="6"/>
      <c r="B1152" s="7" t="s">
        <v>5</v>
      </c>
      <c r="C1152" s="8"/>
      <c r="D1152" s="8" t="s">
        <v>5</v>
      </c>
      <c r="E1152" s="5"/>
      <c r="F1152" s="5"/>
    </row>
    <row r="1153">
      <c r="A1153" s="6"/>
      <c r="B1153" s="7" t="s">
        <v>5</v>
      </c>
      <c r="C1153" s="8"/>
      <c r="D1153" s="8" t="s">
        <v>5</v>
      </c>
      <c r="E1153" s="5"/>
      <c r="F1153" s="5"/>
    </row>
    <row r="1154">
      <c r="A1154" s="6"/>
      <c r="B1154" s="7" t="s">
        <v>5</v>
      </c>
      <c r="C1154" s="8"/>
      <c r="D1154" s="8" t="s">
        <v>5</v>
      </c>
      <c r="E1154" s="5"/>
      <c r="F1154" s="5"/>
    </row>
    <row r="1155">
      <c r="A1155" s="6"/>
      <c r="B1155" s="7" t="s">
        <v>5</v>
      </c>
      <c r="C1155" s="8"/>
      <c r="D1155" s="8" t="s">
        <v>5</v>
      </c>
      <c r="E1155" s="5"/>
      <c r="F1155" s="5"/>
    </row>
    <row r="1156">
      <c r="A1156" s="6"/>
      <c r="B1156" s="7" t="s">
        <v>5</v>
      </c>
      <c r="C1156" s="8"/>
      <c r="D1156" s="8" t="s">
        <v>5</v>
      </c>
      <c r="E1156" s="5"/>
      <c r="F1156" s="5"/>
    </row>
    <row r="1157">
      <c r="A1157" s="6"/>
      <c r="B1157" s="7" t="s">
        <v>5</v>
      </c>
      <c r="C1157" s="8"/>
      <c r="D1157" s="8" t="s">
        <v>5</v>
      </c>
      <c r="E1157" s="5"/>
      <c r="F1157" s="5"/>
    </row>
    <row r="1158">
      <c r="A1158" s="6"/>
      <c r="B1158" s="7" t="s">
        <v>5</v>
      </c>
      <c r="C1158" s="8"/>
      <c r="D1158" s="8" t="s">
        <v>5</v>
      </c>
      <c r="E1158" s="5"/>
      <c r="F1158" s="5"/>
    </row>
    <row r="1159">
      <c r="A1159" s="6"/>
      <c r="B1159" s="7" t="s">
        <v>5</v>
      </c>
      <c r="C1159" s="8"/>
      <c r="D1159" s="8" t="s">
        <v>5</v>
      </c>
      <c r="E1159" s="5"/>
      <c r="F1159" s="5"/>
    </row>
    <row r="1160">
      <c r="A1160" s="6"/>
      <c r="B1160" s="7" t="s">
        <v>5</v>
      </c>
      <c r="C1160" s="8"/>
      <c r="D1160" s="8" t="s">
        <v>5</v>
      </c>
      <c r="E1160" s="5"/>
      <c r="F1160" s="5"/>
    </row>
    <row r="1161">
      <c r="A1161" s="6"/>
      <c r="B1161" s="7" t="s">
        <v>5</v>
      </c>
      <c r="C1161" s="8"/>
      <c r="D1161" s="8" t="s">
        <v>5</v>
      </c>
      <c r="E1161" s="5"/>
      <c r="F1161" s="5"/>
    </row>
    <row r="1162">
      <c r="A1162" s="6"/>
      <c r="B1162" s="7" t="s">
        <v>5</v>
      </c>
      <c r="C1162" s="8"/>
      <c r="D1162" s="8" t="s">
        <v>5</v>
      </c>
      <c r="E1162" s="5"/>
      <c r="F1162" s="5"/>
    </row>
    <row r="1163">
      <c r="A1163" s="6"/>
      <c r="B1163" s="7" t="s">
        <v>5</v>
      </c>
      <c r="C1163" s="8"/>
      <c r="D1163" s="8" t="s">
        <v>5</v>
      </c>
      <c r="E1163" s="5"/>
      <c r="F1163" s="5"/>
    </row>
    <row r="1164">
      <c r="A1164" s="6"/>
      <c r="B1164" s="7" t="s">
        <v>5</v>
      </c>
      <c r="C1164" s="8"/>
      <c r="D1164" s="8" t="s">
        <v>5</v>
      </c>
      <c r="E1164" s="5"/>
      <c r="F1164" s="5"/>
    </row>
    <row r="1165">
      <c r="A1165" s="6"/>
      <c r="B1165" s="7" t="s">
        <v>5</v>
      </c>
      <c r="C1165" s="8"/>
      <c r="D1165" s="8" t="s">
        <v>5</v>
      </c>
      <c r="E1165" s="5"/>
      <c r="F1165" s="5"/>
    </row>
    <row r="1166">
      <c r="A1166" s="6"/>
      <c r="B1166" s="7" t="s">
        <v>5</v>
      </c>
      <c r="C1166" s="8"/>
      <c r="D1166" s="8" t="s">
        <v>5</v>
      </c>
      <c r="E1166" s="5"/>
      <c r="F1166" s="5"/>
    </row>
    <row r="1167">
      <c r="A1167" s="6"/>
      <c r="B1167" s="7" t="s">
        <v>5</v>
      </c>
      <c r="C1167" s="8"/>
      <c r="D1167" s="8" t="s">
        <v>5</v>
      </c>
      <c r="E1167" s="5"/>
      <c r="F1167" s="5"/>
    </row>
    <row r="1168">
      <c r="A1168" s="6"/>
      <c r="B1168" s="7" t="s">
        <v>5</v>
      </c>
      <c r="C1168" s="8"/>
      <c r="D1168" s="8" t="s">
        <v>5</v>
      </c>
      <c r="E1168" s="5"/>
      <c r="F1168" s="5"/>
    </row>
    <row r="1169">
      <c r="A1169" s="6"/>
      <c r="B1169" s="7" t="s">
        <v>5</v>
      </c>
      <c r="C1169" s="8"/>
      <c r="D1169" s="8" t="s">
        <v>5</v>
      </c>
      <c r="E1169" s="5"/>
      <c r="F1169" s="5"/>
    </row>
    <row r="1170">
      <c r="A1170" s="6"/>
      <c r="B1170" s="7" t="s">
        <v>5</v>
      </c>
      <c r="C1170" s="8"/>
      <c r="D1170" s="8" t="s">
        <v>5</v>
      </c>
      <c r="E1170" s="5"/>
      <c r="F1170" s="5"/>
    </row>
    <row r="1171">
      <c r="A1171" s="6"/>
      <c r="B1171" s="7" t="s">
        <v>5</v>
      </c>
      <c r="C1171" s="8"/>
      <c r="D1171" s="8" t="s">
        <v>5</v>
      </c>
      <c r="E1171" s="5"/>
      <c r="F1171" s="5"/>
    </row>
    <row r="1172">
      <c r="A1172" s="6"/>
      <c r="B1172" s="7" t="s">
        <v>5</v>
      </c>
      <c r="C1172" s="8"/>
      <c r="D1172" s="8" t="s">
        <v>5</v>
      </c>
      <c r="E1172" s="5"/>
      <c r="F1172" s="5"/>
    </row>
    <row r="1173">
      <c r="A1173" s="6"/>
      <c r="B1173" s="7" t="s">
        <v>5</v>
      </c>
      <c r="C1173" s="8"/>
      <c r="D1173" s="8" t="s">
        <v>5</v>
      </c>
      <c r="E1173" s="5"/>
      <c r="F1173" s="5"/>
    </row>
    <row r="1174">
      <c r="A1174" s="6"/>
      <c r="B1174" s="7" t="s">
        <v>5</v>
      </c>
      <c r="C1174" s="8"/>
      <c r="D1174" s="8" t="s">
        <v>5</v>
      </c>
      <c r="E1174" s="5"/>
      <c r="F1174" s="5"/>
    </row>
    <row r="1175">
      <c r="A1175" s="6"/>
      <c r="B1175" s="7" t="s">
        <v>5</v>
      </c>
      <c r="C1175" s="8"/>
      <c r="D1175" s="8" t="s">
        <v>5</v>
      </c>
      <c r="E1175" s="5"/>
      <c r="F1175" s="5"/>
    </row>
    <row r="1176">
      <c r="A1176" s="6"/>
      <c r="B1176" s="7" t="s">
        <v>5</v>
      </c>
      <c r="C1176" s="8"/>
      <c r="D1176" s="8" t="s">
        <v>5</v>
      </c>
      <c r="E1176" s="5"/>
      <c r="F1176" s="5"/>
    </row>
    <row r="1177">
      <c r="A1177" s="6"/>
      <c r="B1177" s="7" t="s">
        <v>5</v>
      </c>
      <c r="C1177" s="8"/>
      <c r="D1177" s="8" t="s">
        <v>5</v>
      </c>
      <c r="E1177" s="5"/>
      <c r="F1177" s="5"/>
    </row>
    <row r="1178">
      <c r="A1178" s="6"/>
      <c r="B1178" s="7" t="s">
        <v>5</v>
      </c>
      <c r="C1178" s="8"/>
      <c r="D1178" s="8" t="s">
        <v>5</v>
      </c>
      <c r="E1178" s="5"/>
      <c r="F1178" s="5"/>
    </row>
    <row r="1179">
      <c r="A1179" s="6"/>
      <c r="B1179" s="7" t="s">
        <v>5</v>
      </c>
      <c r="C1179" s="8"/>
      <c r="D1179" s="8" t="s">
        <v>5</v>
      </c>
      <c r="E1179" s="5"/>
      <c r="F1179" s="5"/>
    </row>
    <row r="1180">
      <c r="A1180" s="6"/>
      <c r="B1180" s="7" t="s">
        <v>5</v>
      </c>
      <c r="C1180" s="8"/>
      <c r="D1180" s="8" t="s">
        <v>5</v>
      </c>
      <c r="E1180" s="5"/>
      <c r="F1180" s="5"/>
    </row>
    <row r="1181">
      <c r="A1181" s="6"/>
      <c r="B1181" s="7" t="s">
        <v>5</v>
      </c>
      <c r="C1181" s="8"/>
      <c r="D1181" s="8" t="s">
        <v>5</v>
      </c>
      <c r="E1181" s="5"/>
      <c r="F1181" s="5"/>
    </row>
    <row r="1182">
      <c r="A1182" s="6"/>
      <c r="B1182" s="7" t="s">
        <v>5</v>
      </c>
      <c r="C1182" s="8"/>
      <c r="D1182" s="8" t="s">
        <v>5</v>
      </c>
      <c r="E1182" s="5"/>
      <c r="F1182" s="5"/>
    </row>
    <row r="1183">
      <c r="A1183" s="6"/>
      <c r="B1183" s="7" t="s">
        <v>5</v>
      </c>
      <c r="C1183" s="8"/>
      <c r="D1183" s="8" t="s">
        <v>5</v>
      </c>
      <c r="E1183" s="5"/>
      <c r="F1183" s="5"/>
    </row>
    <row r="1184">
      <c r="A1184" s="6"/>
      <c r="B1184" s="7" t="s">
        <v>5</v>
      </c>
      <c r="C1184" s="8"/>
      <c r="D1184" s="8" t="s">
        <v>5</v>
      </c>
      <c r="E1184" s="5"/>
      <c r="F1184" s="5"/>
    </row>
    <row r="1185">
      <c r="A1185" s="6"/>
      <c r="B1185" s="7" t="s">
        <v>5</v>
      </c>
      <c r="C1185" s="8"/>
      <c r="D1185" s="8" t="s">
        <v>5</v>
      </c>
      <c r="E1185" s="5"/>
      <c r="F1185" s="5"/>
    </row>
    <row r="1186">
      <c r="A1186" s="6"/>
      <c r="B1186" s="7" t="s">
        <v>5</v>
      </c>
      <c r="C1186" s="8"/>
      <c r="D1186" s="8" t="s">
        <v>5</v>
      </c>
      <c r="E1186" s="5"/>
      <c r="F1186" s="5"/>
    </row>
    <row r="1187">
      <c r="A1187" s="6"/>
      <c r="B1187" s="7" t="s">
        <v>5</v>
      </c>
      <c r="C1187" s="8"/>
      <c r="D1187" s="8" t="s">
        <v>5</v>
      </c>
      <c r="E1187" s="5"/>
      <c r="F1187" s="5"/>
    </row>
    <row r="1188">
      <c r="A1188" s="6"/>
      <c r="B1188" s="7" t="s">
        <v>5</v>
      </c>
      <c r="C1188" s="8"/>
      <c r="D1188" s="8" t="s">
        <v>5</v>
      </c>
      <c r="E1188" s="5"/>
      <c r="F1188" s="5"/>
    </row>
    <row r="1189">
      <c r="A1189" s="6"/>
      <c r="B1189" s="7" t="s">
        <v>5</v>
      </c>
      <c r="C1189" s="8"/>
      <c r="D1189" s="8" t="s">
        <v>5</v>
      </c>
      <c r="E1189" s="5"/>
      <c r="F1189" s="5"/>
    </row>
    <row r="1190">
      <c r="A1190" s="6"/>
      <c r="B1190" s="7" t="s">
        <v>5</v>
      </c>
      <c r="C1190" s="8"/>
      <c r="D1190" s="8" t="s">
        <v>5</v>
      </c>
      <c r="E1190" s="5"/>
      <c r="F1190" s="5"/>
    </row>
    <row r="1191">
      <c r="A1191" s="6"/>
      <c r="B1191" s="7" t="s">
        <v>5</v>
      </c>
      <c r="C1191" s="8"/>
      <c r="D1191" s="8" t="s">
        <v>5</v>
      </c>
      <c r="E1191" s="5"/>
      <c r="F1191" s="5"/>
    </row>
    <row r="1192">
      <c r="A1192" s="6"/>
      <c r="B1192" s="7" t="s">
        <v>5</v>
      </c>
      <c r="C1192" s="8"/>
      <c r="D1192" s="8" t="s">
        <v>5</v>
      </c>
      <c r="E1192" s="5"/>
      <c r="F1192" s="5"/>
    </row>
    <row r="1193">
      <c r="A1193" s="6"/>
      <c r="B1193" s="7" t="s">
        <v>5</v>
      </c>
      <c r="C1193" s="8"/>
      <c r="D1193" s="8" t="s">
        <v>5</v>
      </c>
      <c r="E1193" s="5"/>
      <c r="F1193" s="5"/>
    </row>
    <row r="1194">
      <c r="A1194" s="6"/>
      <c r="B1194" s="7" t="s">
        <v>5</v>
      </c>
      <c r="C1194" s="8"/>
      <c r="D1194" s="8" t="s">
        <v>5</v>
      </c>
      <c r="E1194" s="5"/>
      <c r="F1194" s="5"/>
    </row>
    <row r="1195">
      <c r="A1195" s="6"/>
      <c r="B1195" s="7" t="s">
        <v>5</v>
      </c>
      <c r="C1195" s="8"/>
      <c r="D1195" s="8" t="s">
        <v>5</v>
      </c>
      <c r="E1195" s="5"/>
      <c r="F1195" s="5"/>
    </row>
    <row r="1196">
      <c r="A1196" s="6"/>
      <c r="B1196" s="7" t="s">
        <v>5</v>
      </c>
      <c r="C1196" s="8"/>
      <c r="D1196" s="8" t="s">
        <v>5</v>
      </c>
      <c r="E1196" s="5"/>
      <c r="F1196" s="5"/>
    </row>
    <row r="1197">
      <c r="A1197" s="6"/>
      <c r="B1197" s="7" t="s">
        <v>5</v>
      </c>
      <c r="C1197" s="8"/>
      <c r="D1197" s="8" t="s">
        <v>5</v>
      </c>
      <c r="E1197" s="5"/>
      <c r="F1197" s="5"/>
    </row>
    <row r="1198">
      <c r="A1198" s="6"/>
      <c r="B1198" s="7" t="s">
        <v>5</v>
      </c>
      <c r="C1198" s="8"/>
      <c r="D1198" s="8" t="s">
        <v>5</v>
      </c>
      <c r="E1198" s="5"/>
      <c r="F1198" s="5"/>
    </row>
    <row r="1199">
      <c r="A1199" s="6"/>
      <c r="B1199" s="7" t="s">
        <v>5</v>
      </c>
      <c r="C1199" s="8"/>
      <c r="D1199" s="8" t="s">
        <v>5</v>
      </c>
      <c r="E1199" s="5"/>
      <c r="F1199" s="5"/>
    </row>
    <row r="1200">
      <c r="A1200" s="6"/>
      <c r="B1200" s="7" t="s">
        <v>5</v>
      </c>
      <c r="C1200" s="8"/>
      <c r="D1200" s="8" t="s">
        <v>5</v>
      </c>
      <c r="E1200" s="5"/>
      <c r="F1200" s="5"/>
    </row>
    <row r="1201">
      <c r="A1201" s="6"/>
      <c r="B1201" s="7" t="s">
        <v>5</v>
      </c>
      <c r="C1201" s="8"/>
      <c r="D1201" s="8" t="s">
        <v>5</v>
      </c>
      <c r="E1201" s="5"/>
      <c r="F1201" s="5"/>
    </row>
    <row r="1202">
      <c r="A1202" s="6"/>
      <c r="B1202" s="7" t="s">
        <v>5</v>
      </c>
      <c r="C1202" s="8"/>
      <c r="D1202" s="8" t="s">
        <v>5</v>
      </c>
      <c r="E1202" s="5"/>
      <c r="F1202" s="5"/>
    </row>
    <row r="1203">
      <c r="A1203" s="6"/>
      <c r="B1203" s="7" t="s">
        <v>5</v>
      </c>
      <c r="C1203" s="8"/>
      <c r="D1203" s="8" t="s">
        <v>5</v>
      </c>
      <c r="E1203" s="5"/>
      <c r="F1203" s="5"/>
    </row>
    <row r="1204">
      <c r="A1204" s="6"/>
      <c r="B1204" s="7" t="s">
        <v>5</v>
      </c>
      <c r="C1204" s="8"/>
      <c r="D1204" s="8" t="s">
        <v>5</v>
      </c>
      <c r="E1204" s="5"/>
      <c r="F1204" s="5"/>
    </row>
    <row r="1205">
      <c r="A1205" s="6"/>
      <c r="B1205" s="7" t="s">
        <v>5</v>
      </c>
      <c r="C1205" s="8"/>
      <c r="D1205" s="8" t="s">
        <v>5</v>
      </c>
      <c r="E1205" s="5"/>
      <c r="F1205" s="5"/>
    </row>
    <row r="1206">
      <c r="A1206" s="6"/>
      <c r="B1206" s="7" t="s">
        <v>5</v>
      </c>
      <c r="C1206" s="8"/>
      <c r="D1206" s="8" t="s">
        <v>5</v>
      </c>
      <c r="E1206" s="5"/>
      <c r="F1206" s="5"/>
    </row>
    <row r="1207">
      <c r="A1207" s="6"/>
      <c r="B1207" s="7" t="s">
        <v>5</v>
      </c>
      <c r="C1207" s="8"/>
      <c r="D1207" s="8" t="s">
        <v>5</v>
      </c>
      <c r="E1207" s="5"/>
      <c r="F1207" s="5"/>
    </row>
    <row r="1208">
      <c r="A1208" s="6"/>
      <c r="B1208" s="7" t="s">
        <v>5</v>
      </c>
      <c r="C1208" s="8"/>
      <c r="D1208" s="8" t="s">
        <v>5</v>
      </c>
      <c r="E1208" s="5"/>
      <c r="F1208" s="5"/>
    </row>
    <row r="1209">
      <c r="A1209" s="6"/>
      <c r="B1209" s="7" t="s">
        <v>5</v>
      </c>
      <c r="C1209" s="8"/>
      <c r="D1209" s="8" t="s">
        <v>5</v>
      </c>
      <c r="E1209" s="5"/>
      <c r="F1209" s="5"/>
    </row>
    <row r="1210">
      <c r="A1210" s="6"/>
      <c r="B1210" s="7" t="s">
        <v>5</v>
      </c>
      <c r="C1210" s="8"/>
      <c r="D1210" s="8" t="s">
        <v>5</v>
      </c>
      <c r="E1210" s="5"/>
      <c r="F1210" s="5"/>
    </row>
    <row r="1211">
      <c r="A1211" s="6"/>
      <c r="B1211" s="7" t="s">
        <v>5</v>
      </c>
      <c r="C1211" s="8"/>
      <c r="D1211" s="8" t="s">
        <v>5</v>
      </c>
      <c r="E1211" s="5"/>
      <c r="F1211" s="5"/>
    </row>
    <row r="1212">
      <c r="A1212" s="6"/>
      <c r="B1212" s="7" t="s">
        <v>5</v>
      </c>
      <c r="C1212" s="8"/>
      <c r="D1212" s="8" t="s">
        <v>5</v>
      </c>
      <c r="E1212" s="5"/>
      <c r="F1212" s="5"/>
    </row>
    <row r="1213">
      <c r="A1213" s="6"/>
      <c r="B1213" s="7" t="s">
        <v>5</v>
      </c>
      <c r="C1213" s="8"/>
      <c r="D1213" s="8" t="s">
        <v>5</v>
      </c>
      <c r="E1213" s="5"/>
      <c r="F1213" s="5"/>
    </row>
    <row r="1214">
      <c r="A1214" s="6"/>
      <c r="B1214" s="7" t="s">
        <v>5</v>
      </c>
      <c r="C1214" s="8"/>
      <c r="D1214" s="8" t="s">
        <v>5</v>
      </c>
      <c r="E1214" s="5"/>
      <c r="F1214" s="5"/>
    </row>
    <row r="1215">
      <c r="A1215" s="6"/>
      <c r="B1215" s="7" t="s">
        <v>5</v>
      </c>
      <c r="C1215" s="8"/>
      <c r="D1215" s="8" t="s">
        <v>5</v>
      </c>
      <c r="E1215" s="5"/>
      <c r="F1215" s="5"/>
    </row>
    <row r="1216">
      <c r="A1216" s="6"/>
      <c r="B1216" s="7" t="s">
        <v>5</v>
      </c>
      <c r="C1216" s="8"/>
      <c r="D1216" s="8" t="s">
        <v>5</v>
      </c>
      <c r="E1216" s="5"/>
      <c r="F1216" s="5"/>
    </row>
    <row r="1217">
      <c r="A1217" s="6"/>
      <c r="B1217" s="7" t="s">
        <v>5</v>
      </c>
      <c r="C1217" s="8"/>
      <c r="D1217" s="8" t="s">
        <v>5</v>
      </c>
      <c r="E1217" s="5"/>
      <c r="F1217" s="5"/>
    </row>
    <row r="1218">
      <c r="A1218" s="6"/>
      <c r="B1218" s="7" t="s">
        <v>5</v>
      </c>
      <c r="C1218" s="8"/>
      <c r="D1218" s="8" t="s">
        <v>5</v>
      </c>
      <c r="E1218" s="5"/>
      <c r="F1218" s="5"/>
    </row>
    <row r="1219">
      <c r="A1219" s="6"/>
      <c r="B1219" s="7" t="s">
        <v>5</v>
      </c>
      <c r="C1219" s="8"/>
      <c r="D1219" s="8" t="s">
        <v>5</v>
      </c>
      <c r="E1219" s="5"/>
      <c r="F1219" s="5"/>
    </row>
    <row r="1220">
      <c r="A1220" s="6"/>
      <c r="B1220" s="7" t="s">
        <v>5</v>
      </c>
      <c r="C1220" s="8"/>
      <c r="D1220" s="8" t="s">
        <v>5</v>
      </c>
      <c r="E1220" s="5"/>
      <c r="F1220" s="5"/>
    </row>
    <row r="1221">
      <c r="A1221" s="6"/>
      <c r="B1221" s="7" t="s">
        <v>5</v>
      </c>
      <c r="C1221" s="8"/>
      <c r="D1221" s="8" t="s">
        <v>5</v>
      </c>
      <c r="E1221" s="5"/>
      <c r="F1221" s="5"/>
    </row>
    <row r="1222">
      <c r="A1222" s="6"/>
      <c r="B1222" s="7" t="s">
        <v>5</v>
      </c>
      <c r="C1222" s="8"/>
      <c r="D1222" s="8" t="s">
        <v>5</v>
      </c>
      <c r="E1222" s="5"/>
      <c r="F1222" s="5"/>
    </row>
    <row r="1223">
      <c r="A1223" s="6"/>
      <c r="B1223" s="7" t="s">
        <v>5</v>
      </c>
      <c r="C1223" s="8"/>
      <c r="D1223" s="8" t="s">
        <v>5</v>
      </c>
      <c r="E1223" s="5"/>
      <c r="F1223" s="5"/>
    </row>
    <row r="1224">
      <c r="A1224" s="6"/>
      <c r="B1224" s="7" t="s">
        <v>5</v>
      </c>
      <c r="C1224" s="8"/>
      <c r="D1224" s="8" t="s">
        <v>5</v>
      </c>
      <c r="E1224" s="5"/>
      <c r="F1224" s="5"/>
    </row>
    <row r="1225">
      <c r="A1225" s="6"/>
      <c r="B1225" s="7" t="s">
        <v>5</v>
      </c>
      <c r="C1225" s="8"/>
      <c r="D1225" s="8" t="s">
        <v>5</v>
      </c>
      <c r="E1225" s="5"/>
      <c r="F1225" s="5"/>
    </row>
    <row r="1226">
      <c r="A1226" s="6"/>
      <c r="B1226" s="7" t="s">
        <v>5</v>
      </c>
      <c r="C1226" s="8"/>
      <c r="D1226" s="8" t="s">
        <v>5</v>
      </c>
      <c r="E1226" s="5"/>
      <c r="F1226" s="5"/>
    </row>
    <row r="1227">
      <c r="A1227" s="6"/>
      <c r="B1227" s="7" t="s">
        <v>5</v>
      </c>
      <c r="C1227" s="8"/>
      <c r="D1227" s="8" t="s">
        <v>5</v>
      </c>
      <c r="E1227" s="5"/>
      <c r="F1227" s="5"/>
    </row>
    <row r="1228">
      <c r="A1228" s="6"/>
      <c r="B1228" s="7" t="s">
        <v>5</v>
      </c>
      <c r="C1228" s="8"/>
      <c r="D1228" s="8" t="s">
        <v>5</v>
      </c>
      <c r="E1228" s="5"/>
      <c r="F1228" s="5"/>
    </row>
    <row r="1229">
      <c r="A1229" s="6"/>
      <c r="B1229" s="7" t="s">
        <v>5</v>
      </c>
      <c r="C1229" s="8"/>
      <c r="D1229" s="8" t="s">
        <v>5</v>
      </c>
      <c r="E1229" s="5"/>
      <c r="F1229" s="5"/>
    </row>
    <row r="1230">
      <c r="A1230" s="6"/>
      <c r="B1230" s="7" t="s">
        <v>5</v>
      </c>
      <c r="C1230" s="8"/>
      <c r="D1230" s="8" t="s">
        <v>5</v>
      </c>
      <c r="E1230" s="5"/>
      <c r="F1230" s="5"/>
    </row>
    <row r="1231">
      <c r="A1231" s="6"/>
      <c r="B1231" s="7" t="s">
        <v>5</v>
      </c>
      <c r="C1231" s="8"/>
      <c r="D1231" s="8" t="s">
        <v>5</v>
      </c>
      <c r="E1231" s="5"/>
      <c r="F1231" s="5"/>
    </row>
    <row r="1232">
      <c r="A1232" s="6"/>
      <c r="B1232" s="7" t="s">
        <v>5</v>
      </c>
      <c r="C1232" s="8"/>
      <c r="D1232" s="8" t="s">
        <v>5</v>
      </c>
      <c r="E1232" s="5"/>
      <c r="F1232" s="5"/>
    </row>
    <row r="1233">
      <c r="A1233" s="6"/>
      <c r="B1233" s="7" t="s">
        <v>5</v>
      </c>
      <c r="C1233" s="8"/>
      <c r="D1233" s="8" t="s">
        <v>5</v>
      </c>
      <c r="E1233" s="5"/>
      <c r="F1233" s="5"/>
    </row>
    <row r="1234">
      <c r="A1234" s="6"/>
      <c r="B1234" s="7" t="s">
        <v>5</v>
      </c>
      <c r="C1234" s="8"/>
      <c r="D1234" s="8" t="s">
        <v>5</v>
      </c>
      <c r="E1234" s="5"/>
      <c r="F1234" s="5"/>
    </row>
    <row r="1235">
      <c r="A1235" s="6"/>
      <c r="B1235" s="7" t="s">
        <v>5</v>
      </c>
      <c r="C1235" s="8"/>
      <c r="D1235" s="8" t="s">
        <v>5</v>
      </c>
      <c r="E1235" s="5"/>
      <c r="F1235" s="5"/>
    </row>
    <row r="1236">
      <c r="A1236" s="6"/>
      <c r="B1236" s="7" t="s">
        <v>5</v>
      </c>
      <c r="C1236" s="8"/>
      <c r="D1236" s="8" t="s">
        <v>5</v>
      </c>
      <c r="E1236" s="5"/>
      <c r="F1236" s="5"/>
    </row>
    <row r="1237">
      <c r="A1237" s="6"/>
      <c r="B1237" s="7" t="s">
        <v>5</v>
      </c>
      <c r="C1237" s="8"/>
      <c r="D1237" s="8" t="s">
        <v>5</v>
      </c>
      <c r="E1237" s="5"/>
      <c r="F1237" s="5"/>
    </row>
    <row r="1238">
      <c r="A1238" s="6"/>
      <c r="B1238" s="7" t="s">
        <v>5</v>
      </c>
      <c r="C1238" s="8"/>
      <c r="D1238" s="8" t="s">
        <v>5</v>
      </c>
      <c r="E1238" s="5"/>
      <c r="F1238" s="5"/>
    </row>
    <row r="1239">
      <c r="A1239" s="6"/>
      <c r="B1239" s="7" t="s">
        <v>5</v>
      </c>
      <c r="C1239" s="8"/>
      <c r="D1239" s="8" t="s">
        <v>5</v>
      </c>
      <c r="E1239" s="5"/>
      <c r="F1239" s="5"/>
    </row>
    <row r="1240">
      <c r="A1240" s="6"/>
      <c r="B1240" s="7" t="s">
        <v>5</v>
      </c>
      <c r="C1240" s="8"/>
      <c r="D1240" s="8" t="s">
        <v>5</v>
      </c>
      <c r="E1240" s="5"/>
      <c r="F1240" s="5"/>
    </row>
    <row r="1241">
      <c r="A1241" s="6"/>
      <c r="B1241" s="7" t="s">
        <v>5</v>
      </c>
      <c r="C1241" s="8"/>
      <c r="D1241" s="8" t="s">
        <v>5</v>
      </c>
      <c r="E1241" s="5"/>
      <c r="F1241" s="5"/>
    </row>
    <row r="1242">
      <c r="A1242" s="6"/>
      <c r="B1242" s="7" t="s">
        <v>5</v>
      </c>
      <c r="C1242" s="8"/>
      <c r="D1242" s="8" t="s">
        <v>5</v>
      </c>
      <c r="E1242" s="5"/>
      <c r="F1242" s="5"/>
    </row>
    <row r="1243">
      <c r="A1243" s="6"/>
      <c r="B1243" s="7" t="s">
        <v>5</v>
      </c>
      <c r="C1243" s="8"/>
      <c r="D1243" s="8" t="s">
        <v>5</v>
      </c>
      <c r="E1243" s="5"/>
      <c r="F1243" s="5"/>
    </row>
    <row r="1244">
      <c r="A1244" s="6"/>
      <c r="B1244" s="7" t="s">
        <v>5</v>
      </c>
      <c r="C1244" s="8"/>
      <c r="D1244" s="8" t="s">
        <v>5</v>
      </c>
      <c r="E1244" s="5"/>
      <c r="F1244" s="5"/>
    </row>
    <row r="1245">
      <c r="A1245" s="6"/>
      <c r="B1245" s="7" t="s">
        <v>5</v>
      </c>
      <c r="C1245" s="8"/>
      <c r="D1245" s="8" t="s">
        <v>5</v>
      </c>
      <c r="E1245" s="5"/>
      <c r="F1245" s="5"/>
    </row>
    <row r="1246">
      <c r="A1246" s="6"/>
      <c r="B1246" s="7" t="s">
        <v>5</v>
      </c>
      <c r="C1246" s="8"/>
      <c r="D1246" s="8" t="s">
        <v>5</v>
      </c>
      <c r="E1246" s="5"/>
      <c r="F1246" s="5"/>
    </row>
    <row r="1247">
      <c r="A1247" s="6"/>
      <c r="B1247" s="7" t="s">
        <v>5</v>
      </c>
      <c r="C1247" s="8"/>
      <c r="D1247" s="8" t="s">
        <v>5</v>
      </c>
      <c r="E1247" s="5"/>
      <c r="F1247" s="5"/>
    </row>
    <row r="1248">
      <c r="A1248" s="6"/>
      <c r="B1248" s="7" t="s">
        <v>5</v>
      </c>
      <c r="C1248" s="8"/>
      <c r="D1248" s="8" t="s">
        <v>5</v>
      </c>
      <c r="E1248" s="5"/>
      <c r="F1248" s="5"/>
    </row>
    <row r="1249">
      <c r="A1249" s="6"/>
      <c r="B1249" s="7" t="s">
        <v>5</v>
      </c>
      <c r="C1249" s="8"/>
      <c r="D1249" s="8" t="s">
        <v>5</v>
      </c>
      <c r="E1249" s="5"/>
      <c r="F1249" s="5"/>
    </row>
    <row r="1250">
      <c r="A1250" s="6"/>
      <c r="B1250" s="7" t="s">
        <v>5</v>
      </c>
      <c r="C1250" s="8"/>
      <c r="D1250" s="8" t="s">
        <v>5</v>
      </c>
      <c r="E1250" s="5"/>
      <c r="F1250" s="5"/>
    </row>
    <row r="1251">
      <c r="A1251" s="6"/>
      <c r="B1251" s="7" t="s">
        <v>5</v>
      </c>
      <c r="C1251" s="8"/>
      <c r="D1251" s="8" t="s">
        <v>5</v>
      </c>
      <c r="E1251" s="5"/>
      <c r="F1251" s="5"/>
    </row>
    <row r="1252">
      <c r="A1252" s="6"/>
      <c r="B1252" s="7" t="s">
        <v>5</v>
      </c>
      <c r="C1252" s="8"/>
      <c r="D1252" s="8" t="s">
        <v>5</v>
      </c>
      <c r="E1252" s="5"/>
      <c r="F1252" s="5"/>
    </row>
    <row r="1253">
      <c r="A1253" s="6"/>
      <c r="B1253" s="7" t="s">
        <v>5</v>
      </c>
      <c r="C1253" s="8"/>
      <c r="D1253" s="8" t="s">
        <v>5</v>
      </c>
      <c r="E1253" s="5"/>
      <c r="F1253" s="5"/>
    </row>
    <row r="1254">
      <c r="A1254" s="6"/>
      <c r="B1254" s="7" t="s">
        <v>5</v>
      </c>
      <c r="C1254" s="8"/>
      <c r="D1254" s="8" t="s">
        <v>5</v>
      </c>
      <c r="E1254" s="5"/>
      <c r="F1254" s="5"/>
    </row>
    <row r="1255">
      <c r="A1255" s="6"/>
      <c r="B1255" s="7" t="s">
        <v>5</v>
      </c>
      <c r="C1255" s="8"/>
      <c r="D1255" s="8" t="s">
        <v>5</v>
      </c>
      <c r="E1255" s="5"/>
      <c r="F1255" s="5"/>
    </row>
    <row r="1256">
      <c r="A1256" s="6"/>
      <c r="B1256" s="7" t="s">
        <v>5</v>
      </c>
      <c r="C1256" s="8"/>
      <c r="D1256" s="8" t="s">
        <v>5</v>
      </c>
      <c r="E1256" s="5"/>
      <c r="F1256" s="5"/>
    </row>
    <row r="1257">
      <c r="A1257" s="6"/>
      <c r="B1257" s="7" t="s">
        <v>5</v>
      </c>
      <c r="C1257" s="8"/>
      <c r="D1257" s="8" t="s">
        <v>5</v>
      </c>
      <c r="E1257" s="5"/>
      <c r="F1257" s="5"/>
    </row>
    <row r="1258">
      <c r="A1258" s="6"/>
      <c r="B1258" s="7" t="s">
        <v>5</v>
      </c>
      <c r="C1258" s="8"/>
      <c r="D1258" s="8" t="s">
        <v>5</v>
      </c>
      <c r="E1258" s="5"/>
      <c r="F1258" s="5"/>
    </row>
    <row r="1259">
      <c r="A1259" s="6"/>
      <c r="B1259" s="7" t="s">
        <v>5</v>
      </c>
      <c r="C1259" s="8"/>
      <c r="D1259" s="8" t="s">
        <v>5</v>
      </c>
      <c r="E1259" s="5"/>
      <c r="F1259" s="5"/>
    </row>
    <row r="1260">
      <c r="A1260" s="6"/>
      <c r="B1260" s="7" t="s">
        <v>5</v>
      </c>
      <c r="C1260" s="8"/>
      <c r="D1260" s="8" t="s">
        <v>5</v>
      </c>
      <c r="E1260" s="5"/>
      <c r="F1260" s="5"/>
    </row>
    <row r="1261">
      <c r="A1261" s="6"/>
      <c r="B1261" s="7" t="s">
        <v>5</v>
      </c>
      <c r="C1261" s="8"/>
      <c r="D1261" s="8" t="s">
        <v>5</v>
      </c>
      <c r="E1261" s="5"/>
      <c r="F1261" s="5"/>
    </row>
    <row r="1262">
      <c r="A1262" s="6"/>
      <c r="B1262" s="7" t="s">
        <v>5</v>
      </c>
      <c r="C1262" s="8"/>
      <c r="D1262" s="8" t="s">
        <v>5</v>
      </c>
      <c r="E1262" s="5"/>
      <c r="F1262" s="5"/>
    </row>
    <row r="1263">
      <c r="A1263" s="6"/>
      <c r="B1263" s="7" t="s">
        <v>5</v>
      </c>
      <c r="C1263" s="8"/>
      <c r="D1263" s="8" t="s">
        <v>5</v>
      </c>
      <c r="E1263" s="5"/>
      <c r="F1263" s="5"/>
    </row>
    <row r="1264">
      <c r="A1264" s="6"/>
      <c r="B1264" s="7" t="s">
        <v>5</v>
      </c>
      <c r="C1264" s="8"/>
      <c r="D1264" s="8" t="s">
        <v>5</v>
      </c>
      <c r="E1264" s="5"/>
      <c r="F1264" s="5"/>
    </row>
    <row r="1265">
      <c r="A1265" s="6"/>
      <c r="B1265" s="7" t="s">
        <v>5</v>
      </c>
      <c r="C1265" s="8"/>
      <c r="D1265" s="8" t="s">
        <v>5</v>
      </c>
      <c r="E1265" s="5"/>
      <c r="F1265" s="5"/>
    </row>
    <row r="1266">
      <c r="A1266" s="6"/>
      <c r="B1266" s="7" t="s">
        <v>5</v>
      </c>
      <c r="C1266" s="8"/>
      <c r="D1266" s="8" t="s">
        <v>5</v>
      </c>
      <c r="E1266" s="5"/>
      <c r="F1266" s="5"/>
    </row>
    <row r="1267">
      <c r="A1267" s="6"/>
      <c r="B1267" s="7" t="s">
        <v>5</v>
      </c>
      <c r="C1267" s="8"/>
      <c r="D1267" s="8" t="s">
        <v>5</v>
      </c>
      <c r="E1267" s="5"/>
      <c r="F1267" s="5"/>
    </row>
    <row r="1268">
      <c r="A1268" s="6"/>
      <c r="B1268" s="7" t="s">
        <v>5</v>
      </c>
      <c r="C1268" s="8"/>
      <c r="D1268" s="8" t="s">
        <v>5</v>
      </c>
      <c r="E1268" s="5"/>
      <c r="F1268" s="5"/>
    </row>
    <row r="1269">
      <c r="A1269" s="6"/>
      <c r="B1269" s="7" t="s">
        <v>5</v>
      </c>
      <c r="C1269" s="8"/>
      <c r="D1269" s="8" t="s">
        <v>5</v>
      </c>
      <c r="E1269" s="5"/>
      <c r="F1269" s="5"/>
    </row>
    <row r="1270">
      <c r="A1270" s="6"/>
      <c r="B1270" s="7" t="s">
        <v>5</v>
      </c>
      <c r="C1270" s="8"/>
      <c r="D1270" s="8" t="s">
        <v>5</v>
      </c>
      <c r="E1270" s="5"/>
      <c r="F1270" s="5"/>
    </row>
    <row r="1271">
      <c r="A1271" s="6"/>
      <c r="B1271" s="7" t="s">
        <v>5</v>
      </c>
      <c r="C1271" s="8"/>
      <c r="D1271" s="8" t="s">
        <v>5</v>
      </c>
      <c r="E1271" s="5"/>
      <c r="F1271" s="5"/>
    </row>
    <row r="1272">
      <c r="A1272" s="6"/>
      <c r="B1272" s="7" t="s">
        <v>5</v>
      </c>
      <c r="C1272" s="8"/>
      <c r="D1272" s="8" t="s">
        <v>5</v>
      </c>
      <c r="E1272" s="5"/>
      <c r="F1272" s="5"/>
    </row>
    <row r="1273">
      <c r="A1273" s="6"/>
      <c r="B1273" s="7" t="s">
        <v>5</v>
      </c>
      <c r="C1273" s="8"/>
      <c r="D1273" s="8" t="s">
        <v>5</v>
      </c>
      <c r="E1273" s="5"/>
      <c r="F1273" s="5"/>
    </row>
    <row r="1274">
      <c r="A1274" s="6"/>
      <c r="B1274" s="7" t="s">
        <v>5</v>
      </c>
      <c r="C1274" s="8"/>
      <c r="D1274" s="8" t="s">
        <v>5</v>
      </c>
      <c r="E1274" s="5"/>
      <c r="F1274" s="5"/>
    </row>
    <row r="1275">
      <c r="A1275" s="6"/>
      <c r="B1275" s="7" t="s">
        <v>5</v>
      </c>
      <c r="C1275" s="8"/>
      <c r="D1275" s="8" t="s">
        <v>5</v>
      </c>
      <c r="E1275" s="5"/>
      <c r="F1275" s="5"/>
    </row>
    <row r="1276">
      <c r="A1276" s="6"/>
      <c r="B1276" s="7" t="s">
        <v>5</v>
      </c>
      <c r="C1276" s="8"/>
      <c r="D1276" s="8" t="s">
        <v>5</v>
      </c>
      <c r="E1276" s="5"/>
      <c r="F1276" s="5"/>
    </row>
    <row r="1277">
      <c r="A1277" s="6"/>
      <c r="B1277" s="7" t="s">
        <v>5</v>
      </c>
      <c r="C1277" s="8"/>
      <c r="D1277" s="8" t="s">
        <v>5</v>
      </c>
      <c r="E1277" s="5"/>
      <c r="F1277" s="5"/>
    </row>
    <row r="1278">
      <c r="A1278" s="6"/>
      <c r="B1278" s="7" t="s">
        <v>5</v>
      </c>
      <c r="C1278" s="8"/>
      <c r="D1278" s="8" t="s">
        <v>5</v>
      </c>
      <c r="E1278" s="5"/>
      <c r="F1278" s="5"/>
    </row>
    <row r="1279">
      <c r="A1279" s="6"/>
      <c r="B1279" s="7" t="s">
        <v>5</v>
      </c>
      <c r="C1279" s="8"/>
      <c r="D1279" s="8" t="s">
        <v>5</v>
      </c>
      <c r="E1279" s="5"/>
      <c r="F1279" s="5"/>
    </row>
    <row r="1280">
      <c r="A1280" s="6"/>
      <c r="B1280" s="7" t="s">
        <v>5</v>
      </c>
      <c r="C1280" s="8"/>
      <c r="D1280" s="8" t="s">
        <v>5</v>
      </c>
      <c r="E1280" s="5"/>
      <c r="F1280" s="5"/>
    </row>
    <row r="1281">
      <c r="A1281" s="6"/>
      <c r="B1281" s="7" t="s">
        <v>5</v>
      </c>
      <c r="C1281" s="8"/>
      <c r="D1281" s="8" t="s">
        <v>5</v>
      </c>
      <c r="E1281" s="5"/>
      <c r="F1281" s="5"/>
    </row>
    <row r="1282">
      <c r="A1282" s="6"/>
      <c r="B1282" s="7" t="s">
        <v>5</v>
      </c>
      <c r="C1282" s="8"/>
      <c r="D1282" s="8" t="s">
        <v>5</v>
      </c>
      <c r="E1282" s="5"/>
      <c r="F1282" s="5"/>
    </row>
    <row r="1283">
      <c r="A1283" s="6"/>
      <c r="B1283" s="7" t="s">
        <v>5</v>
      </c>
      <c r="C1283" s="8"/>
      <c r="D1283" s="8" t="s">
        <v>5</v>
      </c>
      <c r="E1283" s="5"/>
      <c r="F1283" s="5"/>
    </row>
    <row r="1284">
      <c r="A1284" s="6"/>
      <c r="B1284" s="7" t="s">
        <v>5</v>
      </c>
      <c r="C1284" s="8"/>
      <c r="D1284" s="8" t="s">
        <v>5</v>
      </c>
      <c r="E1284" s="5"/>
      <c r="F1284" s="5"/>
    </row>
    <row r="1285">
      <c r="A1285" s="6"/>
      <c r="B1285" s="7" t="s">
        <v>5</v>
      </c>
      <c r="C1285" s="8"/>
      <c r="D1285" s="8" t="s">
        <v>5</v>
      </c>
      <c r="E1285" s="5"/>
      <c r="F1285" s="5"/>
    </row>
    <row r="1286">
      <c r="A1286" s="6"/>
      <c r="B1286" s="7" t="s">
        <v>5</v>
      </c>
      <c r="C1286" s="8"/>
      <c r="D1286" s="8" t="s">
        <v>5</v>
      </c>
      <c r="E1286" s="5"/>
      <c r="F1286" s="5"/>
    </row>
    <row r="1287">
      <c r="A1287" s="6"/>
      <c r="B1287" s="7" t="s">
        <v>5</v>
      </c>
      <c r="C1287" s="8"/>
      <c r="D1287" s="8" t="s">
        <v>5</v>
      </c>
      <c r="E1287" s="5"/>
      <c r="F1287" s="5"/>
    </row>
    <row r="1288">
      <c r="A1288" s="6"/>
      <c r="B1288" s="7" t="s">
        <v>5</v>
      </c>
      <c r="C1288" s="8"/>
      <c r="D1288" s="8" t="s">
        <v>5</v>
      </c>
      <c r="E1288" s="5"/>
      <c r="F1288" s="5"/>
    </row>
    <row r="1289">
      <c r="A1289" s="6"/>
      <c r="B1289" s="7" t="s">
        <v>5</v>
      </c>
      <c r="C1289" s="8"/>
      <c r="D1289" s="8" t="s">
        <v>5</v>
      </c>
      <c r="E1289" s="5"/>
      <c r="F1289" s="5"/>
    </row>
    <row r="1290">
      <c r="A1290" s="6"/>
      <c r="B1290" s="7" t="s">
        <v>5</v>
      </c>
      <c r="C1290" s="8"/>
      <c r="D1290" s="8" t="s">
        <v>5</v>
      </c>
      <c r="E1290" s="5"/>
      <c r="F1290" s="5"/>
    </row>
    <row r="1291">
      <c r="A1291" s="6"/>
      <c r="B1291" s="7" t="s">
        <v>5</v>
      </c>
      <c r="C1291" s="8"/>
      <c r="D1291" s="8" t="s">
        <v>5</v>
      </c>
      <c r="E1291" s="5"/>
      <c r="F1291" s="5"/>
    </row>
    <row r="1292">
      <c r="A1292" s="6"/>
      <c r="B1292" s="7" t="s">
        <v>5</v>
      </c>
      <c r="C1292" s="8"/>
      <c r="D1292" s="8" t="s">
        <v>5</v>
      </c>
      <c r="E1292" s="5"/>
      <c r="F1292" s="5"/>
    </row>
    <row r="1293">
      <c r="A1293" s="6"/>
      <c r="B1293" s="7" t="s">
        <v>5</v>
      </c>
      <c r="C1293" s="8"/>
      <c r="D1293" s="8" t="s">
        <v>5</v>
      </c>
      <c r="E1293" s="5"/>
      <c r="F1293" s="5"/>
    </row>
    <row r="1294">
      <c r="A1294" s="6"/>
      <c r="B1294" s="7" t="s">
        <v>5</v>
      </c>
      <c r="C1294" s="8"/>
      <c r="D1294" s="8" t="s">
        <v>5</v>
      </c>
      <c r="E1294" s="5"/>
      <c r="F1294" s="5"/>
    </row>
    <row r="1295">
      <c r="A1295" s="6"/>
      <c r="B1295" s="7" t="s">
        <v>5</v>
      </c>
      <c r="C1295" s="8"/>
      <c r="D1295" s="8" t="s">
        <v>5</v>
      </c>
      <c r="E1295" s="5"/>
      <c r="F1295" s="5"/>
    </row>
    <row r="1296">
      <c r="A1296" s="6"/>
      <c r="B1296" s="7" t="s">
        <v>5</v>
      </c>
      <c r="C1296" s="8"/>
      <c r="D1296" s="8" t="s">
        <v>5</v>
      </c>
      <c r="E1296" s="5"/>
      <c r="F1296" s="5"/>
    </row>
    <row r="1297">
      <c r="A1297" s="6"/>
      <c r="B1297" s="7" t="s">
        <v>5</v>
      </c>
      <c r="C1297" s="8"/>
      <c r="D1297" s="8" t="s">
        <v>5</v>
      </c>
      <c r="E1297" s="5"/>
      <c r="F1297" s="5"/>
    </row>
    <row r="1298">
      <c r="A1298" s="6"/>
      <c r="B1298" s="7" t="s">
        <v>5</v>
      </c>
      <c r="C1298" s="8"/>
      <c r="D1298" s="8" t="s">
        <v>5</v>
      </c>
      <c r="E1298" s="5"/>
      <c r="F1298" s="5"/>
    </row>
    <row r="1299">
      <c r="A1299" s="6"/>
      <c r="B1299" s="7" t="s">
        <v>5</v>
      </c>
      <c r="C1299" s="8"/>
      <c r="D1299" s="8" t="s">
        <v>5</v>
      </c>
      <c r="E1299" s="5"/>
      <c r="F1299" s="5"/>
    </row>
    <row r="1300">
      <c r="A1300" s="6"/>
      <c r="B1300" s="7" t="s">
        <v>5</v>
      </c>
      <c r="C1300" s="8"/>
      <c r="D1300" s="8" t="s">
        <v>5</v>
      </c>
      <c r="E1300" s="5"/>
      <c r="F1300" s="5"/>
    </row>
    <row r="1301">
      <c r="A1301" s="6"/>
      <c r="B1301" s="7" t="s">
        <v>5</v>
      </c>
      <c r="C1301" s="8"/>
      <c r="D1301" s="8" t="s">
        <v>5</v>
      </c>
      <c r="E1301" s="5"/>
      <c r="F1301" s="5"/>
    </row>
    <row r="1302">
      <c r="A1302" s="6"/>
      <c r="B1302" s="7" t="s">
        <v>5</v>
      </c>
      <c r="C1302" s="8"/>
      <c r="D1302" s="8" t="s">
        <v>5</v>
      </c>
      <c r="E1302" s="5"/>
      <c r="F1302" s="5"/>
    </row>
    <row r="1303">
      <c r="A1303" s="6"/>
      <c r="B1303" s="7" t="s">
        <v>5</v>
      </c>
      <c r="C1303" s="8"/>
      <c r="D1303" s="8" t="s">
        <v>5</v>
      </c>
      <c r="E1303" s="5"/>
      <c r="F1303" s="5"/>
    </row>
    <row r="1304">
      <c r="A1304" s="6"/>
      <c r="B1304" s="7" t="s">
        <v>5</v>
      </c>
      <c r="C1304" s="8"/>
      <c r="D1304" s="8" t="s">
        <v>5</v>
      </c>
      <c r="E1304" s="5"/>
      <c r="F1304" s="5"/>
    </row>
    <row r="1305">
      <c r="A1305" s="6"/>
      <c r="B1305" s="7" t="s">
        <v>5</v>
      </c>
      <c r="C1305" s="8"/>
      <c r="D1305" s="8" t="s">
        <v>5</v>
      </c>
      <c r="E1305" s="5"/>
      <c r="F1305" s="5"/>
    </row>
    <row r="1306">
      <c r="A1306" s="6"/>
      <c r="B1306" s="7" t="s">
        <v>5</v>
      </c>
      <c r="C1306" s="8"/>
      <c r="D1306" s="8" t="s">
        <v>5</v>
      </c>
      <c r="E1306" s="5"/>
      <c r="F1306" s="5"/>
    </row>
    <row r="1307">
      <c r="A1307" s="6"/>
      <c r="B1307" s="7" t="s">
        <v>5</v>
      </c>
      <c r="C1307" s="8"/>
      <c r="D1307" s="8" t="s">
        <v>5</v>
      </c>
      <c r="E1307" s="5"/>
      <c r="F1307" s="5"/>
    </row>
    <row r="1308">
      <c r="A1308" s="6"/>
      <c r="B1308" s="7" t="s">
        <v>5</v>
      </c>
      <c r="C1308" s="8"/>
      <c r="D1308" s="8" t="s">
        <v>5</v>
      </c>
      <c r="E1308" s="5"/>
      <c r="F1308" s="5"/>
    </row>
    <row r="1309">
      <c r="A1309" s="6"/>
      <c r="B1309" s="7" t="s">
        <v>5</v>
      </c>
      <c r="C1309" s="8"/>
      <c r="D1309" s="8" t="s">
        <v>5</v>
      </c>
      <c r="E1309" s="5"/>
      <c r="F1309" s="5"/>
    </row>
    <row r="1310">
      <c r="A1310" s="6"/>
      <c r="B1310" s="7" t="s">
        <v>5</v>
      </c>
      <c r="C1310" s="8"/>
      <c r="D1310" s="8" t="s">
        <v>5</v>
      </c>
      <c r="E1310" s="5"/>
      <c r="F1310" s="5"/>
    </row>
    <row r="1311">
      <c r="A1311" s="6"/>
      <c r="B1311" s="7" t="s">
        <v>5</v>
      </c>
      <c r="C1311" s="8"/>
      <c r="D1311" s="8" t="s">
        <v>5</v>
      </c>
      <c r="E1311" s="5"/>
      <c r="F1311" s="5"/>
    </row>
    <row r="1312">
      <c r="A1312" s="6"/>
      <c r="B1312" s="7" t="s">
        <v>5</v>
      </c>
      <c r="C1312" s="8"/>
      <c r="D1312" s="8" t="s">
        <v>5</v>
      </c>
      <c r="E1312" s="5"/>
      <c r="F1312" s="5"/>
    </row>
    <row r="1313">
      <c r="A1313" s="6"/>
      <c r="B1313" s="7" t="s">
        <v>5</v>
      </c>
      <c r="C1313" s="8"/>
      <c r="D1313" s="8" t="s">
        <v>5</v>
      </c>
      <c r="E1313" s="5"/>
      <c r="F1313" s="5"/>
    </row>
    <row r="1314">
      <c r="A1314" s="6"/>
      <c r="B1314" s="7" t="s">
        <v>5</v>
      </c>
      <c r="C1314" s="8"/>
      <c r="D1314" s="8" t="s">
        <v>5</v>
      </c>
      <c r="E1314" s="5"/>
      <c r="F1314" s="5"/>
    </row>
    <row r="1315">
      <c r="A1315" s="6"/>
      <c r="B1315" s="7" t="s">
        <v>5</v>
      </c>
      <c r="C1315" s="8"/>
      <c r="D1315" s="8" t="s">
        <v>5</v>
      </c>
      <c r="E1315" s="5"/>
      <c r="F1315" s="5"/>
    </row>
    <row r="1316">
      <c r="A1316" s="6"/>
      <c r="B1316" s="7" t="s">
        <v>5</v>
      </c>
      <c r="C1316" s="8"/>
      <c r="D1316" s="8" t="s">
        <v>5</v>
      </c>
      <c r="E1316" s="5"/>
      <c r="F1316" s="5"/>
    </row>
    <row r="1317">
      <c r="A1317" s="6"/>
      <c r="B1317" s="7" t="s">
        <v>5</v>
      </c>
      <c r="C1317" s="8"/>
      <c r="D1317" s="8" t="s">
        <v>5</v>
      </c>
      <c r="E1317" s="5"/>
      <c r="F1317" s="5"/>
    </row>
    <row r="1318">
      <c r="A1318" s="6"/>
      <c r="B1318" s="7" t="s">
        <v>5</v>
      </c>
      <c r="C1318" s="8"/>
      <c r="D1318" s="8" t="s">
        <v>5</v>
      </c>
      <c r="E1318" s="5"/>
      <c r="F1318" s="5"/>
    </row>
    <row r="1319">
      <c r="A1319" s="6"/>
      <c r="B1319" s="7" t="s">
        <v>5</v>
      </c>
      <c r="C1319" s="8"/>
      <c r="D1319" s="8" t="s">
        <v>5</v>
      </c>
      <c r="E1319" s="5"/>
      <c r="F1319" s="5"/>
    </row>
    <row r="1320">
      <c r="A1320" s="6"/>
      <c r="B1320" s="7" t="s">
        <v>5</v>
      </c>
      <c r="C1320" s="8"/>
      <c r="D1320" s="8" t="s">
        <v>5</v>
      </c>
      <c r="E1320" s="5"/>
      <c r="F1320" s="5"/>
    </row>
    <row r="1321">
      <c r="A1321" s="6"/>
      <c r="B1321" s="7" t="s">
        <v>5</v>
      </c>
      <c r="C1321" s="8"/>
      <c r="D1321" s="8" t="s">
        <v>5</v>
      </c>
      <c r="E1321" s="5"/>
      <c r="F1321" s="5"/>
    </row>
    <row r="1322">
      <c r="A1322" s="6"/>
      <c r="B1322" s="7" t="s">
        <v>5</v>
      </c>
      <c r="C1322" s="8"/>
      <c r="D1322" s="8" t="s">
        <v>5</v>
      </c>
      <c r="E1322" s="5"/>
      <c r="F1322" s="5"/>
    </row>
    <row r="1323">
      <c r="A1323" s="6"/>
      <c r="B1323" s="7" t="s">
        <v>5</v>
      </c>
      <c r="C1323" s="8"/>
      <c r="D1323" s="8" t="s">
        <v>5</v>
      </c>
      <c r="E1323" s="5"/>
      <c r="F1323" s="5"/>
    </row>
    <row r="1324">
      <c r="A1324" s="6"/>
      <c r="B1324" s="7" t="s">
        <v>5</v>
      </c>
      <c r="C1324" s="8"/>
      <c r="D1324" s="8" t="s">
        <v>5</v>
      </c>
      <c r="E1324" s="5"/>
      <c r="F1324" s="5"/>
    </row>
    <row r="1325">
      <c r="A1325" s="6"/>
      <c r="B1325" s="7" t="s">
        <v>5</v>
      </c>
      <c r="C1325" s="8"/>
      <c r="D1325" s="8" t="s">
        <v>5</v>
      </c>
      <c r="E1325" s="5"/>
      <c r="F1325" s="5"/>
    </row>
    <row r="1326">
      <c r="A1326" s="6"/>
      <c r="B1326" s="7" t="s">
        <v>5</v>
      </c>
      <c r="C1326" s="8"/>
      <c r="D1326" s="8" t="s">
        <v>5</v>
      </c>
      <c r="E1326" s="5"/>
      <c r="F1326" s="5"/>
    </row>
    <row r="1327">
      <c r="A1327" s="6"/>
      <c r="B1327" s="7" t="s">
        <v>5</v>
      </c>
      <c r="C1327" s="8"/>
      <c r="D1327" s="8" t="s">
        <v>5</v>
      </c>
      <c r="E1327" s="5"/>
      <c r="F1327" s="5"/>
    </row>
    <row r="1328">
      <c r="A1328" s="6"/>
      <c r="B1328" s="7" t="s">
        <v>5</v>
      </c>
      <c r="C1328" s="8"/>
      <c r="D1328" s="8" t="s">
        <v>5</v>
      </c>
      <c r="E1328" s="5"/>
      <c r="F1328" s="5"/>
    </row>
    <row r="1329">
      <c r="A1329" s="6"/>
      <c r="B1329" s="7" t="s">
        <v>5</v>
      </c>
      <c r="C1329" s="8"/>
      <c r="D1329" s="8" t="s">
        <v>5</v>
      </c>
      <c r="E1329" s="5"/>
      <c r="F1329" s="5"/>
    </row>
    <row r="1330">
      <c r="A1330" s="6"/>
      <c r="B1330" s="7" t="s">
        <v>5</v>
      </c>
      <c r="C1330" s="8"/>
      <c r="D1330" s="8" t="s">
        <v>5</v>
      </c>
      <c r="E1330" s="5"/>
      <c r="F1330" s="5"/>
    </row>
    <row r="1331">
      <c r="A1331" s="6"/>
      <c r="B1331" s="7" t="s">
        <v>5</v>
      </c>
      <c r="C1331" s="8"/>
      <c r="D1331" s="8" t="s">
        <v>5</v>
      </c>
      <c r="E1331" s="5"/>
      <c r="F1331" s="5"/>
    </row>
    <row r="1332">
      <c r="A1332" s="6"/>
      <c r="B1332" s="7" t="s">
        <v>5</v>
      </c>
      <c r="C1332" s="8"/>
      <c r="D1332" s="8" t="s">
        <v>5</v>
      </c>
      <c r="E1332" s="5"/>
      <c r="F1332" s="5"/>
    </row>
    <row r="1333">
      <c r="A1333" s="6"/>
      <c r="B1333" s="7" t="s">
        <v>5</v>
      </c>
      <c r="C1333" s="8"/>
      <c r="D1333" s="8" t="s">
        <v>5</v>
      </c>
      <c r="E1333" s="5"/>
      <c r="F1333" s="5"/>
    </row>
    <row r="1334">
      <c r="A1334" s="6"/>
      <c r="B1334" s="7" t="s">
        <v>5</v>
      </c>
      <c r="C1334" s="8"/>
      <c r="D1334" s="8" t="s">
        <v>5</v>
      </c>
      <c r="E1334" s="5"/>
      <c r="F1334" s="5"/>
    </row>
    <row r="1335">
      <c r="A1335" s="6"/>
      <c r="B1335" s="7" t="s">
        <v>5</v>
      </c>
      <c r="C1335" s="8"/>
      <c r="D1335" s="8" t="s">
        <v>5</v>
      </c>
      <c r="E1335" s="5"/>
      <c r="F1335" s="5"/>
    </row>
    <row r="1336">
      <c r="A1336" s="6"/>
      <c r="B1336" s="7" t="s">
        <v>5</v>
      </c>
      <c r="C1336" s="8"/>
      <c r="D1336" s="8" t="s">
        <v>5</v>
      </c>
      <c r="E1336" s="5"/>
      <c r="F1336" s="5"/>
    </row>
    <row r="1337">
      <c r="A1337" s="6"/>
      <c r="B1337" s="7" t="s">
        <v>5</v>
      </c>
      <c r="C1337" s="8"/>
      <c r="D1337" s="8" t="s">
        <v>5</v>
      </c>
      <c r="E1337" s="5"/>
      <c r="F1337" s="5"/>
    </row>
    <row r="1338">
      <c r="A1338" s="6"/>
      <c r="B1338" s="7" t="s">
        <v>5</v>
      </c>
      <c r="C1338" s="8"/>
      <c r="D1338" s="8" t="s">
        <v>5</v>
      </c>
      <c r="E1338" s="5"/>
      <c r="F1338" s="5"/>
    </row>
    <row r="1339">
      <c r="A1339" s="6"/>
      <c r="B1339" s="7" t="s">
        <v>5</v>
      </c>
      <c r="C1339" s="8"/>
      <c r="D1339" s="8" t="s">
        <v>5</v>
      </c>
      <c r="E1339" s="5"/>
      <c r="F1339" s="5"/>
    </row>
    <row r="1340">
      <c r="A1340" s="6"/>
      <c r="B1340" s="7" t="s">
        <v>5</v>
      </c>
      <c r="C1340" s="8"/>
      <c r="D1340" s="8" t="s">
        <v>5</v>
      </c>
      <c r="E1340" s="5"/>
      <c r="F1340" s="5"/>
    </row>
    <row r="1341">
      <c r="A1341" s="6"/>
      <c r="B1341" s="7" t="s">
        <v>5</v>
      </c>
      <c r="C1341" s="8"/>
      <c r="D1341" s="8" t="s">
        <v>5</v>
      </c>
      <c r="E1341" s="5"/>
      <c r="F1341" s="5"/>
    </row>
    <row r="1342">
      <c r="A1342" s="6"/>
      <c r="B1342" s="7" t="s">
        <v>5</v>
      </c>
      <c r="C1342" s="8"/>
      <c r="D1342" s="8" t="s">
        <v>5</v>
      </c>
      <c r="E1342" s="5"/>
      <c r="F1342" s="5"/>
    </row>
    <row r="1343">
      <c r="A1343" s="6"/>
      <c r="B1343" s="7" t="s">
        <v>5</v>
      </c>
      <c r="C1343" s="8"/>
      <c r="D1343" s="8" t="s">
        <v>5</v>
      </c>
      <c r="E1343" s="5"/>
      <c r="F1343" s="5"/>
    </row>
    <row r="1344">
      <c r="A1344" s="6"/>
      <c r="B1344" s="7" t="s">
        <v>5</v>
      </c>
      <c r="C1344" s="8"/>
      <c r="D1344" s="8" t="s">
        <v>5</v>
      </c>
      <c r="E1344" s="5"/>
      <c r="F1344" s="5"/>
    </row>
    <row r="1345">
      <c r="A1345" s="6"/>
      <c r="B1345" s="7" t="s">
        <v>5</v>
      </c>
      <c r="C1345" s="8"/>
      <c r="D1345" s="8" t="s">
        <v>5</v>
      </c>
      <c r="E1345" s="5"/>
      <c r="F1345" s="5"/>
    </row>
    <row r="1346">
      <c r="A1346" s="6"/>
      <c r="B1346" s="7" t="s">
        <v>5</v>
      </c>
      <c r="C1346" s="8"/>
      <c r="D1346" s="8" t="s">
        <v>5</v>
      </c>
      <c r="E1346" s="5"/>
      <c r="F1346" s="5"/>
    </row>
    <row r="1347">
      <c r="A1347" s="6"/>
      <c r="B1347" s="7" t="s">
        <v>5</v>
      </c>
      <c r="C1347" s="8"/>
      <c r="D1347" s="8" t="s">
        <v>5</v>
      </c>
      <c r="E1347" s="5"/>
      <c r="F1347" s="5"/>
    </row>
    <row r="1348">
      <c r="A1348" s="6"/>
      <c r="B1348" s="7" t="s">
        <v>5</v>
      </c>
      <c r="C1348" s="8"/>
      <c r="D1348" s="8" t="s">
        <v>5</v>
      </c>
      <c r="E1348" s="5"/>
      <c r="F1348" s="5"/>
    </row>
    <row r="1349">
      <c r="A1349" s="6"/>
      <c r="B1349" s="7" t="s">
        <v>5</v>
      </c>
      <c r="C1349" s="8"/>
      <c r="D1349" s="8" t="s">
        <v>5</v>
      </c>
      <c r="E1349" s="5"/>
      <c r="F1349" s="5"/>
    </row>
    <row r="1350">
      <c r="A1350" s="6"/>
      <c r="B1350" s="7" t="s">
        <v>5</v>
      </c>
      <c r="C1350" s="8"/>
      <c r="D1350" s="8" t="s">
        <v>5</v>
      </c>
      <c r="E1350" s="5"/>
      <c r="F1350" s="5"/>
    </row>
    <row r="1351">
      <c r="A1351" s="6"/>
      <c r="B1351" s="7" t="s">
        <v>5</v>
      </c>
      <c r="C1351" s="8"/>
      <c r="D1351" s="8" t="s">
        <v>5</v>
      </c>
      <c r="E1351" s="5"/>
      <c r="F1351" s="5"/>
    </row>
    <row r="1352">
      <c r="A1352" s="6"/>
      <c r="B1352" s="7" t="s">
        <v>5</v>
      </c>
      <c r="C1352" s="8"/>
      <c r="D1352" s="8" t="s">
        <v>5</v>
      </c>
      <c r="E1352" s="5"/>
      <c r="F1352" s="5"/>
    </row>
    <row r="1353">
      <c r="A1353" s="6"/>
      <c r="B1353" s="7" t="s">
        <v>5</v>
      </c>
      <c r="C1353" s="8"/>
      <c r="D1353" s="8" t="s">
        <v>5</v>
      </c>
      <c r="E1353" s="5"/>
      <c r="F1353" s="5"/>
    </row>
    <row r="1354">
      <c r="A1354" s="6"/>
      <c r="B1354" s="7" t="s">
        <v>5</v>
      </c>
      <c r="C1354" s="8"/>
      <c r="D1354" s="8" t="s">
        <v>5</v>
      </c>
      <c r="E1354" s="5"/>
      <c r="F1354" s="5"/>
    </row>
    <row r="1355">
      <c r="A1355" s="6"/>
      <c r="B1355" s="7" t="s">
        <v>5</v>
      </c>
      <c r="C1355" s="8"/>
      <c r="D1355" s="8" t="s">
        <v>5</v>
      </c>
      <c r="E1355" s="5"/>
      <c r="F1355" s="5"/>
    </row>
    <row r="1356">
      <c r="A1356" s="6"/>
      <c r="B1356" s="7" t="s">
        <v>5</v>
      </c>
      <c r="C1356" s="8"/>
      <c r="D1356" s="8" t="s">
        <v>5</v>
      </c>
      <c r="E1356" s="5"/>
      <c r="F1356" s="5"/>
    </row>
    <row r="1357">
      <c r="A1357" s="6"/>
      <c r="B1357" s="7" t="s">
        <v>5</v>
      </c>
      <c r="C1357" s="8"/>
      <c r="D1357" s="8" t="s">
        <v>5</v>
      </c>
      <c r="E1357" s="5"/>
      <c r="F1357" s="5"/>
    </row>
    <row r="1358">
      <c r="A1358" s="6"/>
      <c r="B1358" s="7" t="s">
        <v>5</v>
      </c>
      <c r="C1358" s="8"/>
      <c r="D1358" s="8" t="s">
        <v>5</v>
      </c>
      <c r="E1358" s="5"/>
      <c r="F1358" s="5"/>
    </row>
    <row r="1359">
      <c r="A1359" s="6"/>
      <c r="B1359" s="7" t="s">
        <v>5</v>
      </c>
      <c r="C1359" s="8"/>
      <c r="D1359" s="8" t="s">
        <v>5</v>
      </c>
      <c r="E1359" s="5"/>
      <c r="F1359" s="5"/>
    </row>
    <row r="1360">
      <c r="A1360" s="6"/>
      <c r="B1360" s="7" t="s">
        <v>5</v>
      </c>
      <c r="C1360" s="8"/>
      <c r="D1360" s="8" t="s">
        <v>5</v>
      </c>
      <c r="E1360" s="5"/>
      <c r="F1360" s="5"/>
    </row>
    <row r="1361">
      <c r="A1361" s="6"/>
      <c r="B1361" s="7" t="s">
        <v>5</v>
      </c>
      <c r="C1361" s="8"/>
      <c r="D1361" s="8" t="s">
        <v>5</v>
      </c>
      <c r="E1361" s="5"/>
      <c r="F1361" s="5"/>
    </row>
    <row r="1362">
      <c r="A1362" s="6"/>
      <c r="B1362" s="7" t="s">
        <v>5</v>
      </c>
      <c r="C1362" s="8"/>
      <c r="D1362" s="8" t="s">
        <v>5</v>
      </c>
      <c r="E1362" s="5"/>
      <c r="F1362" s="5"/>
    </row>
    <row r="1363">
      <c r="A1363" s="6"/>
      <c r="B1363" s="7" t="s">
        <v>5</v>
      </c>
      <c r="C1363" s="8"/>
      <c r="D1363" s="8" t="s">
        <v>5</v>
      </c>
      <c r="E1363" s="5"/>
      <c r="F1363" s="5"/>
    </row>
    <row r="1364">
      <c r="A1364" s="6"/>
      <c r="B1364" s="7" t="s">
        <v>5</v>
      </c>
      <c r="C1364" s="8"/>
      <c r="D1364" s="8" t="s">
        <v>5</v>
      </c>
      <c r="E1364" s="5"/>
      <c r="F1364" s="5"/>
    </row>
    <row r="1365">
      <c r="A1365" s="6"/>
      <c r="B1365" s="7" t="s">
        <v>5</v>
      </c>
      <c r="C1365" s="8"/>
      <c r="D1365" s="8" t="s">
        <v>5</v>
      </c>
      <c r="E1365" s="5"/>
      <c r="F1365" s="5"/>
    </row>
    <row r="1366">
      <c r="A1366" s="6"/>
      <c r="B1366" s="7" t="s">
        <v>5</v>
      </c>
      <c r="C1366" s="8"/>
      <c r="D1366" s="8" t="s">
        <v>5</v>
      </c>
      <c r="E1366" s="5"/>
      <c r="F1366" s="5"/>
    </row>
    <row r="1367">
      <c r="A1367" s="6"/>
      <c r="B1367" s="7" t="s">
        <v>5</v>
      </c>
      <c r="C1367" s="8"/>
      <c r="D1367" s="8" t="s">
        <v>5</v>
      </c>
      <c r="E1367" s="5"/>
      <c r="F1367" s="5"/>
    </row>
    <row r="1368">
      <c r="A1368" s="6"/>
      <c r="B1368" s="7" t="s">
        <v>5</v>
      </c>
      <c r="C1368" s="8"/>
      <c r="D1368" s="8" t="s">
        <v>5</v>
      </c>
      <c r="E1368" s="5"/>
      <c r="F1368" s="5"/>
    </row>
    <row r="1369">
      <c r="A1369" s="6"/>
      <c r="B1369" s="7" t="s">
        <v>5</v>
      </c>
      <c r="C1369" s="8"/>
      <c r="D1369" s="8" t="s">
        <v>5</v>
      </c>
      <c r="E1369" s="5"/>
      <c r="F1369" s="5"/>
    </row>
    <row r="1370">
      <c r="A1370" s="6"/>
      <c r="B1370" s="7" t="s">
        <v>5</v>
      </c>
      <c r="C1370" s="8"/>
      <c r="D1370" s="8" t="s">
        <v>5</v>
      </c>
      <c r="E1370" s="5"/>
      <c r="F1370" s="5"/>
    </row>
    <row r="1371">
      <c r="A1371" s="6"/>
      <c r="B1371" s="7" t="s">
        <v>5</v>
      </c>
      <c r="C1371" s="8"/>
      <c r="D1371" s="8" t="s">
        <v>5</v>
      </c>
      <c r="E1371" s="5"/>
      <c r="F1371" s="5"/>
    </row>
    <row r="1372">
      <c r="A1372" s="6"/>
      <c r="B1372" s="7" t="s">
        <v>5</v>
      </c>
      <c r="C1372" s="8"/>
      <c r="D1372" s="8" t="s">
        <v>5</v>
      </c>
      <c r="E1372" s="5"/>
      <c r="F1372" s="5"/>
    </row>
    <row r="1373">
      <c r="A1373" s="6"/>
      <c r="B1373" s="7" t="s">
        <v>5</v>
      </c>
      <c r="C1373" s="8"/>
      <c r="D1373" s="8" t="s">
        <v>5</v>
      </c>
      <c r="E1373" s="5"/>
      <c r="F1373" s="5"/>
    </row>
    <row r="1374">
      <c r="A1374" s="6"/>
      <c r="B1374" s="7" t="s">
        <v>5</v>
      </c>
      <c r="C1374" s="8"/>
      <c r="D1374" s="8" t="s">
        <v>5</v>
      </c>
      <c r="E1374" s="5"/>
      <c r="F1374" s="5"/>
    </row>
    <row r="1375">
      <c r="A1375" s="6"/>
      <c r="B1375" s="7" t="s">
        <v>5</v>
      </c>
      <c r="C1375" s="8"/>
      <c r="D1375" s="8" t="s">
        <v>5</v>
      </c>
      <c r="E1375" s="5"/>
      <c r="F1375" s="5"/>
    </row>
    <row r="1376">
      <c r="A1376" s="6"/>
      <c r="B1376" s="7" t="s">
        <v>5</v>
      </c>
      <c r="C1376" s="8"/>
      <c r="D1376" s="8" t="s">
        <v>5</v>
      </c>
      <c r="E1376" s="5"/>
      <c r="F1376" s="5"/>
    </row>
    <row r="1377">
      <c r="A1377" s="6"/>
      <c r="B1377" s="7" t="s">
        <v>5</v>
      </c>
      <c r="C1377" s="8"/>
      <c r="D1377" s="8" t="s">
        <v>5</v>
      </c>
      <c r="E1377" s="5"/>
      <c r="F1377" s="5"/>
    </row>
    <row r="1378">
      <c r="A1378" s="6"/>
      <c r="B1378" s="7" t="s">
        <v>5</v>
      </c>
      <c r="C1378" s="8"/>
      <c r="D1378" s="8" t="s">
        <v>5</v>
      </c>
      <c r="E1378" s="5"/>
      <c r="F1378" s="5"/>
    </row>
    <row r="1379">
      <c r="A1379" s="6"/>
      <c r="B1379" s="7" t="s">
        <v>5</v>
      </c>
      <c r="C1379" s="8"/>
      <c r="D1379" s="8" t="s">
        <v>5</v>
      </c>
      <c r="E1379" s="5"/>
      <c r="F1379" s="5"/>
    </row>
    <row r="1380">
      <c r="A1380" s="6"/>
      <c r="B1380" s="7" t="s">
        <v>5</v>
      </c>
      <c r="C1380" s="8"/>
      <c r="D1380" s="8" t="s">
        <v>5</v>
      </c>
      <c r="E1380" s="5"/>
      <c r="F1380" s="5"/>
    </row>
    <row r="1381">
      <c r="A1381" s="6"/>
      <c r="B1381" s="7" t="s">
        <v>5</v>
      </c>
      <c r="C1381" s="8"/>
      <c r="D1381" s="8" t="s">
        <v>5</v>
      </c>
      <c r="E1381" s="5"/>
      <c r="F1381" s="5"/>
    </row>
    <row r="1382">
      <c r="A1382" s="6"/>
      <c r="B1382" s="7" t="s">
        <v>5</v>
      </c>
      <c r="C1382" s="8"/>
      <c r="D1382" s="8" t="s">
        <v>5</v>
      </c>
      <c r="E1382" s="5"/>
      <c r="F1382" s="5"/>
    </row>
    <row r="1383">
      <c r="A1383" s="6"/>
      <c r="B1383" s="7" t="s">
        <v>5</v>
      </c>
      <c r="C1383" s="8"/>
      <c r="D1383" s="8" t="s">
        <v>5</v>
      </c>
      <c r="E1383" s="5"/>
      <c r="F1383" s="5"/>
    </row>
    <row r="1384">
      <c r="A1384" s="6"/>
      <c r="B1384" s="7" t="s">
        <v>5</v>
      </c>
      <c r="C1384" s="8"/>
      <c r="D1384" s="8" t="s">
        <v>5</v>
      </c>
      <c r="E1384" s="5"/>
      <c r="F1384" s="5"/>
    </row>
    <row r="1385">
      <c r="A1385" s="6"/>
      <c r="B1385" s="7" t="s">
        <v>5</v>
      </c>
      <c r="C1385" s="8"/>
      <c r="D1385" s="8" t="s">
        <v>5</v>
      </c>
      <c r="E1385" s="5"/>
      <c r="F1385" s="5"/>
    </row>
    <row r="1386">
      <c r="A1386" s="6"/>
      <c r="B1386" s="7" t="s">
        <v>5</v>
      </c>
      <c r="C1386" s="8"/>
      <c r="D1386" s="8" t="s">
        <v>5</v>
      </c>
      <c r="E1386" s="5"/>
      <c r="F1386" s="5"/>
    </row>
    <row r="1387">
      <c r="A1387" s="6"/>
      <c r="B1387" s="7" t="s">
        <v>5</v>
      </c>
      <c r="C1387" s="8"/>
      <c r="D1387" s="8" t="s">
        <v>5</v>
      </c>
      <c r="E1387" s="5"/>
      <c r="F1387" s="5"/>
    </row>
    <row r="1388">
      <c r="A1388" s="6"/>
      <c r="B1388" s="7" t="s">
        <v>5</v>
      </c>
      <c r="C1388" s="8"/>
      <c r="D1388" s="8" t="s">
        <v>5</v>
      </c>
      <c r="E1388" s="5"/>
      <c r="F1388" s="5"/>
    </row>
    <row r="1389">
      <c r="A1389" s="6"/>
      <c r="B1389" s="7" t="s">
        <v>5</v>
      </c>
      <c r="C1389" s="8"/>
      <c r="D1389" s="8" t="s">
        <v>5</v>
      </c>
      <c r="E1389" s="5"/>
      <c r="F1389" s="5"/>
    </row>
    <row r="1390">
      <c r="A1390" s="6"/>
      <c r="B1390" s="7" t="s">
        <v>5</v>
      </c>
      <c r="C1390" s="8"/>
      <c r="D1390" s="8" t="s">
        <v>5</v>
      </c>
      <c r="E1390" s="5"/>
      <c r="F1390" s="5"/>
    </row>
    <row r="1391">
      <c r="A1391" s="6"/>
      <c r="B1391" s="7" t="s">
        <v>5</v>
      </c>
      <c r="C1391" s="8"/>
      <c r="D1391" s="8" t="s">
        <v>5</v>
      </c>
      <c r="E1391" s="5"/>
      <c r="F1391" s="5"/>
    </row>
    <row r="1392">
      <c r="A1392" s="6"/>
      <c r="B1392" s="7" t="s">
        <v>5</v>
      </c>
      <c r="C1392" s="8"/>
      <c r="D1392" s="8" t="s">
        <v>5</v>
      </c>
      <c r="E1392" s="5"/>
      <c r="F1392" s="5"/>
    </row>
    <row r="1393">
      <c r="A1393" s="6"/>
      <c r="B1393" s="7" t="s">
        <v>5</v>
      </c>
      <c r="C1393" s="8"/>
      <c r="D1393" s="8" t="s">
        <v>5</v>
      </c>
      <c r="E1393" s="5"/>
      <c r="F1393" s="5"/>
    </row>
    <row r="1394">
      <c r="A1394" s="6"/>
      <c r="B1394" s="7" t="s">
        <v>5</v>
      </c>
      <c r="C1394" s="8"/>
      <c r="D1394" s="8" t="s">
        <v>5</v>
      </c>
      <c r="E1394" s="5"/>
      <c r="F1394" s="5"/>
    </row>
    <row r="1395">
      <c r="A1395" s="6"/>
      <c r="B1395" s="7" t="s">
        <v>5</v>
      </c>
      <c r="C1395" s="8"/>
      <c r="D1395" s="8" t="s">
        <v>5</v>
      </c>
      <c r="E1395" s="5"/>
      <c r="F1395" s="5"/>
    </row>
    <row r="1396">
      <c r="A1396" s="6"/>
      <c r="B1396" s="7" t="s">
        <v>5</v>
      </c>
      <c r="C1396" s="8"/>
      <c r="D1396" s="8" t="s">
        <v>5</v>
      </c>
      <c r="E1396" s="5"/>
      <c r="F1396" s="5"/>
    </row>
    <row r="1397">
      <c r="A1397" s="6"/>
      <c r="B1397" s="7" t="s">
        <v>5</v>
      </c>
      <c r="C1397" s="8"/>
      <c r="D1397" s="8" t="s">
        <v>5</v>
      </c>
      <c r="E1397" s="5"/>
      <c r="F1397" s="5"/>
    </row>
    <row r="1398">
      <c r="A1398" s="6"/>
      <c r="B1398" s="7" t="s">
        <v>5</v>
      </c>
      <c r="C1398" s="8"/>
      <c r="D1398" s="8" t="s">
        <v>5</v>
      </c>
      <c r="E1398" s="5"/>
      <c r="F1398" s="5"/>
    </row>
    <row r="1399">
      <c r="A1399" s="6"/>
      <c r="B1399" s="7" t="s">
        <v>5</v>
      </c>
      <c r="C1399" s="8"/>
      <c r="D1399" s="8" t="s">
        <v>5</v>
      </c>
      <c r="E1399" s="5"/>
      <c r="F1399" s="5"/>
    </row>
    <row r="1400">
      <c r="A1400" s="6"/>
      <c r="B1400" s="7" t="s">
        <v>5</v>
      </c>
      <c r="C1400" s="8"/>
      <c r="D1400" s="8" t="s">
        <v>5</v>
      </c>
      <c r="E1400" s="5"/>
      <c r="F1400" s="5"/>
    </row>
    <row r="1401">
      <c r="A1401" s="6"/>
      <c r="B1401" s="7" t="s">
        <v>5</v>
      </c>
      <c r="C1401" s="8"/>
      <c r="D1401" s="8" t="s">
        <v>5</v>
      </c>
      <c r="E1401" s="5"/>
      <c r="F1401" s="5"/>
    </row>
    <row r="1402">
      <c r="A1402" s="6"/>
      <c r="B1402" s="7" t="s">
        <v>5</v>
      </c>
      <c r="C1402" s="8"/>
      <c r="D1402" s="8" t="s">
        <v>5</v>
      </c>
      <c r="E1402" s="5"/>
      <c r="F1402" s="5"/>
    </row>
    <row r="1403">
      <c r="A1403" s="6"/>
      <c r="B1403" s="7" t="s">
        <v>5</v>
      </c>
      <c r="C1403" s="8"/>
      <c r="D1403" s="8" t="s">
        <v>5</v>
      </c>
      <c r="E1403" s="5"/>
      <c r="F1403" s="5"/>
    </row>
    <row r="1404">
      <c r="A1404" s="6"/>
      <c r="B1404" s="7" t="s">
        <v>5</v>
      </c>
      <c r="C1404" s="8"/>
      <c r="D1404" s="8" t="s">
        <v>5</v>
      </c>
      <c r="E1404" s="5"/>
      <c r="F1404" s="5"/>
    </row>
    <row r="1405">
      <c r="A1405" s="6"/>
      <c r="B1405" s="7" t="s">
        <v>5</v>
      </c>
      <c r="C1405" s="8"/>
      <c r="D1405" s="8" t="s">
        <v>5</v>
      </c>
      <c r="E1405" s="5"/>
      <c r="F1405" s="5"/>
    </row>
    <row r="1406">
      <c r="A1406" s="6"/>
      <c r="B1406" s="7" t="s">
        <v>5</v>
      </c>
      <c r="C1406" s="8"/>
      <c r="D1406" s="8" t="s">
        <v>5</v>
      </c>
      <c r="E1406" s="5"/>
      <c r="F1406" s="5"/>
    </row>
    <row r="1407">
      <c r="A1407" s="6"/>
      <c r="B1407" s="7" t="s">
        <v>5</v>
      </c>
      <c r="C1407" s="8"/>
      <c r="D1407" s="8" t="s">
        <v>5</v>
      </c>
      <c r="E1407" s="5"/>
      <c r="F1407" s="5"/>
    </row>
    <row r="1408">
      <c r="A1408" s="6"/>
      <c r="B1408" s="7" t="s">
        <v>5</v>
      </c>
      <c r="C1408" s="8"/>
      <c r="D1408" s="8" t="s">
        <v>5</v>
      </c>
      <c r="E1408" s="5"/>
      <c r="F1408" s="5"/>
    </row>
    <row r="1409">
      <c r="A1409" s="6"/>
      <c r="B1409" s="7" t="s">
        <v>5</v>
      </c>
      <c r="C1409" s="8"/>
      <c r="D1409" s="8" t="s">
        <v>5</v>
      </c>
      <c r="E1409" s="5"/>
      <c r="F1409" s="5"/>
    </row>
    <row r="1410">
      <c r="A1410" s="6"/>
      <c r="B1410" s="7" t="s">
        <v>5</v>
      </c>
      <c r="C1410" s="8"/>
      <c r="D1410" s="8" t="s">
        <v>5</v>
      </c>
      <c r="E1410" s="5"/>
      <c r="F1410" s="5"/>
    </row>
    <row r="1411">
      <c r="A1411" s="6"/>
      <c r="B1411" s="7" t="s">
        <v>5</v>
      </c>
      <c r="C1411" s="8"/>
      <c r="D1411" s="8" t="s">
        <v>5</v>
      </c>
      <c r="E1411" s="5"/>
      <c r="F1411" s="5"/>
    </row>
    <row r="1412">
      <c r="A1412" s="6"/>
      <c r="B1412" s="7" t="s">
        <v>5</v>
      </c>
      <c r="C1412" s="8"/>
      <c r="D1412" s="8" t="s">
        <v>5</v>
      </c>
      <c r="E1412" s="5"/>
      <c r="F1412" s="5"/>
    </row>
    <row r="1413">
      <c r="A1413" s="6"/>
      <c r="B1413" s="7" t="s">
        <v>5</v>
      </c>
      <c r="C1413" s="8"/>
      <c r="D1413" s="8" t="s">
        <v>5</v>
      </c>
      <c r="E1413" s="5"/>
      <c r="F1413" s="5"/>
    </row>
    <row r="1414">
      <c r="A1414" s="6"/>
      <c r="B1414" s="7" t="s">
        <v>5</v>
      </c>
      <c r="C1414" s="8"/>
      <c r="D1414" s="8" t="s">
        <v>5</v>
      </c>
      <c r="E1414" s="5"/>
      <c r="F1414" s="5"/>
    </row>
    <row r="1415">
      <c r="A1415" s="6"/>
      <c r="B1415" s="7" t="s">
        <v>5</v>
      </c>
      <c r="C1415" s="8"/>
      <c r="D1415" s="8" t="s">
        <v>5</v>
      </c>
      <c r="E1415" s="5"/>
      <c r="F1415" s="5"/>
    </row>
    <row r="1416">
      <c r="A1416" s="6"/>
      <c r="B1416" s="7" t="s">
        <v>5</v>
      </c>
      <c r="C1416" s="8"/>
      <c r="D1416" s="8" t="s">
        <v>5</v>
      </c>
      <c r="E1416" s="5"/>
      <c r="F1416" s="5"/>
    </row>
    <row r="1417">
      <c r="A1417" s="6"/>
      <c r="B1417" s="7" t="s">
        <v>5</v>
      </c>
      <c r="C1417" s="8"/>
      <c r="D1417" s="8" t="s">
        <v>5</v>
      </c>
      <c r="E1417" s="5"/>
      <c r="F1417" s="5"/>
    </row>
    <row r="1418">
      <c r="A1418" s="6"/>
      <c r="B1418" s="7" t="s">
        <v>5</v>
      </c>
      <c r="C1418" s="8"/>
      <c r="D1418" s="8" t="s">
        <v>5</v>
      </c>
      <c r="E1418" s="5"/>
      <c r="F1418" s="5"/>
    </row>
    <row r="1419">
      <c r="A1419" s="6"/>
      <c r="B1419" s="7" t="s">
        <v>5</v>
      </c>
      <c r="C1419" s="8"/>
      <c r="D1419" s="8" t="s">
        <v>5</v>
      </c>
      <c r="E1419" s="5"/>
      <c r="F1419" s="5"/>
    </row>
    <row r="1420">
      <c r="A1420" s="6"/>
      <c r="B1420" s="7" t="s">
        <v>5</v>
      </c>
      <c r="C1420" s="8"/>
      <c r="D1420" s="8" t="s">
        <v>5</v>
      </c>
      <c r="E1420" s="5"/>
      <c r="F1420" s="5"/>
    </row>
    <row r="1421">
      <c r="A1421" s="6"/>
      <c r="B1421" s="7" t="s">
        <v>5</v>
      </c>
      <c r="C1421" s="8"/>
      <c r="D1421" s="8" t="s">
        <v>5</v>
      </c>
      <c r="E1421" s="5"/>
      <c r="F1421" s="5"/>
    </row>
    <row r="1422">
      <c r="A1422" s="6"/>
      <c r="B1422" s="7" t="s">
        <v>5</v>
      </c>
      <c r="C1422" s="8"/>
      <c r="D1422" s="8" t="s">
        <v>5</v>
      </c>
      <c r="E1422" s="5"/>
      <c r="F1422" s="5"/>
    </row>
    <row r="1423">
      <c r="A1423" s="6"/>
      <c r="B1423" s="7" t="s">
        <v>5</v>
      </c>
      <c r="C1423" s="8"/>
      <c r="D1423" s="8" t="s">
        <v>5</v>
      </c>
      <c r="E1423" s="5"/>
      <c r="F1423" s="5"/>
    </row>
    <row r="1424">
      <c r="A1424" s="6"/>
      <c r="B1424" s="7" t="s">
        <v>5</v>
      </c>
      <c r="C1424" s="8"/>
      <c r="D1424" s="8" t="s">
        <v>5</v>
      </c>
      <c r="E1424" s="5"/>
      <c r="F1424" s="5"/>
    </row>
    <row r="1425">
      <c r="A1425" s="6"/>
      <c r="B1425" s="7" t="s">
        <v>5</v>
      </c>
      <c r="C1425" s="8"/>
      <c r="D1425" s="8" t="s">
        <v>5</v>
      </c>
      <c r="E1425" s="5"/>
      <c r="F1425" s="5"/>
    </row>
    <row r="1426">
      <c r="A1426" s="6"/>
      <c r="B1426" s="7" t="s">
        <v>5</v>
      </c>
      <c r="C1426" s="8"/>
      <c r="D1426" s="8" t="s">
        <v>5</v>
      </c>
      <c r="E1426" s="5"/>
      <c r="F1426" s="5"/>
    </row>
    <row r="1427">
      <c r="A1427" s="6"/>
      <c r="B1427" s="7" t="s">
        <v>5</v>
      </c>
      <c r="C1427" s="8"/>
      <c r="D1427" s="8" t="s">
        <v>5</v>
      </c>
      <c r="E1427" s="5"/>
      <c r="F1427" s="5"/>
    </row>
    <row r="1428">
      <c r="A1428" s="6"/>
      <c r="B1428" s="7" t="s">
        <v>5</v>
      </c>
      <c r="C1428" s="8"/>
      <c r="D1428" s="8" t="s">
        <v>5</v>
      </c>
      <c r="E1428" s="5"/>
      <c r="F1428" s="5"/>
    </row>
    <row r="1429">
      <c r="A1429" s="6"/>
      <c r="B1429" s="7" t="s">
        <v>5</v>
      </c>
      <c r="C1429" s="8"/>
      <c r="D1429" s="8" t="s">
        <v>5</v>
      </c>
      <c r="E1429" s="5"/>
      <c r="F1429" s="5"/>
    </row>
    <row r="1430">
      <c r="A1430" s="6"/>
      <c r="B1430" s="7" t="s">
        <v>5</v>
      </c>
      <c r="C1430" s="8"/>
      <c r="D1430" s="8" t="s">
        <v>5</v>
      </c>
      <c r="E1430" s="5"/>
      <c r="F1430" s="5"/>
    </row>
    <row r="1431">
      <c r="A1431" s="6"/>
      <c r="B1431" s="7" t="s">
        <v>5</v>
      </c>
      <c r="C1431" s="8"/>
      <c r="D1431" s="8" t="s">
        <v>5</v>
      </c>
      <c r="E1431" s="5"/>
      <c r="F1431" s="5"/>
    </row>
    <row r="1432">
      <c r="A1432" s="6"/>
      <c r="B1432" s="7" t="s">
        <v>5</v>
      </c>
      <c r="C1432" s="8"/>
      <c r="D1432" s="8" t="s">
        <v>5</v>
      </c>
      <c r="E1432" s="5"/>
      <c r="F1432" s="5"/>
    </row>
    <row r="1433">
      <c r="A1433" s="6"/>
      <c r="B1433" s="7" t="s">
        <v>5</v>
      </c>
      <c r="C1433" s="8"/>
      <c r="D1433" s="8" t="s">
        <v>5</v>
      </c>
      <c r="E1433" s="5"/>
      <c r="F1433" s="5"/>
    </row>
    <row r="1434">
      <c r="A1434" s="6"/>
      <c r="B1434" s="7" t="s">
        <v>5</v>
      </c>
      <c r="C1434" s="8"/>
      <c r="D1434" s="8" t="s">
        <v>5</v>
      </c>
      <c r="E1434" s="5"/>
      <c r="F1434" s="5"/>
    </row>
    <row r="1435">
      <c r="A1435" s="6"/>
      <c r="B1435" s="7" t="s">
        <v>5</v>
      </c>
      <c r="C1435" s="8"/>
      <c r="D1435" s="8" t="s">
        <v>5</v>
      </c>
      <c r="E1435" s="5"/>
      <c r="F1435" s="5"/>
    </row>
    <row r="1436">
      <c r="A1436" s="6"/>
      <c r="B1436" s="7" t="s">
        <v>5</v>
      </c>
      <c r="C1436" s="8"/>
      <c r="D1436" s="8" t="s">
        <v>5</v>
      </c>
      <c r="E1436" s="5"/>
      <c r="F1436" s="5"/>
    </row>
    <row r="1437">
      <c r="A1437" s="6"/>
      <c r="B1437" s="7" t="s">
        <v>5</v>
      </c>
      <c r="C1437" s="8"/>
      <c r="D1437" s="8" t="s">
        <v>5</v>
      </c>
      <c r="E1437" s="5"/>
      <c r="F1437" s="5"/>
    </row>
    <row r="1438">
      <c r="A1438" s="6"/>
      <c r="B1438" s="7" t="s">
        <v>5</v>
      </c>
      <c r="C1438" s="8"/>
      <c r="D1438" s="8" t="s">
        <v>5</v>
      </c>
      <c r="E1438" s="5"/>
      <c r="F1438" s="5"/>
    </row>
    <row r="1439">
      <c r="A1439" s="6"/>
      <c r="B1439" s="7" t="s">
        <v>5</v>
      </c>
      <c r="C1439" s="8"/>
      <c r="D1439" s="8" t="s">
        <v>5</v>
      </c>
      <c r="E1439" s="5"/>
      <c r="F1439" s="5"/>
    </row>
    <row r="1440">
      <c r="A1440" s="6"/>
      <c r="B1440" s="7" t="s">
        <v>5</v>
      </c>
      <c r="C1440" s="8"/>
      <c r="D1440" s="8" t="s">
        <v>5</v>
      </c>
      <c r="E1440" s="5"/>
      <c r="F1440" s="5"/>
    </row>
    <row r="1441">
      <c r="A1441" s="6"/>
      <c r="B1441" s="7" t="s">
        <v>5</v>
      </c>
      <c r="C1441" s="8"/>
      <c r="D1441" s="8" t="s">
        <v>5</v>
      </c>
      <c r="E1441" s="5"/>
      <c r="F1441" s="5"/>
    </row>
    <row r="1442">
      <c r="A1442" s="6"/>
      <c r="B1442" s="7" t="s">
        <v>5</v>
      </c>
      <c r="C1442" s="8"/>
      <c r="D1442" s="8" t="s">
        <v>5</v>
      </c>
      <c r="E1442" s="5"/>
      <c r="F1442" s="5"/>
    </row>
    <row r="1443">
      <c r="A1443" s="6"/>
      <c r="B1443" s="7" t="s">
        <v>5</v>
      </c>
      <c r="C1443" s="8"/>
      <c r="D1443" s="8" t="s">
        <v>5</v>
      </c>
      <c r="E1443" s="5"/>
      <c r="F1443" s="5"/>
    </row>
    <row r="1444">
      <c r="A1444" s="6"/>
      <c r="B1444" s="7" t="s">
        <v>5</v>
      </c>
      <c r="C1444" s="8"/>
      <c r="D1444" s="8" t="s">
        <v>5</v>
      </c>
      <c r="E1444" s="5"/>
      <c r="F1444" s="5"/>
    </row>
    <row r="1445">
      <c r="A1445" s="6"/>
      <c r="B1445" s="7" t="s">
        <v>5</v>
      </c>
      <c r="C1445" s="8"/>
      <c r="D1445" s="8" t="s">
        <v>5</v>
      </c>
      <c r="E1445" s="5"/>
      <c r="F1445" s="5"/>
    </row>
    <row r="1446">
      <c r="A1446" s="6"/>
      <c r="B1446" s="7" t="s">
        <v>5</v>
      </c>
      <c r="C1446" s="8"/>
      <c r="D1446" s="8" t="s">
        <v>5</v>
      </c>
      <c r="E1446" s="5"/>
      <c r="F1446" s="5"/>
    </row>
    <row r="1447">
      <c r="A1447" s="6"/>
      <c r="B1447" s="7" t="s">
        <v>5</v>
      </c>
      <c r="C1447" s="8"/>
      <c r="D1447" s="8" t="s">
        <v>5</v>
      </c>
      <c r="E1447" s="5"/>
      <c r="F1447" s="5"/>
    </row>
    <row r="1448">
      <c r="A1448" s="6"/>
      <c r="B1448" s="7" t="s">
        <v>5</v>
      </c>
      <c r="C1448" s="8"/>
      <c r="D1448" s="8" t="s">
        <v>5</v>
      </c>
      <c r="E1448" s="5"/>
      <c r="F1448" s="5"/>
    </row>
    <row r="1449">
      <c r="A1449" s="6"/>
      <c r="B1449" s="7" t="s">
        <v>5</v>
      </c>
      <c r="C1449" s="8"/>
      <c r="D1449" s="8" t="s">
        <v>5</v>
      </c>
      <c r="E1449" s="5"/>
      <c r="F1449" s="5"/>
    </row>
    <row r="1450">
      <c r="A1450" s="6"/>
      <c r="B1450" s="7" t="s">
        <v>5</v>
      </c>
      <c r="C1450" s="8"/>
      <c r="D1450" s="8" t="s">
        <v>5</v>
      </c>
      <c r="E1450" s="5"/>
      <c r="F1450" s="5"/>
    </row>
    <row r="1451">
      <c r="A1451" s="6"/>
      <c r="B1451" s="7" t="s">
        <v>5</v>
      </c>
      <c r="C1451" s="8"/>
      <c r="D1451" s="8" t="s">
        <v>5</v>
      </c>
      <c r="E1451" s="5"/>
      <c r="F1451" s="5"/>
    </row>
    <row r="1452">
      <c r="A1452" s="6"/>
      <c r="B1452" s="7" t="s">
        <v>5</v>
      </c>
      <c r="C1452" s="8"/>
      <c r="D1452" s="8" t="s">
        <v>5</v>
      </c>
      <c r="E1452" s="5"/>
      <c r="F1452" s="5"/>
    </row>
    <row r="1453">
      <c r="A1453" s="6"/>
      <c r="B1453" s="7" t="s">
        <v>5</v>
      </c>
      <c r="C1453" s="8"/>
      <c r="D1453" s="8" t="s">
        <v>5</v>
      </c>
      <c r="E1453" s="5"/>
      <c r="F1453" s="5"/>
    </row>
    <row r="1454">
      <c r="A1454" s="6"/>
      <c r="B1454" s="7" t="s">
        <v>5</v>
      </c>
      <c r="C1454" s="8"/>
      <c r="D1454" s="8" t="s">
        <v>5</v>
      </c>
      <c r="E1454" s="5"/>
      <c r="F1454" s="5"/>
    </row>
    <row r="1455">
      <c r="A1455" s="6"/>
      <c r="B1455" s="7" t="s">
        <v>5</v>
      </c>
      <c r="C1455" s="8"/>
      <c r="D1455" s="8" t="s">
        <v>5</v>
      </c>
      <c r="E1455" s="5"/>
      <c r="F1455" s="5"/>
    </row>
    <row r="1456">
      <c r="A1456" s="6"/>
      <c r="B1456" s="7" t="s">
        <v>5</v>
      </c>
      <c r="C1456" s="8"/>
      <c r="D1456" s="8" t="s">
        <v>5</v>
      </c>
      <c r="E1456" s="5"/>
      <c r="F1456" s="5"/>
    </row>
    <row r="1457">
      <c r="A1457" s="6"/>
      <c r="B1457" s="7" t="s">
        <v>5</v>
      </c>
      <c r="C1457" s="8"/>
      <c r="D1457" s="8" t="s">
        <v>5</v>
      </c>
      <c r="E1457" s="5"/>
      <c r="F1457" s="5"/>
    </row>
    <row r="1458">
      <c r="A1458" s="6"/>
      <c r="B1458" s="7" t="s">
        <v>5</v>
      </c>
      <c r="C1458" s="8"/>
      <c r="D1458" s="8" t="s">
        <v>5</v>
      </c>
      <c r="E1458" s="5"/>
      <c r="F1458" s="5"/>
    </row>
    <row r="1459">
      <c r="A1459" s="6"/>
      <c r="B1459" s="7" t="s">
        <v>5</v>
      </c>
      <c r="C1459" s="8"/>
      <c r="D1459" s="8" t="s">
        <v>5</v>
      </c>
      <c r="E1459" s="5"/>
      <c r="F1459" s="5"/>
    </row>
    <row r="1460">
      <c r="A1460" s="6"/>
      <c r="B1460" s="7" t="s">
        <v>5</v>
      </c>
      <c r="C1460" s="8"/>
      <c r="D1460" s="8" t="s">
        <v>5</v>
      </c>
      <c r="E1460" s="5"/>
      <c r="F1460" s="5"/>
    </row>
    <row r="1461">
      <c r="A1461" s="6"/>
      <c r="B1461" s="7" t="s">
        <v>5</v>
      </c>
      <c r="C1461" s="8"/>
      <c r="D1461" s="8" t="s">
        <v>5</v>
      </c>
      <c r="E1461" s="5"/>
      <c r="F1461" s="5"/>
    </row>
    <row r="1462">
      <c r="A1462" s="6"/>
      <c r="B1462" s="7" t="s">
        <v>5</v>
      </c>
      <c r="C1462" s="8"/>
      <c r="D1462" s="8" t="s">
        <v>5</v>
      </c>
      <c r="E1462" s="5"/>
      <c r="F1462" s="5"/>
    </row>
    <row r="1463">
      <c r="A1463" s="6"/>
      <c r="B1463" s="7" t="s">
        <v>5</v>
      </c>
      <c r="C1463" s="8"/>
      <c r="D1463" s="8" t="s">
        <v>5</v>
      </c>
      <c r="E1463" s="5"/>
      <c r="F1463" s="5"/>
    </row>
    <row r="1464">
      <c r="A1464" s="6"/>
      <c r="B1464" s="7" t="s">
        <v>5</v>
      </c>
      <c r="C1464" s="8"/>
      <c r="D1464" s="8" t="s">
        <v>5</v>
      </c>
      <c r="E1464" s="5"/>
      <c r="F1464" s="5"/>
    </row>
    <row r="1465">
      <c r="A1465" s="6"/>
      <c r="B1465" s="7" t="s">
        <v>5</v>
      </c>
      <c r="C1465" s="8"/>
      <c r="D1465" s="8" t="s">
        <v>5</v>
      </c>
      <c r="E1465" s="5"/>
      <c r="F1465" s="5"/>
    </row>
    <row r="1466">
      <c r="A1466" s="6"/>
      <c r="B1466" s="7" t="s">
        <v>5</v>
      </c>
      <c r="C1466" s="8"/>
      <c r="D1466" s="8" t="s">
        <v>5</v>
      </c>
      <c r="E1466" s="5"/>
      <c r="F1466" s="5"/>
    </row>
    <row r="1467">
      <c r="A1467" s="6"/>
      <c r="B1467" s="7" t="s">
        <v>5</v>
      </c>
      <c r="C1467" s="8"/>
      <c r="D1467" s="8" t="s">
        <v>5</v>
      </c>
      <c r="E1467" s="5"/>
      <c r="F1467" s="5"/>
    </row>
    <row r="1468">
      <c r="A1468" s="6"/>
      <c r="B1468" s="7" t="s">
        <v>5</v>
      </c>
      <c r="C1468" s="8"/>
      <c r="D1468" s="8" t="s">
        <v>5</v>
      </c>
      <c r="E1468" s="5"/>
      <c r="F1468" s="5"/>
    </row>
    <row r="1469">
      <c r="A1469" s="6"/>
      <c r="B1469" s="7" t="s">
        <v>5</v>
      </c>
      <c r="C1469" s="8"/>
      <c r="D1469" s="8" t="s">
        <v>5</v>
      </c>
      <c r="E1469" s="5"/>
      <c r="F1469" s="5"/>
    </row>
    <row r="1470">
      <c r="A1470" s="6"/>
      <c r="B1470" s="7" t="s">
        <v>5</v>
      </c>
      <c r="C1470" s="8"/>
      <c r="D1470" s="8" t="s">
        <v>5</v>
      </c>
      <c r="E1470" s="5"/>
      <c r="F1470" s="5"/>
    </row>
    <row r="1471">
      <c r="A1471" s="6"/>
      <c r="B1471" s="7" t="s">
        <v>5</v>
      </c>
      <c r="C1471" s="8"/>
      <c r="D1471" s="8" t="s">
        <v>5</v>
      </c>
      <c r="E1471" s="5"/>
      <c r="F1471" s="5"/>
    </row>
    <row r="1472">
      <c r="A1472" s="6"/>
      <c r="B1472" s="7" t="s">
        <v>5</v>
      </c>
      <c r="C1472" s="8"/>
      <c r="D1472" s="8" t="s">
        <v>5</v>
      </c>
      <c r="E1472" s="5"/>
      <c r="F1472" s="5"/>
    </row>
    <row r="1473">
      <c r="A1473" s="6"/>
      <c r="B1473" s="7" t="s">
        <v>5</v>
      </c>
      <c r="C1473" s="8"/>
      <c r="D1473" s="8" t="s">
        <v>5</v>
      </c>
      <c r="E1473" s="5"/>
      <c r="F1473" s="5"/>
    </row>
    <row r="1474">
      <c r="A1474" s="6"/>
      <c r="B1474" s="7" t="s">
        <v>5</v>
      </c>
      <c r="C1474" s="8"/>
      <c r="D1474" s="8" t="s">
        <v>5</v>
      </c>
      <c r="E1474" s="5"/>
      <c r="F1474" s="5"/>
    </row>
    <row r="1475">
      <c r="A1475" s="6"/>
      <c r="B1475" s="7" t="s">
        <v>5</v>
      </c>
      <c r="C1475" s="8"/>
      <c r="D1475" s="8" t="s">
        <v>5</v>
      </c>
      <c r="E1475" s="5"/>
      <c r="F1475" s="5"/>
    </row>
    <row r="1476">
      <c r="A1476" s="6"/>
      <c r="B1476" s="7" t="s">
        <v>5</v>
      </c>
      <c r="C1476" s="8"/>
      <c r="D1476" s="8" t="s">
        <v>5</v>
      </c>
      <c r="E1476" s="5"/>
      <c r="F1476" s="5"/>
    </row>
    <row r="1477">
      <c r="A1477" s="6"/>
      <c r="B1477" s="7" t="s">
        <v>5</v>
      </c>
      <c r="C1477" s="8"/>
      <c r="D1477" s="8" t="s">
        <v>5</v>
      </c>
      <c r="E1477" s="5"/>
      <c r="F1477" s="5"/>
    </row>
    <row r="1478">
      <c r="A1478" s="6"/>
      <c r="B1478" s="7" t="s">
        <v>5</v>
      </c>
      <c r="C1478" s="8"/>
      <c r="D1478" s="8" t="s">
        <v>5</v>
      </c>
      <c r="E1478" s="5"/>
      <c r="F1478" s="5"/>
    </row>
    <row r="1479">
      <c r="A1479" s="6"/>
      <c r="B1479" s="7" t="s">
        <v>5</v>
      </c>
      <c r="C1479" s="8"/>
      <c r="D1479" s="8" t="s">
        <v>5</v>
      </c>
      <c r="E1479" s="5"/>
      <c r="F1479" s="5"/>
    </row>
    <row r="1480">
      <c r="A1480" s="6"/>
      <c r="B1480" s="7" t="s">
        <v>5</v>
      </c>
      <c r="C1480" s="8"/>
      <c r="D1480" s="8" t="s">
        <v>5</v>
      </c>
      <c r="E1480" s="5"/>
      <c r="F1480" s="5"/>
    </row>
    <row r="1481">
      <c r="A1481" s="6"/>
      <c r="B1481" s="7" t="s">
        <v>5</v>
      </c>
      <c r="C1481" s="8"/>
      <c r="D1481" s="8" t="s">
        <v>5</v>
      </c>
      <c r="E1481" s="5"/>
      <c r="F1481" s="5"/>
    </row>
    <row r="1482">
      <c r="A1482" s="6"/>
      <c r="B1482" s="7" t="s">
        <v>5</v>
      </c>
      <c r="C1482" s="8"/>
      <c r="D1482" s="8" t="s">
        <v>5</v>
      </c>
      <c r="E1482" s="5"/>
      <c r="F1482" s="5"/>
    </row>
    <row r="1483">
      <c r="A1483" s="6"/>
      <c r="B1483" s="7" t="s">
        <v>5</v>
      </c>
      <c r="C1483" s="8"/>
      <c r="D1483" s="8" t="s">
        <v>5</v>
      </c>
      <c r="E1483" s="5"/>
      <c r="F1483" s="5"/>
    </row>
    <row r="1484">
      <c r="A1484" s="6"/>
      <c r="B1484" s="7" t="s">
        <v>5</v>
      </c>
      <c r="C1484" s="8"/>
      <c r="D1484" s="8" t="s">
        <v>5</v>
      </c>
      <c r="E1484" s="5"/>
      <c r="F1484" s="5"/>
    </row>
    <row r="1485">
      <c r="A1485" s="6"/>
      <c r="B1485" s="7" t="s">
        <v>5</v>
      </c>
      <c r="C1485" s="8"/>
      <c r="D1485" s="8" t="s">
        <v>5</v>
      </c>
      <c r="E1485" s="5"/>
      <c r="F1485" s="5"/>
    </row>
    <row r="1486">
      <c r="A1486" s="6"/>
      <c r="B1486" s="7" t="s">
        <v>5</v>
      </c>
      <c r="C1486" s="8"/>
      <c r="D1486" s="8" t="s">
        <v>5</v>
      </c>
      <c r="E1486" s="5"/>
      <c r="F1486" s="5"/>
    </row>
    <row r="1487">
      <c r="A1487" s="6"/>
      <c r="B1487" s="7" t="s">
        <v>5</v>
      </c>
      <c r="C1487" s="8"/>
      <c r="D1487" s="8" t="s">
        <v>5</v>
      </c>
      <c r="E1487" s="5"/>
      <c r="F1487" s="5"/>
    </row>
    <row r="1488">
      <c r="A1488" s="6"/>
      <c r="B1488" s="7" t="s">
        <v>5</v>
      </c>
      <c r="C1488" s="8"/>
      <c r="D1488" s="8" t="s">
        <v>5</v>
      </c>
      <c r="E1488" s="5"/>
      <c r="F1488" s="5"/>
    </row>
    <row r="1489">
      <c r="A1489" s="6"/>
      <c r="B1489" s="7" t="s">
        <v>5</v>
      </c>
      <c r="C1489" s="8"/>
      <c r="D1489" s="8" t="s">
        <v>5</v>
      </c>
      <c r="E1489" s="5"/>
      <c r="F1489" s="5"/>
    </row>
    <row r="1490">
      <c r="A1490" s="6"/>
      <c r="B1490" s="7" t="s">
        <v>5</v>
      </c>
      <c r="C1490" s="8"/>
      <c r="D1490" s="8" t="s">
        <v>5</v>
      </c>
      <c r="E1490" s="5"/>
      <c r="F1490" s="5"/>
    </row>
    <row r="1491">
      <c r="A1491" s="6"/>
      <c r="B1491" s="7" t="s">
        <v>5</v>
      </c>
      <c r="C1491" s="8"/>
      <c r="D1491" s="8" t="s">
        <v>5</v>
      </c>
      <c r="E1491" s="5"/>
      <c r="F1491" s="5"/>
    </row>
    <row r="1492">
      <c r="A1492" s="6"/>
      <c r="B1492" s="7" t="s">
        <v>5</v>
      </c>
      <c r="C1492" s="8"/>
      <c r="D1492" s="8" t="s">
        <v>5</v>
      </c>
      <c r="E1492" s="5"/>
      <c r="F1492" s="5"/>
    </row>
    <row r="1493">
      <c r="A1493" s="6"/>
      <c r="B1493" s="7" t="s">
        <v>5</v>
      </c>
      <c r="C1493" s="8"/>
      <c r="D1493" s="8" t="s">
        <v>5</v>
      </c>
      <c r="E1493" s="5"/>
      <c r="F1493" s="5"/>
    </row>
    <row r="1494">
      <c r="A1494" s="6"/>
      <c r="B1494" s="7" t="s">
        <v>5</v>
      </c>
      <c r="C1494" s="8"/>
      <c r="D1494" s="8" t="s">
        <v>5</v>
      </c>
      <c r="E1494" s="5"/>
      <c r="F1494" s="5"/>
    </row>
    <row r="1495">
      <c r="A1495" s="6"/>
      <c r="B1495" s="7" t="s">
        <v>5</v>
      </c>
      <c r="C1495" s="8"/>
      <c r="D1495" s="8" t="s">
        <v>5</v>
      </c>
      <c r="E1495" s="5"/>
      <c r="F1495" s="5"/>
    </row>
    <row r="1496">
      <c r="A1496" s="6"/>
      <c r="B1496" s="7" t="s">
        <v>5</v>
      </c>
      <c r="C1496" s="8"/>
      <c r="D1496" s="8" t="s">
        <v>5</v>
      </c>
      <c r="E1496" s="5"/>
      <c r="F1496" s="5"/>
    </row>
    <row r="1497">
      <c r="A1497" s="6"/>
      <c r="B1497" s="7" t="s">
        <v>5</v>
      </c>
      <c r="C1497" s="8"/>
      <c r="D1497" s="8" t="s">
        <v>5</v>
      </c>
      <c r="E1497" s="5"/>
      <c r="F1497" s="5"/>
    </row>
    <row r="1498">
      <c r="A1498" s="6"/>
      <c r="B1498" s="7" t="s">
        <v>5</v>
      </c>
      <c r="C1498" s="8"/>
      <c r="D1498" s="8" t="s">
        <v>5</v>
      </c>
      <c r="E1498" s="5"/>
      <c r="F1498" s="5"/>
    </row>
    <row r="1499">
      <c r="A1499" s="11"/>
      <c r="B1499" s="12" t="s">
        <v>5</v>
      </c>
      <c r="C1499" s="8"/>
      <c r="D1499" s="13" t="s">
        <v>5</v>
      </c>
      <c r="E1499" s="5"/>
      <c r="F1499" s="5"/>
    </row>
    <row r="1500">
      <c r="A1500" s="11"/>
      <c r="B1500" s="12" t="s">
        <v>5</v>
      </c>
      <c r="C1500" s="8"/>
      <c r="D1500" s="13" t="s">
        <v>5</v>
      </c>
      <c r="E1500" s="5"/>
      <c r="F1500" s="5"/>
    </row>
  </sheetData>
  <conditionalFormatting sqref="E5:F1500">
    <cfRule type="notContainsBlanks" dxfId="0" priority="1">
      <formula>LEN(TRIM(E5))&gt;0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25"/>
    <col customWidth="1" min="2" max="2" width="17.5"/>
    <col customWidth="1" min="3" max="4" width="16.25"/>
    <col customWidth="1" min="5" max="5" width="17.75"/>
  </cols>
  <sheetData>
    <row r="1">
      <c r="A1" s="2" t="s">
        <v>0</v>
      </c>
      <c r="B1" s="2" t="s">
        <v>8</v>
      </c>
      <c r="C1" s="4" t="s">
        <v>9</v>
      </c>
      <c r="D1" s="4" t="s">
        <v>10</v>
      </c>
      <c r="E1" s="4" t="s">
        <v>11</v>
      </c>
    </row>
    <row r="2">
      <c r="A2" s="6" t="str">
        <f>IFERROR(__xludf.DUMMYFUNCTION("FILTER('Filtered Orders'!D1:D500, LEN('Filtered Orders'!D1:D500))"),"#N/A")</f>
        <v>#N/A</v>
      </c>
      <c r="B2" s="6" t="str">
        <f>IFERROR(__xludf.DUMMYFUNCTION("FILTER('Filtered Orders'!E1:E500, LEN('Filtered Orders'!E1:E500))"),"#N/A")</f>
        <v>#N/A</v>
      </c>
      <c r="C2" s="8" t="str">
        <f>IFERROR(__xludf.DUMMYFUNCTION("FILTER('Filtered Orders'!F1:F500, LEN('Filtered Orders'!F1:F500))"),"#N/A")</f>
        <v>#N/A</v>
      </c>
      <c r="D2" s="8" t="str">
        <f t="array" ref="D2:D500">IF(NOT(ISBLANK(C2:C500)), C2:C500*B2:B500, "")</f>
        <v>#N/A</v>
      </c>
      <c r="E2" s="8" t="str">
        <f>SUM(D2:D500)</f>
        <v>#N/A</v>
      </c>
    </row>
    <row r="3">
      <c r="A3" s="6"/>
      <c r="B3" s="6"/>
      <c r="C3" s="8"/>
      <c r="D3" s="8" t="s">
        <v>5</v>
      </c>
      <c r="E3" s="14"/>
    </row>
    <row r="4">
      <c r="A4" s="6"/>
      <c r="B4" s="6"/>
      <c r="C4" s="8"/>
      <c r="D4" s="8" t="s">
        <v>5</v>
      </c>
      <c r="E4" s="14"/>
    </row>
    <row r="5">
      <c r="A5" s="6"/>
      <c r="B5" s="6"/>
      <c r="C5" s="8"/>
      <c r="D5" s="8" t="s">
        <v>5</v>
      </c>
      <c r="E5" s="14"/>
    </row>
    <row r="6">
      <c r="A6" s="6"/>
      <c r="B6" s="6"/>
      <c r="C6" s="8"/>
      <c r="D6" s="8" t="s">
        <v>5</v>
      </c>
      <c r="E6" s="14"/>
    </row>
    <row r="7">
      <c r="A7" s="6"/>
      <c r="B7" s="6"/>
      <c r="C7" s="8"/>
      <c r="D7" s="8" t="s">
        <v>5</v>
      </c>
      <c r="E7" s="14"/>
    </row>
    <row r="8">
      <c r="A8" s="6"/>
      <c r="B8" s="6"/>
      <c r="C8" s="8"/>
      <c r="D8" s="8" t="s">
        <v>5</v>
      </c>
      <c r="E8" s="14"/>
    </row>
    <row r="9">
      <c r="A9" s="6"/>
      <c r="B9" s="6"/>
      <c r="C9" s="8"/>
      <c r="D9" s="8" t="s">
        <v>5</v>
      </c>
      <c r="E9" s="14"/>
    </row>
    <row r="10">
      <c r="A10" s="6"/>
      <c r="B10" s="6"/>
      <c r="C10" s="8"/>
      <c r="D10" s="8" t="s">
        <v>5</v>
      </c>
      <c r="E10" s="14"/>
    </row>
    <row r="11">
      <c r="A11" s="6"/>
      <c r="B11" s="6"/>
      <c r="C11" s="8"/>
      <c r="D11" s="8" t="s">
        <v>5</v>
      </c>
      <c r="E11" s="14"/>
    </row>
    <row r="12">
      <c r="A12" s="6"/>
      <c r="B12" s="6"/>
      <c r="C12" s="8"/>
      <c r="D12" s="8" t="s">
        <v>5</v>
      </c>
      <c r="E12" s="14"/>
    </row>
    <row r="13">
      <c r="A13" s="6"/>
      <c r="B13" s="6"/>
      <c r="C13" s="8"/>
      <c r="D13" s="8" t="s">
        <v>5</v>
      </c>
      <c r="E13" s="14"/>
    </row>
    <row r="14">
      <c r="A14" s="6"/>
      <c r="B14" s="6"/>
      <c r="C14" s="8"/>
      <c r="D14" s="8" t="s">
        <v>5</v>
      </c>
      <c r="E14" s="14"/>
    </row>
    <row r="15">
      <c r="A15" s="6"/>
      <c r="B15" s="6"/>
      <c r="C15" s="8"/>
      <c r="D15" s="8" t="s">
        <v>5</v>
      </c>
      <c r="E15" s="14"/>
    </row>
    <row r="16">
      <c r="A16" s="6"/>
      <c r="B16" s="6"/>
      <c r="C16" s="8"/>
      <c r="D16" s="8" t="s">
        <v>5</v>
      </c>
      <c r="E16" s="14"/>
    </row>
    <row r="17">
      <c r="A17" s="6"/>
      <c r="B17" s="6"/>
      <c r="C17" s="8"/>
      <c r="D17" s="8" t="s">
        <v>5</v>
      </c>
      <c r="E17" s="14"/>
    </row>
    <row r="18">
      <c r="A18" s="6"/>
      <c r="B18" s="6"/>
      <c r="C18" s="8"/>
      <c r="D18" s="8" t="s">
        <v>5</v>
      </c>
      <c r="E18" s="14"/>
    </row>
    <row r="19">
      <c r="A19" s="6"/>
      <c r="B19" s="6"/>
      <c r="C19" s="8"/>
      <c r="D19" s="8" t="s">
        <v>5</v>
      </c>
      <c r="E19" s="14"/>
    </row>
    <row r="20">
      <c r="A20" s="6"/>
      <c r="B20" s="6"/>
      <c r="C20" s="8"/>
      <c r="D20" s="8" t="s">
        <v>5</v>
      </c>
      <c r="E20" s="14"/>
    </row>
    <row r="21">
      <c r="A21" s="6"/>
      <c r="B21" s="6"/>
      <c r="C21" s="8"/>
      <c r="D21" s="8" t="s">
        <v>5</v>
      </c>
      <c r="E21" s="14"/>
    </row>
    <row r="22">
      <c r="A22" s="6"/>
      <c r="B22" s="6"/>
      <c r="C22" s="8"/>
      <c r="D22" s="8" t="s">
        <v>5</v>
      </c>
      <c r="E22" s="14"/>
    </row>
    <row r="23">
      <c r="A23" s="6"/>
      <c r="B23" s="6"/>
      <c r="C23" s="8"/>
      <c r="D23" s="8" t="s">
        <v>5</v>
      </c>
      <c r="E23" s="14"/>
    </row>
    <row r="24">
      <c r="A24" s="6"/>
      <c r="B24" s="6"/>
      <c r="C24" s="8"/>
      <c r="D24" s="8" t="s">
        <v>5</v>
      </c>
      <c r="E24" s="14"/>
    </row>
    <row r="25">
      <c r="A25" s="6"/>
      <c r="B25" s="6"/>
      <c r="C25" s="8"/>
      <c r="D25" s="8" t="s">
        <v>5</v>
      </c>
      <c r="E25" s="14"/>
    </row>
    <row r="26">
      <c r="A26" s="6"/>
      <c r="B26" s="6"/>
      <c r="C26" s="8"/>
      <c r="D26" s="8" t="s">
        <v>5</v>
      </c>
      <c r="E26" s="14"/>
    </row>
    <row r="27">
      <c r="A27" s="6"/>
      <c r="B27" s="6"/>
      <c r="C27" s="8"/>
      <c r="D27" s="8" t="s">
        <v>5</v>
      </c>
      <c r="E27" s="14"/>
    </row>
    <row r="28">
      <c r="A28" s="6"/>
      <c r="B28" s="6"/>
      <c r="C28" s="8"/>
      <c r="D28" s="8" t="s">
        <v>5</v>
      </c>
      <c r="E28" s="14"/>
    </row>
    <row r="29">
      <c r="A29" s="6"/>
      <c r="B29" s="6"/>
      <c r="C29" s="8"/>
      <c r="D29" s="8" t="s">
        <v>5</v>
      </c>
      <c r="E29" s="14"/>
    </row>
    <row r="30">
      <c r="A30" s="6"/>
      <c r="B30" s="6"/>
      <c r="C30" s="8"/>
      <c r="D30" s="8" t="s">
        <v>5</v>
      </c>
      <c r="E30" s="14"/>
    </row>
    <row r="31">
      <c r="A31" s="6"/>
      <c r="B31" s="6"/>
      <c r="C31" s="8"/>
      <c r="D31" s="8" t="s">
        <v>5</v>
      </c>
      <c r="E31" s="14"/>
    </row>
    <row r="32">
      <c r="A32" s="6"/>
      <c r="B32" s="6"/>
      <c r="C32" s="8"/>
      <c r="D32" s="8" t="s">
        <v>5</v>
      </c>
      <c r="E32" s="14"/>
    </row>
    <row r="33">
      <c r="A33" s="6"/>
      <c r="B33" s="6"/>
      <c r="C33" s="8"/>
      <c r="D33" s="8" t="s">
        <v>5</v>
      </c>
      <c r="E33" s="14"/>
    </row>
    <row r="34">
      <c r="A34" s="6"/>
      <c r="B34" s="6"/>
      <c r="C34" s="8"/>
      <c r="D34" s="8" t="s">
        <v>5</v>
      </c>
      <c r="E34" s="14"/>
    </row>
    <row r="35">
      <c r="A35" s="6"/>
      <c r="B35" s="6"/>
      <c r="C35" s="8"/>
      <c r="D35" s="8" t="s">
        <v>5</v>
      </c>
      <c r="E35" s="14"/>
    </row>
    <row r="36">
      <c r="A36" s="6"/>
      <c r="B36" s="6"/>
      <c r="C36" s="8"/>
      <c r="D36" s="8" t="s">
        <v>5</v>
      </c>
      <c r="E36" s="14"/>
    </row>
    <row r="37">
      <c r="A37" s="6"/>
      <c r="B37" s="6"/>
      <c r="C37" s="8"/>
      <c r="D37" s="8" t="s">
        <v>5</v>
      </c>
      <c r="E37" s="14"/>
    </row>
    <row r="38">
      <c r="A38" s="6"/>
      <c r="B38" s="6"/>
      <c r="C38" s="8"/>
      <c r="D38" s="8" t="s">
        <v>5</v>
      </c>
      <c r="E38" s="14"/>
    </row>
    <row r="39">
      <c r="A39" s="6"/>
      <c r="B39" s="6"/>
      <c r="C39" s="8"/>
      <c r="D39" s="8" t="s">
        <v>5</v>
      </c>
      <c r="E39" s="14"/>
    </row>
    <row r="40">
      <c r="A40" s="6"/>
      <c r="B40" s="6"/>
      <c r="C40" s="8"/>
      <c r="D40" s="8" t="s">
        <v>5</v>
      </c>
      <c r="E40" s="14"/>
    </row>
    <row r="41">
      <c r="A41" s="6"/>
      <c r="B41" s="6"/>
      <c r="C41" s="8"/>
      <c r="D41" s="8" t="s">
        <v>5</v>
      </c>
      <c r="E41" s="14"/>
    </row>
    <row r="42">
      <c r="A42" s="6"/>
      <c r="B42" s="6"/>
      <c r="C42" s="8"/>
      <c r="D42" s="8" t="s">
        <v>5</v>
      </c>
      <c r="E42" s="14"/>
    </row>
    <row r="43">
      <c r="A43" s="6"/>
      <c r="B43" s="6"/>
      <c r="C43" s="8"/>
      <c r="D43" s="8" t="s">
        <v>5</v>
      </c>
      <c r="E43" s="14"/>
    </row>
    <row r="44">
      <c r="A44" s="6"/>
      <c r="B44" s="6"/>
      <c r="C44" s="8"/>
      <c r="D44" s="8" t="s">
        <v>5</v>
      </c>
      <c r="E44" s="14"/>
    </row>
    <row r="45">
      <c r="A45" s="6"/>
      <c r="B45" s="6"/>
      <c r="C45" s="8"/>
      <c r="D45" s="8" t="s">
        <v>5</v>
      </c>
      <c r="E45" s="14"/>
    </row>
    <row r="46">
      <c r="A46" s="6"/>
      <c r="B46" s="6"/>
      <c r="C46" s="8"/>
      <c r="D46" s="8" t="s">
        <v>5</v>
      </c>
      <c r="E46" s="14"/>
    </row>
    <row r="47">
      <c r="A47" s="6"/>
      <c r="B47" s="6"/>
      <c r="C47" s="8"/>
      <c r="D47" s="8" t="s">
        <v>5</v>
      </c>
      <c r="E47" s="14"/>
    </row>
    <row r="48">
      <c r="A48" s="6"/>
      <c r="B48" s="6"/>
      <c r="C48" s="8"/>
      <c r="D48" s="8" t="s">
        <v>5</v>
      </c>
      <c r="E48" s="14"/>
    </row>
    <row r="49">
      <c r="A49" s="6"/>
      <c r="B49" s="6"/>
      <c r="C49" s="8"/>
      <c r="D49" s="8" t="s">
        <v>5</v>
      </c>
      <c r="E49" s="14"/>
    </row>
    <row r="50">
      <c r="A50" s="6"/>
      <c r="B50" s="6"/>
      <c r="C50" s="8"/>
      <c r="D50" s="8" t="s">
        <v>5</v>
      </c>
      <c r="E50" s="14"/>
    </row>
    <row r="51">
      <c r="A51" s="6"/>
      <c r="B51" s="6"/>
      <c r="C51" s="8"/>
      <c r="D51" s="8" t="s">
        <v>5</v>
      </c>
      <c r="E51" s="14"/>
    </row>
    <row r="52">
      <c r="A52" s="6"/>
      <c r="B52" s="6"/>
      <c r="C52" s="8"/>
      <c r="D52" s="8" t="s">
        <v>5</v>
      </c>
      <c r="E52" s="14"/>
    </row>
    <row r="53">
      <c r="A53" s="6"/>
      <c r="B53" s="6"/>
      <c r="C53" s="8"/>
      <c r="D53" s="8" t="s">
        <v>5</v>
      </c>
      <c r="E53" s="14"/>
    </row>
    <row r="54">
      <c r="A54" s="6"/>
      <c r="B54" s="6"/>
      <c r="C54" s="8"/>
      <c r="D54" s="8" t="s">
        <v>5</v>
      </c>
      <c r="E54" s="14"/>
    </row>
    <row r="55">
      <c r="A55" s="6"/>
      <c r="B55" s="6"/>
      <c r="C55" s="8"/>
      <c r="D55" s="8" t="s">
        <v>5</v>
      </c>
      <c r="E55" s="14"/>
    </row>
    <row r="56">
      <c r="A56" s="6"/>
      <c r="B56" s="6"/>
      <c r="C56" s="8"/>
      <c r="D56" s="8" t="s">
        <v>5</v>
      </c>
      <c r="E56" s="14"/>
    </row>
    <row r="57">
      <c r="A57" s="6"/>
      <c r="B57" s="6"/>
      <c r="C57" s="8"/>
      <c r="D57" s="8" t="s">
        <v>5</v>
      </c>
      <c r="E57" s="14"/>
    </row>
    <row r="58">
      <c r="A58" s="6"/>
      <c r="B58" s="6"/>
      <c r="C58" s="8"/>
      <c r="D58" s="8" t="s">
        <v>5</v>
      </c>
      <c r="E58" s="14"/>
    </row>
    <row r="59">
      <c r="A59" s="6"/>
      <c r="B59" s="6"/>
      <c r="C59" s="8"/>
      <c r="D59" s="8" t="s">
        <v>5</v>
      </c>
      <c r="E59" s="14"/>
    </row>
    <row r="60">
      <c r="A60" s="6"/>
      <c r="B60" s="6"/>
      <c r="C60" s="8"/>
      <c r="D60" s="8" t="s">
        <v>5</v>
      </c>
      <c r="E60" s="14"/>
    </row>
    <row r="61">
      <c r="A61" s="6"/>
      <c r="B61" s="6"/>
      <c r="C61" s="8"/>
      <c r="D61" s="8" t="s">
        <v>5</v>
      </c>
      <c r="E61" s="14"/>
    </row>
    <row r="62">
      <c r="A62" s="6"/>
      <c r="B62" s="6"/>
      <c r="C62" s="8"/>
      <c r="D62" s="8" t="s">
        <v>5</v>
      </c>
      <c r="E62" s="14"/>
    </row>
    <row r="63">
      <c r="A63" s="6"/>
      <c r="B63" s="6"/>
      <c r="C63" s="8"/>
      <c r="D63" s="8" t="s">
        <v>5</v>
      </c>
      <c r="E63" s="14"/>
    </row>
    <row r="64">
      <c r="A64" s="6"/>
      <c r="B64" s="6"/>
      <c r="C64" s="8"/>
      <c r="D64" s="8" t="s">
        <v>5</v>
      </c>
      <c r="E64" s="14"/>
    </row>
    <row r="65">
      <c r="A65" s="6"/>
      <c r="B65" s="6"/>
      <c r="C65" s="8"/>
      <c r="D65" s="8" t="s">
        <v>5</v>
      </c>
      <c r="E65" s="14"/>
    </row>
    <row r="66">
      <c r="A66" s="6"/>
      <c r="B66" s="6"/>
      <c r="C66" s="8"/>
      <c r="D66" s="8" t="s">
        <v>5</v>
      </c>
      <c r="E66" s="14"/>
    </row>
    <row r="67">
      <c r="A67" s="6"/>
      <c r="B67" s="6"/>
      <c r="C67" s="8"/>
      <c r="D67" s="8" t="s">
        <v>5</v>
      </c>
      <c r="E67" s="14"/>
    </row>
    <row r="68">
      <c r="A68" s="6"/>
      <c r="B68" s="6"/>
      <c r="C68" s="8"/>
      <c r="D68" s="8" t="s">
        <v>5</v>
      </c>
      <c r="E68" s="14"/>
    </row>
    <row r="69">
      <c r="A69" s="6"/>
      <c r="B69" s="6"/>
      <c r="C69" s="8"/>
      <c r="D69" s="8" t="s">
        <v>5</v>
      </c>
      <c r="E69" s="14"/>
    </row>
    <row r="70">
      <c r="A70" s="6"/>
      <c r="B70" s="6"/>
      <c r="C70" s="8"/>
      <c r="D70" s="8" t="s">
        <v>5</v>
      </c>
      <c r="E70" s="14"/>
    </row>
    <row r="71">
      <c r="A71" s="6"/>
      <c r="B71" s="6"/>
      <c r="C71" s="8"/>
      <c r="D71" s="8" t="s">
        <v>5</v>
      </c>
      <c r="E71" s="14"/>
    </row>
    <row r="72">
      <c r="A72" s="6"/>
      <c r="B72" s="6"/>
      <c r="C72" s="8"/>
      <c r="D72" s="8" t="s">
        <v>5</v>
      </c>
      <c r="E72" s="14"/>
    </row>
    <row r="73">
      <c r="A73" s="6"/>
      <c r="B73" s="6"/>
      <c r="C73" s="8"/>
      <c r="D73" s="8" t="s">
        <v>5</v>
      </c>
      <c r="E73" s="14"/>
    </row>
    <row r="74">
      <c r="A74" s="6"/>
      <c r="B74" s="6"/>
      <c r="C74" s="8"/>
      <c r="D74" s="8" t="s">
        <v>5</v>
      </c>
      <c r="E74" s="14"/>
    </row>
    <row r="75">
      <c r="A75" s="6"/>
      <c r="B75" s="6"/>
      <c r="C75" s="8"/>
      <c r="D75" s="8" t="s">
        <v>5</v>
      </c>
      <c r="E75" s="14"/>
    </row>
    <row r="76">
      <c r="A76" s="6"/>
      <c r="B76" s="6"/>
      <c r="C76" s="8"/>
      <c r="D76" s="8" t="s">
        <v>5</v>
      </c>
      <c r="E76" s="14"/>
    </row>
    <row r="77">
      <c r="A77" s="6"/>
      <c r="B77" s="6"/>
      <c r="C77" s="8"/>
      <c r="D77" s="8" t="s">
        <v>5</v>
      </c>
      <c r="E77" s="14"/>
    </row>
    <row r="78">
      <c r="A78" s="6"/>
      <c r="B78" s="6"/>
      <c r="C78" s="8"/>
      <c r="D78" s="8" t="s">
        <v>5</v>
      </c>
      <c r="E78" s="14"/>
    </row>
    <row r="79">
      <c r="A79" s="6"/>
      <c r="B79" s="6"/>
      <c r="C79" s="8"/>
      <c r="D79" s="8" t="s">
        <v>5</v>
      </c>
      <c r="E79" s="14"/>
    </row>
    <row r="80">
      <c r="A80" s="6"/>
      <c r="B80" s="6"/>
      <c r="C80" s="8"/>
      <c r="D80" s="8" t="s">
        <v>5</v>
      </c>
      <c r="E80" s="14"/>
    </row>
    <row r="81">
      <c r="A81" s="6"/>
      <c r="B81" s="6"/>
      <c r="C81" s="8"/>
      <c r="D81" s="8" t="s">
        <v>5</v>
      </c>
      <c r="E81" s="14"/>
    </row>
    <row r="82">
      <c r="A82" s="6"/>
      <c r="B82" s="6"/>
      <c r="C82" s="8"/>
      <c r="D82" s="8" t="s">
        <v>5</v>
      </c>
      <c r="E82" s="14"/>
    </row>
    <row r="83">
      <c r="A83" s="6"/>
      <c r="B83" s="6"/>
      <c r="C83" s="8"/>
      <c r="D83" s="8" t="s">
        <v>5</v>
      </c>
      <c r="E83" s="14"/>
    </row>
    <row r="84">
      <c r="A84" s="6"/>
      <c r="B84" s="6"/>
      <c r="C84" s="8"/>
      <c r="D84" s="8" t="s">
        <v>5</v>
      </c>
      <c r="E84" s="14"/>
    </row>
    <row r="85">
      <c r="A85" s="6"/>
      <c r="B85" s="6"/>
      <c r="C85" s="8"/>
      <c r="D85" s="8" t="s">
        <v>5</v>
      </c>
      <c r="E85" s="14"/>
    </row>
    <row r="86">
      <c r="A86" s="6"/>
      <c r="B86" s="6"/>
      <c r="C86" s="8"/>
      <c r="D86" s="8" t="s">
        <v>5</v>
      </c>
      <c r="E86" s="14"/>
    </row>
    <row r="87">
      <c r="A87" s="6"/>
      <c r="B87" s="6"/>
      <c r="C87" s="8"/>
      <c r="D87" s="8" t="s">
        <v>5</v>
      </c>
      <c r="E87" s="14"/>
    </row>
    <row r="88">
      <c r="A88" s="6"/>
      <c r="B88" s="6"/>
      <c r="C88" s="8"/>
      <c r="D88" s="8" t="s">
        <v>5</v>
      </c>
      <c r="E88" s="14"/>
    </row>
    <row r="89">
      <c r="A89" s="6"/>
      <c r="B89" s="6"/>
      <c r="C89" s="8"/>
      <c r="D89" s="8" t="s">
        <v>5</v>
      </c>
      <c r="E89" s="14"/>
    </row>
    <row r="90">
      <c r="A90" s="6"/>
      <c r="B90" s="6"/>
      <c r="C90" s="8"/>
      <c r="D90" s="8" t="s">
        <v>5</v>
      </c>
      <c r="E90" s="14"/>
    </row>
    <row r="91">
      <c r="A91" s="6"/>
      <c r="B91" s="6"/>
      <c r="C91" s="8"/>
      <c r="D91" s="8" t="s">
        <v>5</v>
      </c>
      <c r="E91" s="14"/>
    </row>
    <row r="92">
      <c r="A92" s="6"/>
      <c r="B92" s="6"/>
      <c r="C92" s="8"/>
      <c r="D92" s="8" t="s">
        <v>5</v>
      </c>
      <c r="E92" s="14"/>
    </row>
    <row r="93">
      <c r="A93" s="6"/>
      <c r="B93" s="6"/>
      <c r="C93" s="8"/>
      <c r="D93" s="8" t="s">
        <v>5</v>
      </c>
      <c r="E93" s="14"/>
    </row>
    <row r="94">
      <c r="A94" s="6"/>
      <c r="B94" s="6"/>
      <c r="C94" s="8"/>
      <c r="D94" s="8" t="s">
        <v>5</v>
      </c>
      <c r="E94" s="14"/>
    </row>
    <row r="95">
      <c r="A95" s="6"/>
      <c r="B95" s="6"/>
      <c r="C95" s="8"/>
      <c r="D95" s="8" t="s">
        <v>5</v>
      </c>
      <c r="E95" s="14"/>
    </row>
    <row r="96">
      <c r="A96" s="6"/>
      <c r="B96" s="6"/>
      <c r="C96" s="8"/>
      <c r="D96" s="8" t="s">
        <v>5</v>
      </c>
      <c r="E96" s="14"/>
    </row>
    <row r="97">
      <c r="A97" s="6"/>
      <c r="B97" s="6"/>
      <c r="C97" s="8"/>
      <c r="D97" s="8" t="s">
        <v>5</v>
      </c>
      <c r="E97" s="14"/>
    </row>
    <row r="98">
      <c r="A98" s="6"/>
      <c r="B98" s="6"/>
      <c r="C98" s="8"/>
      <c r="D98" s="8" t="s">
        <v>5</v>
      </c>
      <c r="E98" s="14"/>
    </row>
    <row r="99">
      <c r="A99" s="6"/>
      <c r="B99" s="6"/>
      <c r="C99" s="8"/>
      <c r="D99" s="8" t="s">
        <v>5</v>
      </c>
      <c r="E99" s="14"/>
    </row>
    <row r="100">
      <c r="A100" s="6"/>
      <c r="B100" s="6"/>
      <c r="C100" s="8"/>
      <c r="D100" s="8" t="s">
        <v>5</v>
      </c>
      <c r="E100" s="14"/>
    </row>
    <row r="101">
      <c r="A101" s="6"/>
      <c r="B101" s="6"/>
      <c r="C101" s="8"/>
      <c r="D101" s="8" t="s">
        <v>5</v>
      </c>
      <c r="E101" s="14"/>
    </row>
    <row r="102">
      <c r="A102" s="6"/>
      <c r="B102" s="6"/>
      <c r="C102" s="8"/>
      <c r="D102" s="8" t="s">
        <v>5</v>
      </c>
      <c r="E102" s="14"/>
    </row>
    <row r="103">
      <c r="A103" s="6"/>
      <c r="B103" s="6"/>
      <c r="C103" s="8"/>
      <c r="D103" s="8" t="s">
        <v>5</v>
      </c>
      <c r="E103" s="14"/>
    </row>
    <row r="104">
      <c r="A104" s="6"/>
      <c r="B104" s="6"/>
      <c r="C104" s="8"/>
      <c r="D104" s="8" t="s">
        <v>5</v>
      </c>
      <c r="E104" s="14"/>
    </row>
    <row r="105">
      <c r="A105" s="6"/>
      <c r="B105" s="6"/>
      <c r="C105" s="8"/>
      <c r="D105" s="8" t="s">
        <v>5</v>
      </c>
      <c r="E105" s="14"/>
    </row>
    <row r="106">
      <c r="A106" s="6"/>
      <c r="B106" s="6"/>
      <c r="C106" s="8"/>
      <c r="D106" s="8" t="s">
        <v>5</v>
      </c>
      <c r="E106" s="14"/>
    </row>
    <row r="107">
      <c r="A107" s="6"/>
      <c r="B107" s="6"/>
      <c r="C107" s="8"/>
      <c r="D107" s="8" t="s">
        <v>5</v>
      </c>
      <c r="E107" s="14"/>
    </row>
    <row r="108">
      <c r="A108" s="6"/>
      <c r="B108" s="6"/>
      <c r="C108" s="8"/>
      <c r="D108" s="8" t="s">
        <v>5</v>
      </c>
      <c r="E108" s="14"/>
    </row>
    <row r="109">
      <c r="A109" s="6"/>
      <c r="B109" s="6"/>
      <c r="C109" s="8"/>
      <c r="D109" s="8" t="s">
        <v>5</v>
      </c>
      <c r="E109" s="14"/>
    </row>
    <row r="110">
      <c r="A110" s="6"/>
      <c r="B110" s="6"/>
      <c r="C110" s="8"/>
      <c r="D110" s="8" t="s">
        <v>5</v>
      </c>
      <c r="E110" s="14"/>
    </row>
    <row r="111">
      <c r="A111" s="6"/>
      <c r="B111" s="6"/>
      <c r="C111" s="8"/>
      <c r="D111" s="8" t="s">
        <v>5</v>
      </c>
      <c r="E111" s="14"/>
    </row>
    <row r="112">
      <c r="A112" s="6"/>
      <c r="B112" s="6"/>
      <c r="C112" s="8"/>
      <c r="D112" s="8" t="s">
        <v>5</v>
      </c>
      <c r="E112" s="14"/>
    </row>
    <row r="113">
      <c r="A113" s="6"/>
      <c r="B113" s="6"/>
      <c r="C113" s="8"/>
      <c r="D113" s="8" t="s">
        <v>5</v>
      </c>
      <c r="E113" s="14"/>
    </row>
    <row r="114">
      <c r="A114" s="6"/>
      <c r="B114" s="6"/>
      <c r="C114" s="8"/>
      <c r="D114" s="8" t="s">
        <v>5</v>
      </c>
      <c r="E114" s="14"/>
    </row>
    <row r="115">
      <c r="A115" s="6"/>
      <c r="B115" s="6"/>
      <c r="C115" s="8"/>
      <c r="D115" s="8" t="s">
        <v>5</v>
      </c>
      <c r="E115" s="14"/>
    </row>
    <row r="116">
      <c r="A116" s="6"/>
      <c r="B116" s="6"/>
      <c r="C116" s="8"/>
      <c r="D116" s="8" t="s">
        <v>5</v>
      </c>
      <c r="E116" s="14"/>
    </row>
    <row r="117">
      <c r="A117" s="6"/>
      <c r="B117" s="6"/>
      <c r="C117" s="8"/>
      <c r="D117" s="8" t="s">
        <v>5</v>
      </c>
      <c r="E117" s="14"/>
    </row>
    <row r="118">
      <c r="A118" s="6"/>
      <c r="B118" s="6"/>
      <c r="C118" s="8"/>
      <c r="D118" s="8" t="s">
        <v>5</v>
      </c>
      <c r="E118" s="14"/>
    </row>
    <row r="119">
      <c r="A119" s="6"/>
      <c r="B119" s="6"/>
      <c r="C119" s="8"/>
      <c r="D119" s="8" t="s">
        <v>5</v>
      </c>
      <c r="E119" s="14"/>
    </row>
    <row r="120">
      <c r="A120" s="6"/>
      <c r="B120" s="6"/>
      <c r="C120" s="8"/>
      <c r="D120" s="8" t="s">
        <v>5</v>
      </c>
      <c r="E120" s="14"/>
    </row>
    <row r="121">
      <c r="A121" s="6"/>
      <c r="B121" s="6"/>
      <c r="C121" s="8"/>
      <c r="D121" s="8" t="s">
        <v>5</v>
      </c>
      <c r="E121" s="14"/>
    </row>
    <row r="122">
      <c r="A122" s="6"/>
      <c r="B122" s="6"/>
      <c r="C122" s="8"/>
      <c r="D122" s="8" t="s">
        <v>5</v>
      </c>
      <c r="E122" s="14"/>
    </row>
    <row r="123">
      <c r="A123" s="6"/>
      <c r="B123" s="6"/>
      <c r="C123" s="8"/>
      <c r="D123" s="8" t="s">
        <v>5</v>
      </c>
      <c r="E123" s="14"/>
    </row>
    <row r="124">
      <c r="A124" s="6"/>
      <c r="B124" s="6"/>
      <c r="C124" s="8"/>
      <c r="D124" s="8" t="s">
        <v>5</v>
      </c>
      <c r="E124" s="14"/>
    </row>
    <row r="125">
      <c r="A125" s="6"/>
      <c r="B125" s="6"/>
      <c r="C125" s="8"/>
      <c r="D125" s="8" t="s">
        <v>5</v>
      </c>
      <c r="E125" s="14"/>
    </row>
    <row r="126">
      <c r="A126" s="6"/>
      <c r="B126" s="6"/>
      <c r="C126" s="8"/>
      <c r="D126" s="8" t="s">
        <v>5</v>
      </c>
      <c r="E126" s="14"/>
    </row>
    <row r="127">
      <c r="A127" s="6"/>
      <c r="B127" s="6"/>
      <c r="C127" s="8"/>
      <c r="D127" s="8" t="s">
        <v>5</v>
      </c>
      <c r="E127" s="14"/>
    </row>
    <row r="128">
      <c r="A128" s="6"/>
      <c r="B128" s="6"/>
      <c r="C128" s="8"/>
      <c r="D128" s="8" t="s">
        <v>5</v>
      </c>
      <c r="E128" s="14"/>
    </row>
    <row r="129">
      <c r="A129" s="6"/>
      <c r="B129" s="6"/>
      <c r="C129" s="8"/>
      <c r="D129" s="8" t="s">
        <v>5</v>
      </c>
      <c r="E129" s="14"/>
    </row>
    <row r="130">
      <c r="A130" s="6"/>
      <c r="B130" s="6"/>
      <c r="C130" s="8"/>
      <c r="D130" s="8" t="s">
        <v>5</v>
      </c>
      <c r="E130" s="14"/>
    </row>
    <row r="131">
      <c r="A131" s="6"/>
      <c r="B131" s="6"/>
      <c r="C131" s="8"/>
      <c r="D131" s="8" t="s">
        <v>5</v>
      </c>
      <c r="E131" s="14"/>
    </row>
    <row r="132">
      <c r="A132" s="6"/>
      <c r="B132" s="6"/>
      <c r="C132" s="8"/>
      <c r="D132" s="8" t="s">
        <v>5</v>
      </c>
      <c r="E132" s="14"/>
    </row>
    <row r="133">
      <c r="A133" s="6"/>
      <c r="B133" s="6"/>
      <c r="C133" s="8"/>
      <c r="D133" s="8" t="s">
        <v>5</v>
      </c>
      <c r="E133" s="14"/>
    </row>
    <row r="134">
      <c r="A134" s="6"/>
      <c r="B134" s="6"/>
      <c r="C134" s="8"/>
      <c r="D134" s="8" t="s">
        <v>5</v>
      </c>
      <c r="E134" s="14"/>
    </row>
    <row r="135">
      <c r="A135" s="6"/>
      <c r="B135" s="6"/>
      <c r="C135" s="8"/>
      <c r="D135" s="8" t="s">
        <v>5</v>
      </c>
      <c r="E135" s="14"/>
    </row>
    <row r="136">
      <c r="A136" s="6"/>
      <c r="B136" s="6"/>
      <c r="C136" s="8"/>
      <c r="D136" s="8" t="s">
        <v>5</v>
      </c>
      <c r="E136" s="14"/>
    </row>
    <row r="137">
      <c r="A137" s="6"/>
      <c r="B137" s="6"/>
      <c r="C137" s="8"/>
      <c r="D137" s="8" t="s">
        <v>5</v>
      </c>
      <c r="E137" s="14"/>
    </row>
    <row r="138">
      <c r="A138" s="6"/>
      <c r="B138" s="6"/>
      <c r="C138" s="8"/>
      <c r="D138" s="8" t="s">
        <v>5</v>
      </c>
      <c r="E138" s="14"/>
    </row>
    <row r="139">
      <c r="A139" s="6"/>
      <c r="B139" s="6"/>
      <c r="C139" s="8"/>
      <c r="D139" s="8" t="s">
        <v>5</v>
      </c>
      <c r="E139" s="14"/>
    </row>
    <row r="140">
      <c r="A140" s="6"/>
      <c r="B140" s="6"/>
      <c r="C140" s="8"/>
      <c r="D140" s="8" t="s">
        <v>5</v>
      </c>
      <c r="E140" s="14"/>
    </row>
    <row r="141">
      <c r="A141" s="6"/>
      <c r="B141" s="6"/>
      <c r="C141" s="8"/>
      <c r="D141" s="8" t="s">
        <v>5</v>
      </c>
      <c r="E141" s="14"/>
    </row>
    <row r="142">
      <c r="A142" s="6"/>
      <c r="B142" s="6"/>
      <c r="C142" s="8"/>
      <c r="D142" s="8" t="s">
        <v>5</v>
      </c>
      <c r="E142" s="14"/>
    </row>
    <row r="143">
      <c r="A143" s="6"/>
      <c r="B143" s="6"/>
      <c r="C143" s="8"/>
      <c r="D143" s="8" t="s">
        <v>5</v>
      </c>
      <c r="E143" s="14"/>
    </row>
    <row r="144">
      <c r="A144" s="6"/>
      <c r="B144" s="6"/>
      <c r="C144" s="8"/>
      <c r="D144" s="8" t="s">
        <v>5</v>
      </c>
      <c r="E144" s="14"/>
    </row>
    <row r="145">
      <c r="A145" s="6"/>
      <c r="B145" s="6"/>
      <c r="C145" s="8"/>
      <c r="D145" s="8" t="s">
        <v>5</v>
      </c>
      <c r="E145" s="14"/>
    </row>
    <row r="146">
      <c r="A146" s="6"/>
      <c r="B146" s="6"/>
      <c r="C146" s="8"/>
      <c r="D146" s="8" t="s">
        <v>5</v>
      </c>
      <c r="E146" s="14"/>
    </row>
    <row r="147">
      <c r="A147" s="6"/>
      <c r="B147" s="6"/>
      <c r="C147" s="8"/>
      <c r="D147" s="8" t="s">
        <v>5</v>
      </c>
      <c r="E147" s="14"/>
    </row>
    <row r="148">
      <c r="A148" s="6"/>
      <c r="B148" s="6"/>
      <c r="C148" s="8"/>
      <c r="D148" s="8" t="s">
        <v>5</v>
      </c>
      <c r="E148" s="14"/>
    </row>
    <row r="149">
      <c r="A149" s="6"/>
      <c r="B149" s="6"/>
      <c r="C149" s="8"/>
      <c r="D149" s="8" t="s">
        <v>5</v>
      </c>
      <c r="E149" s="14"/>
    </row>
    <row r="150">
      <c r="A150" s="6"/>
      <c r="B150" s="6"/>
      <c r="C150" s="8"/>
      <c r="D150" s="8" t="s">
        <v>5</v>
      </c>
      <c r="E150" s="14"/>
    </row>
    <row r="151">
      <c r="A151" s="6"/>
      <c r="B151" s="6"/>
      <c r="C151" s="8"/>
      <c r="D151" s="8" t="s">
        <v>5</v>
      </c>
      <c r="E151" s="14"/>
    </row>
    <row r="152">
      <c r="A152" s="6"/>
      <c r="B152" s="6"/>
      <c r="C152" s="8"/>
      <c r="D152" s="8" t="s">
        <v>5</v>
      </c>
      <c r="E152" s="14"/>
    </row>
    <row r="153">
      <c r="A153" s="6"/>
      <c r="B153" s="6"/>
      <c r="C153" s="8"/>
      <c r="D153" s="8" t="s">
        <v>5</v>
      </c>
      <c r="E153" s="14"/>
    </row>
    <row r="154">
      <c r="A154" s="6"/>
      <c r="B154" s="6"/>
      <c r="C154" s="8"/>
      <c r="D154" s="8" t="s">
        <v>5</v>
      </c>
      <c r="E154" s="14"/>
    </row>
    <row r="155">
      <c r="A155" s="6"/>
      <c r="B155" s="6"/>
      <c r="C155" s="8"/>
      <c r="D155" s="8" t="s">
        <v>5</v>
      </c>
      <c r="E155" s="14"/>
    </row>
    <row r="156">
      <c r="A156" s="6"/>
      <c r="B156" s="6"/>
      <c r="C156" s="8"/>
      <c r="D156" s="8" t="s">
        <v>5</v>
      </c>
      <c r="E156" s="14"/>
    </row>
    <row r="157">
      <c r="A157" s="6"/>
      <c r="B157" s="6"/>
      <c r="C157" s="8"/>
      <c r="D157" s="8" t="s">
        <v>5</v>
      </c>
      <c r="E157" s="14"/>
    </row>
    <row r="158">
      <c r="A158" s="6"/>
      <c r="B158" s="6"/>
      <c r="C158" s="8"/>
      <c r="D158" s="8" t="s">
        <v>5</v>
      </c>
      <c r="E158" s="14"/>
    </row>
    <row r="159">
      <c r="A159" s="6"/>
      <c r="B159" s="6"/>
      <c r="C159" s="8"/>
      <c r="D159" s="8" t="s">
        <v>5</v>
      </c>
      <c r="E159" s="14"/>
    </row>
    <row r="160">
      <c r="A160" s="6"/>
      <c r="B160" s="6"/>
      <c r="C160" s="8"/>
      <c r="D160" s="8" t="s">
        <v>5</v>
      </c>
      <c r="E160" s="14"/>
    </row>
    <row r="161">
      <c r="A161" s="6"/>
      <c r="B161" s="6"/>
      <c r="C161" s="8"/>
      <c r="D161" s="8" t="s">
        <v>5</v>
      </c>
      <c r="E161" s="14"/>
    </row>
    <row r="162">
      <c r="A162" s="6"/>
      <c r="B162" s="6"/>
      <c r="C162" s="8"/>
      <c r="D162" s="8" t="s">
        <v>5</v>
      </c>
      <c r="E162" s="14"/>
    </row>
    <row r="163">
      <c r="A163" s="6"/>
      <c r="B163" s="6"/>
      <c r="C163" s="8"/>
      <c r="D163" s="8" t="s">
        <v>5</v>
      </c>
      <c r="E163" s="14"/>
    </row>
    <row r="164">
      <c r="A164" s="6"/>
      <c r="B164" s="6"/>
      <c r="C164" s="8"/>
      <c r="D164" s="8" t="s">
        <v>5</v>
      </c>
      <c r="E164" s="14"/>
    </row>
    <row r="165">
      <c r="A165" s="6"/>
      <c r="B165" s="6"/>
      <c r="C165" s="8"/>
      <c r="D165" s="8" t="s">
        <v>5</v>
      </c>
      <c r="E165" s="14"/>
    </row>
    <row r="166">
      <c r="A166" s="6"/>
      <c r="B166" s="6"/>
      <c r="C166" s="8"/>
      <c r="D166" s="8" t="s">
        <v>5</v>
      </c>
      <c r="E166" s="14"/>
    </row>
    <row r="167">
      <c r="A167" s="6"/>
      <c r="B167" s="6"/>
      <c r="C167" s="8"/>
      <c r="D167" s="8" t="s">
        <v>5</v>
      </c>
      <c r="E167" s="14"/>
    </row>
    <row r="168">
      <c r="A168" s="6"/>
      <c r="B168" s="6"/>
      <c r="C168" s="8"/>
      <c r="D168" s="8" t="s">
        <v>5</v>
      </c>
      <c r="E168" s="14"/>
    </row>
    <row r="169">
      <c r="A169" s="6"/>
      <c r="B169" s="6"/>
      <c r="C169" s="8"/>
      <c r="D169" s="8" t="s">
        <v>5</v>
      </c>
      <c r="E169" s="14"/>
    </row>
    <row r="170">
      <c r="A170" s="6"/>
      <c r="B170" s="6"/>
      <c r="C170" s="8"/>
      <c r="D170" s="8" t="s">
        <v>5</v>
      </c>
      <c r="E170" s="14"/>
    </row>
    <row r="171">
      <c r="A171" s="6"/>
      <c r="B171" s="6"/>
      <c r="C171" s="8"/>
      <c r="D171" s="8" t="s">
        <v>5</v>
      </c>
      <c r="E171" s="14"/>
    </row>
    <row r="172">
      <c r="A172" s="6"/>
      <c r="B172" s="6"/>
      <c r="C172" s="8"/>
      <c r="D172" s="8" t="s">
        <v>5</v>
      </c>
      <c r="E172" s="14"/>
    </row>
    <row r="173">
      <c r="A173" s="6"/>
      <c r="B173" s="6"/>
      <c r="C173" s="8"/>
      <c r="D173" s="8" t="s">
        <v>5</v>
      </c>
      <c r="E173" s="14"/>
    </row>
    <row r="174">
      <c r="A174" s="6"/>
      <c r="B174" s="6"/>
      <c r="C174" s="8"/>
      <c r="D174" s="8" t="s">
        <v>5</v>
      </c>
      <c r="E174" s="14"/>
    </row>
    <row r="175">
      <c r="A175" s="6"/>
      <c r="B175" s="6"/>
      <c r="C175" s="8"/>
      <c r="D175" s="8" t="s">
        <v>5</v>
      </c>
      <c r="E175" s="14"/>
    </row>
    <row r="176">
      <c r="A176" s="6"/>
      <c r="B176" s="6"/>
      <c r="C176" s="8"/>
      <c r="D176" s="8" t="s">
        <v>5</v>
      </c>
      <c r="E176" s="14"/>
    </row>
    <row r="177">
      <c r="A177" s="6"/>
      <c r="B177" s="6"/>
      <c r="C177" s="8"/>
      <c r="D177" s="8" t="s">
        <v>5</v>
      </c>
      <c r="E177" s="14"/>
    </row>
    <row r="178">
      <c r="A178" s="6"/>
      <c r="B178" s="6"/>
      <c r="C178" s="8"/>
      <c r="D178" s="8" t="s">
        <v>5</v>
      </c>
      <c r="E178" s="14"/>
    </row>
    <row r="179">
      <c r="A179" s="6"/>
      <c r="B179" s="6"/>
      <c r="C179" s="8"/>
      <c r="D179" s="8" t="s">
        <v>5</v>
      </c>
      <c r="E179" s="14"/>
    </row>
    <row r="180">
      <c r="A180" s="6"/>
      <c r="B180" s="6"/>
      <c r="C180" s="8"/>
      <c r="D180" s="8" t="s">
        <v>5</v>
      </c>
      <c r="E180" s="14"/>
    </row>
    <row r="181">
      <c r="A181" s="6"/>
      <c r="B181" s="6"/>
      <c r="C181" s="8"/>
      <c r="D181" s="8" t="s">
        <v>5</v>
      </c>
      <c r="E181" s="14"/>
    </row>
    <row r="182">
      <c r="A182" s="6"/>
      <c r="B182" s="6"/>
      <c r="C182" s="8"/>
      <c r="D182" s="8" t="s">
        <v>5</v>
      </c>
      <c r="E182" s="14"/>
    </row>
    <row r="183">
      <c r="A183" s="6"/>
      <c r="B183" s="6"/>
      <c r="C183" s="8"/>
      <c r="D183" s="8" t="s">
        <v>5</v>
      </c>
      <c r="E183" s="14"/>
    </row>
    <row r="184">
      <c r="A184" s="6"/>
      <c r="B184" s="6"/>
      <c r="C184" s="8"/>
      <c r="D184" s="8" t="s">
        <v>5</v>
      </c>
      <c r="E184" s="14"/>
    </row>
    <row r="185">
      <c r="A185" s="6"/>
      <c r="B185" s="6"/>
      <c r="C185" s="8"/>
      <c r="D185" s="8" t="s">
        <v>5</v>
      </c>
      <c r="E185" s="14"/>
    </row>
    <row r="186">
      <c r="A186" s="6"/>
      <c r="B186" s="6"/>
      <c r="C186" s="8"/>
      <c r="D186" s="8" t="s">
        <v>5</v>
      </c>
      <c r="E186" s="14"/>
    </row>
    <row r="187">
      <c r="A187" s="6"/>
      <c r="B187" s="6"/>
      <c r="C187" s="8"/>
      <c r="D187" s="8" t="s">
        <v>5</v>
      </c>
      <c r="E187" s="14"/>
    </row>
    <row r="188">
      <c r="A188" s="6"/>
      <c r="B188" s="6"/>
      <c r="C188" s="8"/>
      <c r="D188" s="8" t="s">
        <v>5</v>
      </c>
      <c r="E188" s="14"/>
    </row>
    <row r="189">
      <c r="A189" s="6"/>
      <c r="B189" s="6"/>
      <c r="C189" s="8"/>
      <c r="D189" s="8" t="s">
        <v>5</v>
      </c>
      <c r="E189" s="14"/>
    </row>
    <row r="190">
      <c r="A190" s="6"/>
      <c r="B190" s="6"/>
      <c r="C190" s="8"/>
      <c r="D190" s="8" t="s">
        <v>5</v>
      </c>
      <c r="E190" s="14"/>
    </row>
    <row r="191">
      <c r="A191" s="6"/>
      <c r="B191" s="6"/>
      <c r="C191" s="8"/>
      <c r="D191" s="8" t="s">
        <v>5</v>
      </c>
      <c r="E191" s="14"/>
    </row>
    <row r="192">
      <c r="A192" s="6"/>
      <c r="B192" s="6"/>
      <c r="C192" s="8"/>
      <c r="D192" s="8" t="s">
        <v>5</v>
      </c>
      <c r="E192" s="14"/>
    </row>
    <row r="193">
      <c r="A193" s="6"/>
      <c r="B193" s="6"/>
      <c r="C193" s="8"/>
      <c r="D193" s="8" t="s">
        <v>5</v>
      </c>
      <c r="E193" s="14"/>
    </row>
    <row r="194">
      <c r="A194" s="6"/>
      <c r="B194" s="6"/>
      <c r="C194" s="8"/>
      <c r="D194" s="8" t="s">
        <v>5</v>
      </c>
      <c r="E194" s="14"/>
    </row>
    <row r="195">
      <c r="A195" s="6"/>
      <c r="B195" s="6"/>
      <c r="C195" s="8"/>
      <c r="D195" s="8" t="s">
        <v>5</v>
      </c>
      <c r="E195" s="14"/>
    </row>
    <row r="196">
      <c r="A196" s="6"/>
      <c r="B196" s="6"/>
      <c r="C196" s="8"/>
      <c r="D196" s="8" t="s">
        <v>5</v>
      </c>
      <c r="E196" s="14"/>
    </row>
    <row r="197">
      <c r="A197" s="6"/>
      <c r="B197" s="6"/>
      <c r="C197" s="8"/>
      <c r="D197" s="8" t="s">
        <v>5</v>
      </c>
      <c r="E197" s="14"/>
    </row>
    <row r="198">
      <c r="A198" s="6"/>
      <c r="B198" s="6"/>
      <c r="C198" s="8"/>
      <c r="D198" s="8" t="s">
        <v>5</v>
      </c>
      <c r="E198" s="14"/>
    </row>
    <row r="199">
      <c r="A199" s="6"/>
      <c r="B199" s="6"/>
      <c r="C199" s="8"/>
      <c r="D199" s="8" t="s">
        <v>5</v>
      </c>
      <c r="E199" s="14"/>
    </row>
    <row r="200">
      <c r="A200" s="6"/>
      <c r="B200" s="6"/>
      <c r="C200" s="8"/>
      <c r="D200" s="8" t="s">
        <v>5</v>
      </c>
      <c r="E200" s="14"/>
    </row>
    <row r="201">
      <c r="A201" s="6"/>
      <c r="B201" s="6"/>
      <c r="C201" s="8"/>
      <c r="D201" s="8" t="s">
        <v>5</v>
      </c>
      <c r="E201" s="14"/>
    </row>
    <row r="202">
      <c r="A202" s="6"/>
      <c r="B202" s="6"/>
      <c r="C202" s="8"/>
      <c r="D202" s="8" t="s">
        <v>5</v>
      </c>
      <c r="E202" s="14"/>
    </row>
    <row r="203">
      <c r="A203" s="6"/>
      <c r="B203" s="6"/>
      <c r="C203" s="8"/>
      <c r="D203" s="8" t="s">
        <v>5</v>
      </c>
      <c r="E203" s="14"/>
    </row>
    <row r="204">
      <c r="A204" s="6"/>
      <c r="B204" s="6"/>
      <c r="C204" s="8"/>
      <c r="D204" s="8" t="s">
        <v>5</v>
      </c>
      <c r="E204" s="14"/>
    </row>
    <row r="205">
      <c r="A205" s="6"/>
      <c r="B205" s="6"/>
      <c r="C205" s="8"/>
      <c r="D205" s="8" t="s">
        <v>5</v>
      </c>
      <c r="E205" s="14"/>
    </row>
    <row r="206">
      <c r="A206" s="6"/>
      <c r="B206" s="6"/>
      <c r="C206" s="8"/>
      <c r="D206" s="8" t="s">
        <v>5</v>
      </c>
      <c r="E206" s="14"/>
    </row>
    <row r="207">
      <c r="A207" s="6"/>
      <c r="B207" s="6"/>
      <c r="C207" s="8"/>
      <c r="D207" s="8" t="s">
        <v>5</v>
      </c>
      <c r="E207" s="14"/>
    </row>
    <row r="208">
      <c r="A208" s="6"/>
      <c r="B208" s="6"/>
      <c r="C208" s="8"/>
      <c r="D208" s="8" t="s">
        <v>5</v>
      </c>
      <c r="E208" s="14"/>
    </row>
    <row r="209">
      <c r="A209" s="6"/>
      <c r="B209" s="6"/>
      <c r="C209" s="8"/>
      <c r="D209" s="8" t="s">
        <v>5</v>
      </c>
      <c r="E209" s="14"/>
    </row>
    <row r="210">
      <c r="A210" s="6"/>
      <c r="B210" s="6"/>
      <c r="C210" s="8"/>
      <c r="D210" s="8" t="s">
        <v>5</v>
      </c>
      <c r="E210" s="14"/>
    </row>
    <row r="211">
      <c r="A211" s="6"/>
      <c r="B211" s="6"/>
      <c r="C211" s="8"/>
      <c r="D211" s="8" t="s">
        <v>5</v>
      </c>
      <c r="E211" s="14"/>
    </row>
    <row r="212">
      <c r="A212" s="6"/>
      <c r="B212" s="6"/>
      <c r="C212" s="8"/>
      <c r="D212" s="8" t="s">
        <v>5</v>
      </c>
      <c r="E212" s="14"/>
    </row>
    <row r="213">
      <c r="A213" s="6"/>
      <c r="B213" s="6"/>
      <c r="C213" s="8"/>
      <c r="D213" s="8" t="s">
        <v>5</v>
      </c>
      <c r="E213" s="14"/>
    </row>
    <row r="214">
      <c r="A214" s="6"/>
      <c r="B214" s="6"/>
      <c r="C214" s="8"/>
      <c r="D214" s="8" t="s">
        <v>5</v>
      </c>
      <c r="E214" s="14"/>
    </row>
    <row r="215">
      <c r="A215" s="6"/>
      <c r="B215" s="6"/>
      <c r="C215" s="8"/>
      <c r="D215" s="8" t="s">
        <v>5</v>
      </c>
      <c r="E215" s="14"/>
    </row>
    <row r="216">
      <c r="A216" s="6"/>
      <c r="B216" s="6"/>
      <c r="C216" s="8"/>
      <c r="D216" s="8" t="s">
        <v>5</v>
      </c>
      <c r="E216" s="14"/>
    </row>
    <row r="217">
      <c r="A217" s="6"/>
      <c r="B217" s="6"/>
      <c r="C217" s="8"/>
      <c r="D217" s="8" t="s">
        <v>5</v>
      </c>
      <c r="E217" s="14"/>
    </row>
    <row r="218">
      <c r="A218" s="6"/>
      <c r="B218" s="6"/>
      <c r="C218" s="8"/>
      <c r="D218" s="8" t="s">
        <v>5</v>
      </c>
      <c r="E218" s="14"/>
    </row>
    <row r="219">
      <c r="A219" s="6"/>
      <c r="B219" s="6"/>
      <c r="C219" s="8"/>
      <c r="D219" s="8" t="s">
        <v>5</v>
      </c>
      <c r="E219" s="14"/>
    </row>
    <row r="220">
      <c r="A220" s="6"/>
      <c r="B220" s="6"/>
      <c r="C220" s="8"/>
      <c r="D220" s="8" t="s">
        <v>5</v>
      </c>
      <c r="E220" s="14"/>
    </row>
    <row r="221">
      <c r="A221" s="6"/>
      <c r="B221" s="6"/>
      <c r="C221" s="8"/>
      <c r="D221" s="8" t="s">
        <v>5</v>
      </c>
      <c r="E221" s="14"/>
    </row>
    <row r="222">
      <c r="A222" s="6"/>
      <c r="B222" s="6"/>
      <c r="C222" s="8"/>
      <c r="D222" s="8" t="s">
        <v>5</v>
      </c>
      <c r="E222" s="14"/>
    </row>
    <row r="223">
      <c r="A223" s="6"/>
      <c r="B223" s="6"/>
      <c r="C223" s="8"/>
      <c r="D223" s="8" t="s">
        <v>5</v>
      </c>
      <c r="E223" s="14"/>
    </row>
    <row r="224">
      <c r="A224" s="6"/>
      <c r="B224" s="6"/>
      <c r="C224" s="8"/>
      <c r="D224" s="8" t="s">
        <v>5</v>
      </c>
      <c r="E224" s="14"/>
    </row>
    <row r="225">
      <c r="A225" s="6"/>
      <c r="B225" s="6"/>
      <c r="C225" s="8"/>
      <c r="D225" s="8" t="s">
        <v>5</v>
      </c>
      <c r="E225" s="14"/>
    </row>
    <row r="226">
      <c r="A226" s="6"/>
      <c r="B226" s="6"/>
      <c r="C226" s="8"/>
      <c r="D226" s="8" t="s">
        <v>5</v>
      </c>
      <c r="E226" s="14"/>
    </row>
    <row r="227">
      <c r="A227" s="6"/>
      <c r="B227" s="6"/>
      <c r="C227" s="8"/>
      <c r="D227" s="8" t="s">
        <v>5</v>
      </c>
      <c r="E227" s="14"/>
    </row>
    <row r="228">
      <c r="A228" s="6"/>
      <c r="B228" s="6"/>
      <c r="C228" s="8"/>
      <c r="D228" s="8" t="s">
        <v>5</v>
      </c>
      <c r="E228" s="14"/>
    </row>
    <row r="229">
      <c r="A229" s="6"/>
      <c r="B229" s="6"/>
      <c r="C229" s="8"/>
      <c r="D229" s="8" t="s">
        <v>5</v>
      </c>
      <c r="E229" s="14"/>
    </row>
    <row r="230">
      <c r="A230" s="6"/>
      <c r="B230" s="6"/>
      <c r="C230" s="8"/>
      <c r="D230" s="8" t="s">
        <v>5</v>
      </c>
      <c r="E230" s="14"/>
    </row>
    <row r="231">
      <c r="A231" s="6"/>
      <c r="B231" s="6"/>
      <c r="C231" s="8"/>
      <c r="D231" s="8" t="s">
        <v>5</v>
      </c>
      <c r="E231" s="14"/>
    </row>
    <row r="232">
      <c r="A232" s="6"/>
      <c r="B232" s="6"/>
      <c r="C232" s="8"/>
      <c r="D232" s="8" t="s">
        <v>5</v>
      </c>
      <c r="E232" s="14"/>
    </row>
    <row r="233">
      <c r="A233" s="6"/>
      <c r="B233" s="6"/>
      <c r="C233" s="8"/>
      <c r="D233" s="8" t="s">
        <v>5</v>
      </c>
      <c r="E233" s="14"/>
    </row>
    <row r="234">
      <c r="A234" s="6"/>
      <c r="B234" s="6"/>
      <c r="C234" s="8"/>
      <c r="D234" s="8" t="s">
        <v>5</v>
      </c>
      <c r="E234" s="14"/>
    </row>
    <row r="235">
      <c r="A235" s="6"/>
      <c r="B235" s="6"/>
      <c r="C235" s="8"/>
      <c r="D235" s="8" t="s">
        <v>5</v>
      </c>
      <c r="E235" s="14"/>
    </row>
    <row r="236">
      <c r="A236" s="6"/>
      <c r="B236" s="6"/>
      <c r="C236" s="8"/>
      <c r="D236" s="8" t="s">
        <v>5</v>
      </c>
      <c r="E236" s="14"/>
    </row>
    <row r="237">
      <c r="A237" s="6"/>
      <c r="B237" s="6"/>
      <c r="C237" s="8"/>
      <c r="D237" s="8" t="s">
        <v>5</v>
      </c>
      <c r="E237" s="14"/>
    </row>
    <row r="238">
      <c r="A238" s="6"/>
      <c r="B238" s="6"/>
      <c r="C238" s="8"/>
      <c r="D238" s="8" t="s">
        <v>5</v>
      </c>
      <c r="E238" s="14"/>
    </row>
    <row r="239">
      <c r="A239" s="6"/>
      <c r="B239" s="6"/>
      <c r="C239" s="8"/>
      <c r="D239" s="8" t="s">
        <v>5</v>
      </c>
      <c r="E239" s="14"/>
    </row>
    <row r="240">
      <c r="A240" s="6"/>
      <c r="B240" s="6"/>
      <c r="C240" s="8"/>
      <c r="D240" s="8" t="s">
        <v>5</v>
      </c>
      <c r="E240" s="14"/>
    </row>
    <row r="241">
      <c r="A241" s="6"/>
      <c r="B241" s="6"/>
      <c r="C241" s="8"/>
      <c r="D241" s="8" t="s">
        <v>5</v>
      </c>
      <c r="E241" s="14"/>
    </row>
    <row r="242">
      <c r="A242" s="6"/>
      <c r="B242" s="6"/>
      <c r="C242" s="8"/>
      <c r="D242" s="8" t="s">
        <v>5</v>
      </c>
      <c r="E242" s="14"/>
    </row>
    <row r="243">
      <c r="A243" s="6"/>
      <c r="B243" s="6"/>
      <c r="C243" s="8"/>
      <c r="D243" s="8" t="s">
        <v>5</v>
      </c>
      <c r="E243" s="14"/>
    </row>
    <row r="244">
      <c r="A244" s="6"/>
      <c r="B244" s="6"/>
      <c r="C244" s="8"/>
      <c r="D244" s="8" t="s">
        <v>5</v>
      </c>
      <c r="E244" s="14"/>
    </row>
    <row r="245">
      <c r="A245" s="6"/>
      <c r="B245" s="6"/>
      <c r="C245" s="8"/>
      <c r="D245" s="8" t="s">
        <v>5</v>
      </c>
      <c r="E245" s="14"/>
    </row>
    <row r="246">
      <c r="A246" s="6"/>
      <c r="B246" s="6"/>
      <c r="C246" s="8"/>
      <c r="D246" s="8" t="s">
        <v>5</v>
      </c>
      <c r="E246" s="14"/>
    </row>
    <row r="247">
      <c r="A247" s="6"/>
      <c r="B247" s="6"/>
      <c r="C247" s="8"/>
      <c r="D247" s="8" t="s">
        <v>5</v>
      </c>
      <c r="E247" s="14"/>
    </row>
    <row r="248">
      <c r="A248" s="6"/>
      <c r="B248" s="6"/>
      <c r="C248" s="8"/>
      <c r="D248" s="8" t="s">
        <v>5</v>
      </c>
      <c r="E248" s="14"/>
    </row>
    <row r="249">
      <c r="A249" s="6"/>
      <c r="B249" s="6"/>
      <c r="C249" s="8"/>
      <c r="D249" s="8" t="s">
        <v>5</v>
      </c>
      <c r="E249" s="14"/>
    </row>
    <row r="250">
      <c r="A250" s="6"/>
      <c r="B250" s="6"/>
      <c r="C250" s="8"/>
      <c r="D250" s="8" t="s">
        <v>5</v>
      </c>
      <c r="E250" s="14"/>
    </row>
    <row r="251">
      <c r="A251" s="6"/>
      <c r="B251" s="6"/>
      <c r="C251" s="8"/>
      <c r="D251" s="8" t="s">
        <v>5</v>
      </c>
      <c r="E251" s="14"/>
    </row>
    <row r="252">
      <c r="A252" s="6"/>
      <c r="B252" s="6"/>
      <c r="C252" s="8"/>
      <c r="D252" s="8" t="s">
        <v>5</v>
      </c>
      <c r="E252" s="14"/>
    </row>
    <row r="253">
      <c r="A253" s="6"/>
      <c r="B253" s="6"/>
      <c r="C253" s="8"/>
      <c r="D253" s="8" t="s">
        <v>5</v>
      </c>
      <c r="E253" s="14"/>
    </row>
    <row r="254">
      <c r="A254" s="6"/>
      <c r="B254" s="6"/>
      <c r="C254" s="8"/>
      <c r="D254" s="8" t="s">
        <v>5</v>
      </c>
      <c r="E254" s="14"/>
    </row>
    <row r="255">
      <c r="A255" s="6"/>
      <c r="B255" s="6"/>
      <c r="C255" s="8"/>
      <c r="D255" s="8" t="s">
        <v>5</v>
      </c>
      <c r="E255" s="14"/>
    </row>
    <row r="256">
      <c r="A256" s="6"/>
      <c r="B256" s="6"/>
      <c r="C256" s="8"/>
      <c r="D256" s="8" t="s">
        <v>5</v>
      </c>
      <c r="E256" s="14"/>
    </row>
    <row r="257">
      <c r="A257" s="6"/>
      <c r="B257" s="6"/>
      <c r="C257" s="8"/>
      <c r="D257" s="8" t="s">
        <v>5</v>
      </c>
      <c r="E257" s="14"/>
    </row>
    <row r="258">
      <c r="A258" s="6"/>
      <c r="B258" s="6"/>
      <c r="C258" s="8"/>
      <c r="D258" s="8" t="s">
        <v>5</v>
      </c>
      <c r="E258" s="14"/>
    </row>
    <row r="259">
      <c r="A259" s="6"/>
      <c r="B259" s="6"/>
      <c r="C259" s="8"/>
      <c r="D259" s="8" t="s">
        <v>5</v>
      </c>
      <c r="E259" s="14"/>
    </row>
    <row r="260">
      <c r="A260" s="6"/>
      <c r="B260" s="6"/>
      <c r="C260" s="8"/>
      <c r="D260" s="8" t="s">
        <v>5</v>
      </c>
      <c r="E260" s="14"/>
    </row>
    <row r="261">
      <c r="A261" s="6"/>
      <c r="B261" s="6"/>
      <c r="C261" s="8"/>
      <c r="D261" s="8" t="s">
        <v>5</v>
      </c>
      <c r="E261" s="14"/>
    </row>
    <row r="262">
      <c r="A262" s="6"/>
      <c r="B262" s="6"/>
      <c r="C262" s="8"/>
      <c r="D262" s="8" t="s">
        <v>5</v>
      </c>
      <c r="E262" s="14"/>
    </row>
    <row r="263">
      <c r="A263" s="6"/>
      <c r="B263" s="6"/>
      <c r="C263" s="8"/>
      <c r="D263" s="8" t="s">
        <v>5</v>
      </c>
      <c r="E263" s="14"/>
    </row>
    <row r="264">
      <c r="A264" s="6"/>
      <c r="B264" s="6"/>
      <c r="C264" s="8"/>
      <c r="D264" s="8" t="s">
        <v>5</v>
      </c>
      <c r="E264" s="14"/>
    </row>
    <row r="265">
      <c r="A265" s="6"/>
      <c r="B265" s="6"/>
      <c r="C265" s="8"/>
      <c r="D265" s="8" t="s">
        <v>5</v>
      </c>
      <c r="E265" s="14"/>
    </row>
    <row r="266">
      <c r="A266" s="6"/>
      <c r="B266" s="6"/>
      <c r="C266" s="8"/>
      <c r="D266" s="8" t="s">
        <v>5</v>
      </c>
      <c r="E266" s="14"/>
    </row>
    <row r="267">
      <c r="A267" s="6"/>
      <c r="B267" s="6"/>
      <c r="C267" s="8"/>
      <c r="D267" s="8" t="s">
        <v>5</v>
      </c>
      <c r="E267" s="14"/>
    </row>
    <row r="268">
      <c r="A268" s="6"/>
      <c r="B268" s="6"/>
      <c r="C268" s="8"/>
      <c r="D268" s="8" t="s">
        <v>5</v>
      </c>
      <c r="E268" s="14"/>
    </row>
    <row r="269">
      <c r="A269" s="6"/>
      <c r="B269" s="6"/>
      <c r="C269" s="8"/>
      <c r="D269" s="8" t="s">
        <v>5</v>
      </c>
      <c r="E269" s="14"/>
    </row>
    <row r="270">
      <c r="A270" s="6"/>
      <c r="B270" s="6"/>
      <c r="C270" s="8"/>
      <c r="D270" s="8" t="s">
        <v>5</v>
      </c>
      <c r="E270" s="14"/>
    </row>
    <row r="271">
      <c r="A271" s="6"/>
      <c r="B271" s="6"/>
      <c r="C271" s="8"/>
      <c r="D271" s="8" t="s">
        <v>5</v>
      </c>
      <c r="E271" s="14"/>
    </row>
    <row r="272">
      <c r="A272" s="6"/>
      <c r="B272" s="6"/>
      <c r="C272" s="8"/>
      <c r="D272" s="8" t="s">
        <v>5</v>
      </c>
      <c r="E272" s="14"/>
    </row>
    <row r="273">
      <c r="A273" s="6"/>
      <c r="B273" s="6"/>
      <c r="C273" s="8"/>
      <c r="D273" s="8" t="s">
        <v>5</v>
      </c>
      <c r="E273" s="14"/>
    </row>
    <row r="274">
      <c r="A274" s="6"/>
      <c r="B274" s="6"/>
      <c r="C274" s="8"/>
      <c r="D274" s="8" t="s">
        <v>5</v>
      </c>
      <c r="E274" s="14"/>
    </row>
    <row r="275">
      <c r="A275" s="6"/>
      <c r="B275" s="6"/>
      <c r="C275" s="8"/>
      <c r="D275" s="8" t="s">
        <v>5</v>
      </c>
      <c r="E275" s="14"/>
    </row>
    <row r="276">
      <c r="A276" s="6"/>
      <c r="B276" s="6"/>
      <c r="C276" s="8"/>
      <c r="D276" s="8" t="s">
        <v>5</v>
      </c>
      <c r="E276" s="14"/>
    </row>
    <row r="277">
      <c r="A277" s="6"/>
      <c r="B277" s="6"/>
      <c r="C277" s="8"/>
      <c r="D277" s="8" t="s">
        <v>5</v>
      </c>
      <c r="E277" s="14"/>
    </row>
    <row r="278">
      <c r="A278" s="6"/>
      <c r="B278" s="6"/>
      <c r="C278" s="8"/>
      <c r="D278" s="8" t="s">
        <v>5</v>
      </c>
      <c r="E278" s="14"/>
    </row>
    <row r="279">
      <c r="A279" s="6"/>
      <c r="B279" s="6"/>
      <c r="C279" s="8"/>
      <c r="D279" s="8" t="s">
        <v>5</v>
      </c>
      <c r="E279" s="14"/>
    </row>
    <row r="280">
      <c r="A280" s="6"/>
      <c r="B280" s="6"/>
      <c r="C280" s="8"/>
      <c r="D280" s="8" t="s">
        <v>5</v>
      </c>
      <c r="E280" s="14"/>
    </row>
    <row r="281">
      <c r="A281" s="6"/>
      <c r="B281" s="6"/>
      <c r="C281" s="8"/>
      <c r="D281" s="8" t="s">
        <v>5</v>
      </c>
      <c r="E281" s="14"/>
    </row>
    <row r="282">
      <c r="A282" s="6"/>
      <c r="B282" s="6"/>
      <c r="C282" s="8"/>
      <c r="D282" s="8" t="s">
        <v>5</v>
      </c>
      <c r="E282" s="14"/>
    </row>
    <row r="283">
      <c r="A283" s="6"/>
      <c r="B283" s="6"/>
      <c r="C283" s="8"/>
      <c r="D283" s="8" t="s">
        <v>5</v>
      </c>
      <c r="E283" s="14"/>
    </row>
    <row r="284">
      <c r="A284" s="6"/>
      <c r="B284" s="6"/>
      <c r="C284" s="8"/>
      <c r="D284" s="8" t="s">
        <v>5</v>
      </c>
      <c r="E284" s="14"/>
    </row>
    <row r="285">
      <c r="A285" s="6"/>
      <c r="B285" s="6"/>
      <c r="C285" s="8"/>
      <c r="D285" s="8" t="s">
        <v>5</v>
      </c>
      <c r="E285" s="14"/>
    </row>
    <row r="286">
      <c r="A286" s="6"/>
      <c r="B286" s="6"/>
      <c r="C286" s="8"/>
      <c r="D286" s="8" t="s">
        <v>5</v>
      </c>
      <c r="E286" s="14"/>
    </row>
    <row r="287">
      <c r="A287" s="6"/>
      <c r="B287" s="6"/>
      <c r="C287" s="8"/>
      <c r="D287" s="8" t="s">
        <v>5</v>
      </c>
      <c r="E287" s="14"/>
    </row>
    <row r="288">
      <c r="A288" s="6"/>
      <c r="B288" s="6"/>
      <c r="C288" s="8"/>
      <c r="D288" s="8" t="s">
        <v>5</v>
      </c>
      <c r="E288" s="14"/>
    </row>
    <row r="289">
      <c r="A289" s="6"/>
      <c r="B289" s="6"/>
      <c r="C289" s="8"/>
      <c r="D289" s="8" t="s">
        <v>5</v>
      </c>
      <c r="E289" s="14"/>
    </row>
    <row r="290">
      <c r="A290" s="6"/>
      <c r="B290" s="6"/>
      <c r="C290" s="8"/>
      <c r="D290" s="8" t="s">
        <v>5</v>
      </c>
      <c r="E290" s="14"/>
    </row>
    <row r="291">
      <c r="A291" s="6"/>
      <c r="B291" s="6"/>
      <c r="C291" s="8"/>
      <c r="D291" s="8" t="s">
        <v>5</v>
      </c>
      <c r="E291" s="14"/>
    </row>
    <row r="292">
      <c r="A292" s="6"/>
      <c r="B292" s="6"/>
      <c r="C292" s="8"/>
      <c r="D292" s="8" t="s">
        <v>5</v>
      </c>
      <c r="E292" s="14"/>
    </row>
    <row r="293">
      <c r="A293" s="6"/>
      <c r="B293" s="6"/>
      <c r="C293" s="8"/>
      <c r="D293" s="8" t="s">
        <v>5</v>
      </c>
      <c r="E293" s="14"/>
    </row>
    <row r="294">
      <c r="A294" s="6"/>
      <c r="B294" s="6"/>
      <c r="C294" s="8"/>
      <c r="D294" s="8" t="s">
        <v>5</v>
      </c>
      <c r="E294" s="14"/>
    </row>
    <row r="295">
      <c r="A295" s="6"/>
      <c r="B295" s="6"/>
      <c r="C295" s="8"/>
      <c r="D295" s="8" t="s">
        <v>5</v>
      </c>
      <c r="E295" s="14"/>
    </row>
    <row r="296">
      <c r="A296" s="6"/>
      <c r="B296" s="6"/>
      <c r="C296" s="8"/>
      <c r="D296" s="8" t="s">
        <v>5</v>
      </c>
      <c r="E296" s="14"/>
    </row>
    <row r="297">
      <c r="A297" s="6"/>
      <c r="B297" s="6"/>
      <c r="C297" s="8"/>
      <c r="D297" s="8" t="s">
        <v>5</v>
      </c>
      <c r="E297" s="14"/>
    </row>
    <row r="298">
      <c r="A298" s="6"/>
      <c r="B298" s="6"/>
      <c r="C298" s="8"/>
      <c r="D298" s="8" t="s">
        <v>5</v>
      </c>
      <c r="E298" s="14"/>
    </row>
    <row r="299">
      <c r="A299" s="6"/>
      <c r="B299" s="6"/>
      <c r="C299" s="8"/>
      <c r="D299" s="8" t="s">
        <v>5</v>
      </c>
      <c r="E299" s="14"/>
    </row>
    <row r="300">
      <c r="A300" s="6"/>
      <c r="B300" s="6"/>
      <c r="C300" s="8"/>
      <c r="D300" s="8" t="s">
        <v>5</v>
      </c>
      <c r="E300" s="14"/>
    </row>
    <row r="301">
      <c r="A301" s="6"/>
      <c r="B301" s="6"/>
      <c r="C301" s="8"/>
      <c r="D301" s="8" t="s">
        <v>5</v>
      </c>
      <c r="E301" s="14"/>
    </row>
    <row r="302">
      <c r="A302" s="6"/>
      <c r="B302" s="6"/>
      <c r="C302" s="8"/>
      <c r="D302" s="8" t="s">
        <v>5</v>
      </c>
      <c r="E302" s="14"/>
    </row>
    <row r="303">
      <c r="A303" s="6"/>
      <c r="B303" s="6"/>
      <c r="C303" s="8"/>
      <c r="D303" s="8" t="s">
        <v>5</v>
      </c>
      <c r="E303" s="14"/>
    </row>
    <row r="304">
      <c r="A304" s="6"/>
      <c r="B304" s="6"/>
      <c r="C304" s="8"/>
      <c r="D304" s="8" t="s">
        <v>5</v>
      </c>
      <c r="E304" s="14"/>
    </row>
    <row r="305">
      <c r="A305" s="6"/>
      <c r="B305" s="6"/>
      <c r="C305" s="8"/>
      <c r="D305" s="8" t="s">
        <v>5</v>
      </c>
      <c r="E305" s="14"/>
    </row>
    <row r="306">
      <c r="A306" s="6"/>
      <c r="B306" s="6"/>
      <c r="C306" s="8"/>
      <c r="D306" s="8" t="s">
        <v>5</v>
      </c>
      <c r="E306" s="14"/>
    </row>
    <row r="307">
      <c r="A307" s="6"/>
      <c r="B307" s="6"/>
      <c r="C307" s="8"/>
      <c r="D307" s="8" t="s">
        <v>5</v>
      </c>
      <c r="E307" s="14"/>
    </row>
    <row r="308">
      <c r="A308" s="6"/>
      <c r="B308" s="6"/>
      <c r="C308" s="8"/>
      <c r="D308" s="8" t="s">
        <v>5</v>
      </c>
      <c r="E308" s="14"/>
    </row>
    <row r="309">
      <c r="A309" s="6"/>
      <c r="B309" s="6"/>
      <c r="C309" s="8"/>
      <c r="D309" s="8" t="s">
        <v>5</v>
      </c>
      <c r="E309" s="14"/>
    </row>
    <row r="310">
      <c r="A310" s="6"/>
      <c r="B310" s="6"/>
      <c r="C310" s="8"/>
      <c r="D310" s="8" t="s">
        <v>5</v>
      </c>
      <c r="E310" s="14"/>
    </row>
    <row r="311">
      <c r="A311" s="6"/>
      <c r="B311" s="6"/>
      <c r="C311" s="8"/>
      <c r="D311" s="8" t="s">
        <v>5</v>
      </c>
      <c r="E311" s="14"/>
    </row>
    <row r="312">
      <c r="A312" s="6"/>
      <c r="B312" s="6"/>
      <c r="C312" s="8"/>
      <c r="D312" s="8" t="s">
        <v>5</v>
      </c>
      <c r="E312" s="14"/>
    </row>
    <row r="313">
      <c r="A313" s="6"/>
      <c r="B313" s="6"/>
      <c r="C313" s="8"/>
      <c r="D313" s="8" t="s">
        <v>5</v>
      </c>
      <c r="E313" s="14"/>
    </row>
    <row r="314">
      <c r="A314" s="6"/>
      <c r="B314" s="6"/>
      <c r="C314" s="8"/>
      <c r="D314" s="8" t="s">
        <v>5</v>
      </c>
      <c r="E314" s="14"/>
    </row>
    <row r="315">
      <c r="A315" s="6"/>
      <c r="B315" s="6"/>
      <c r="C315" s="8"/>
      <c r="D315" s="8" t="s">
        <v>5</v>
      </c>
      <c r="E315" s="14"/>
    </row>
    <row r="316">
      <c r="A316" s="6"/>
      <c r="B316" s="6"/>
      <c r="C316" s="8"/>
      <c r="D316" s="8" t="s">
        <v>5</v>
      </c>
      <c r="E316" s="14"/>
    </row>
    <row r="317">
      <c r="A317" s="6"/>
      <c r="B317" s="6"/>
      <c r="C317" s="8"/>
      <c r="D317" s="8" t="s">
        <v>5</v>
      </c>
      <c r="E317" s="14"/>
    </row>
    <row r="318">
      <c r="A318" s="6"/>
      <c r="B318" s="6"/>
      <c r="C318" s="8"/>
      <c r="D318" s="8" t="s">
        <v>5</v>
      </c>
      <c r="E318" s="14"/>
    </row>
    <row r="319">
      <c r="A319" s="6"/>
      <c r="B319" s="6"/>
      <c r="C319" s="8"/>
      <c r="D319" s="8" t="s">
        <v>5</v>
      </c>
      <c r="E319" s="14"/>
    </row>
    <row r="320">
      <c r="A320" s="6"/>
      <c r="B320" s="6"/>
      <c r="C320" s="8"/>
      <c r="D320" s="8" t="s">
        <v>5</v>
      </c>
      <c r="E320" s="14"/>
    </row>
    <row r="321">
      <c r="A321" s="6"/>
      <c r="B321" s="6"/>
      <c r="C321" s="8"/>
      <c r="D321" s="8" t="s">
        <v>5</v>
      </c>
      <c r="E321" s="14"/>
    </row>
    <row r="322">
      <c r="A322" s="6"/>
      <c r="B322" s="6"/>
      <c r="C322" s="8"/>
      <c r="D322" s="8" t="s">
        <v>5</v>
      </c>
      <c r="E322" s="14"/>
    </row>
    <row r="323">
      <c r="A323" s="6"/>
      <c r="B323" s="6"/>
      <c r="C323" s="8"/>
      <c r="D323" s="8" t="s">
        <v>5</v>
      </c>
      <c r="E323" s="14"/>
    </row>
    <row r="324">
      <c r="A324" s="6"/>
      <c r="B324" s="6"/>
      <c r="C324" s="8"/>
      <c r="D324" s="8" t="s">
        <v>5</v>
      </c>
      <c r="E324" s="14"/>
    </row>
    <row r="325">
      <c r="A325" s="6"/>
      <c r="B325" s="6"/>
      <c r="C325" s="8"/>
      <c r="D325" s="8" t="s">
        <v>5</v>
      </c>
      <c r="E325" s="14"/>
    </row>
    <row r="326">
      <c r="A326" s="6"/>
      <c r="B326" s="6"/>
      <c r="C326" s="8"/>
      <c r="D326" s="8" t="s">
        <v>5</v>
      </c>
      <c r="E326" s="14"/>
    </row>
    <row r="327">
      <c r="A327" s="6"/>
      <c r="B327" s="6"/>
      <c r="C327" s="8"/>
      <c r="D327" s="8" t="s">
        <v>5</v>
      </c>
      <c r="E327" s="14"/>
    </row>
    <row r="328">
      <c r="A328" s="6"/>
      <c r="B328" s="6"/>
      <c r="C328" s="8"/>
      <c r="D328" s="8" t="s">
        <v>5</v>
      </c>
      <c r="E328" s="14"/>
    </row>
    <row r="329">
      <c r="A329" s="6"/>
      <c r="B329" s="6"/>
      <c r="C329" s="8"/>
      <c r="D329" s="8" t="s">
        <v>5</v>
      </c>
      <c r="E329" s="14"/>
    </row>
    <row r="330">
      <c r="A330" s="6"/>
      <c r="B330" s="6"/>
      <c r="C330" s="8"/>
      <c r="D330" s="8" t="s">
        <v>5</v>
      </c>
      <c r="E330" s="14"/>
    </row>
    <row r="331">
      <c r="A331" s="6"/>
      <c r="B331" s="6"/>
      <c r="C331" s="8"/>
      <c r="D331" s="8" t="s">
        <v>5</v>
      </c>
      <c r="E331" s="14"/>
    </row>
    <row r="332">
      <c r="A332" s="6"/>
      <c r="B332" s="6"/>
      <c r="C332" s="8"/>
      <c r="D332" s="8" t="s">
        <v>5</v>
      </c>
      <c r="E332" s="14"/>
    </row>
    <row r="333">
      <c r="A333" s="6"/>
      <c r="B333" s="6"/>
      <c r="C333" s="8"/>
      <c r="D333" s="8" t="s">
        <v>5</v>
      </c>
      <c r="E333" s="14"/>
    </row>
    <row r="334">
      <c r="A334" s="6"/>
      <c r="B334" s="6"/>
      <c r="C334" s="8"/>
      <c r="D334" s="8" t="s">
        <v>5</v>
      </c>
      <c r="E334" s="14"/>
    </row>
    <row r="335">
      <c r="A335" s="6"/>
      <c r="B335" s="6"/>
      <c r="C335" s="8"/>
      <c r="D335" s="8" t="s">
        <v>5</v>
      </c>
      <c r="E335" s="14"/>
    </row>
    <row r="336">
      <c r="A336" s="6"/>
      <c r="B336" s="6"/>
      <c r="C336" s="8"/>
      <c r="D336" s="8" t="s">
        <v>5</v>
      </c>
      <c r="E336" s="14"/>
    </row>
    <row r="337">
      <c r="A337" s="6"/>
      <c r="B337" s="6"/>
      <c r="C337" s="8"/>
      <c r="D337" s="8" t="s">
        <v>5</v>
      </c>
      <c r="E337" s="14"/>
    </row>
    <row r="338">
      <c r="A338" s="6"/>
      <c r="B338" s="6"/>
      <c r="C338" s="8"/>
      <c r="D338" s="8" t="s">
        <v>5</v>
      </c>
      <c r="E338" s="14"/>
    </row>
    <row r="339">
      <c r="A339" s="6"/>
      <c r="B339" s="6"/>
      <c r="C339" s="8"/>
      <c r="D339" s="8" t="s">
        <v>5</v>
      </c>
      <c r="E339" s="14"/>
    </row>
    <row r="340">
      <c r="A340" s="6"/>
      <c r="B340" s="6"/>
      <c r="C340" s="8"/>
      <c r="D340" s="8" t="s">
        <v>5</v>
      </c>
      <c r="E340" s="14"/>
    </row>
    <row r="341">
      <c r="A341" s="6"/>
      <c r="B341" s="6"/>
      <c r="C341" s="8"/>
      <c r="D341" s="8" t="s">
        <v>5</v>
      </c>
      <c r="E341" s="14"/>
    </row>
    <row r="342">
      <c r="A342" s="6"/>
      <c r="B342" s="6"/>
      <c r="C342" s="8"/>
      <c r="D342" s="8" t="s">
        <v>5</v>
      </c>
      <c r="E342" s="14"/>
    </row>
    <row r="343">
      <c r="A343" s="6"/>
      <c r="B343" s="6"/>
      <c r="C343" s="8"/>
      <c r="D343" s="8" t="s">
        <v>5</v>
      </c>
      <c r="E343" s="14"/>
    </row>
    <row r="344">
      <c r="A344" s="6"/>
      <c r="B344" s="6"/>
      <c r="C344" s="8"/>
      <c r="D344" s="8" t="s">
        <v>5</v>
      </c>
      <c r="E344" s="14"/>
    </row>
    <row r="345">
      <c r="A345" s="6"/>
      <c r="B345" s="6"/>
      <c r="C345" s="8"/>
      <c r="D345" s="8" t="s">
        <v>5</v>
      </c>
      <c r="E345" s="14"/>
    </row>
    <row r="346">
      <c r="A346" s="6"/>
      <c r="B346" s="6"/>
      <c r="C346" s="8"/>
      <c r="D346" s="8" t="s">
        <v>5</v>
      </c>
      <c r="E346" s="14"/>
    </row>
    <row r="347">
      <c r="A347" s="6"/>
      <c r="B347" s="6"/>
      <c r="C347" s="8"/>
      <c r="D347" s="8" t="s">
        <v>5</v>
      </c>
      <c r="E347" s="14"/>
    </row>
    <row r="348">
      <c r="A348" s="6"/>
      <c r="B348" s="6"/>
      <c r="C348" s="8"/>
      <c r="D348" s="8" t="s">
        <v>5</v>
      </c>
      <c r="E348" s="14"/>
    </row>
    <row r="349">
      <c r="A349" s="6"/>
      <c r="B349" s="6"/>
      <c r="C349" s="8"/>
      <c r="D349" s="8" t="s">
        <v>5</v>
      </c>
      <c r="E349" s="14"/>
    </row>
    <row r="350">
      <c r="A350" s="6"/>
      <c r="B350" s="6"/>
      <c r="C350" s="8"/>
      <c r="D350" s="8" t="s">
        <v>5</v>
      </c>
      <c r="E350" s="14"/>
    </row>
    <row r="351">
      <c r="A351" s="6"/>
      <c r="B351" s="6"/>
      <c r="C351" s="8"/>
      <c r="D351" s="8" t="s">
        <v>5</v>
      </c>
      <c r="E351" s="14"/>
    </row>
    <row r="352">
      <c r="A352" s="6"/>
      <c r="B352" s="6"/>
      <c r="C352" s="8"/>
      <c r="D352" s="8" t="s">
        <v>5</v>
      </c>
      <c r="E352" s="14"/>
    </row>
    <row r="353">
      <c r="A353" s="6"/>
      <c r="B353" s="6"/>
      <c r="C353" s="8"/>
      <c r="D353" s="8" t="s">
        <v>5</v>
      </c>
      <c r="E353" s="14"/>
    </row>
    <row r="354">
      <c r="A354" s="6"/>
      <c r="B354" s="6"/>
      <c r="C354" s="8"/>
      <c r="D354" s="8" t="s">
        <v>5</v>
      </c>
      <c r="E354" s="14"/>
    </row>
    <row r="355">
      <c r="A355" s="6"/>
      <c r="B355" s="6"/>
      <c r="C355" s="8"/>
      <c r="D355" s="8" t="s">
        <v>5</v>
      </c>
      <c r="E355" s="14"/>
    </row>
    <row r="356">
      <c r="A356" s="6"/>
      <c r="B356" s="6"/>
      <c r="C356" s="8"/>
      <c r="D356" s="8" t="s">
        <v>5</v>
      </c>
      <c r="E356" s="14"/>
    </row>
    <row r="357">
      <c r="A357" s="6"/>
      <c r="B357" s="6"/>
      <c r="C357" s="8"/>
      <c r="D357" s="8" t="s">
        <v>5</v>
      </c>
      <c r="E357" s="14"/>
    </row>
    <row r="358">
      <c r="A358" s="6"/>
      <c r="B358" s="6"/>
      <c r="C358" s="8"/>
      <c r="D358" s="8" t="s">
        <v>5</v>
      </c>
      <c r="E358" s="14"/>
    </row>
    <row r="359">
      <c r="A359" s="6"/>
      <c r="B359" s="6"/>
      <c r="C359" s="8"/>
      <c r="D359" s="8" t="s">
        <v>5</v>
      </c>
      <c r="E359" s="14"/>
    </row>
    <row r="360">
      <c r="A360" s="6"/>
      <c r="B360" s="6"/>
      <c r="C360" s="8"/>
      <c r="D360" s="8" t="s">
        <v>5</v>
      </c>
      <c r="E360" s="14"/>
    </row>
    <row r="361">
      <c r="A361" s="6"/>
      <c r="B361" s="6"/>
      <c r="C361" s="8"/>
      <c r="D361" s="8" t="s">
        <v>5</v>
      </c>
      <c r="E361" s="14"/>
    </row>
    <row r="362">
      <c r="A362" s="6"/>
      <c r="B362" s="6"/>
      <c r="C362" s="8"/>
      <c r="D362" s="8" t="s">
        <v>5</v>
      </c>
      <c r="E362" s="14"/>
    </row>
    <row r="363">
      <c r="A363" s="6"/>
      <c r="B363" s="6"/>
      <c r="C363" s="8"/>
      <c r="D363" s="8" t="s">
        <v>5</v>
      </c>
      <c r="E363" s="14"/>
    </row>
    <row r="364">
      <c r="A364" s="6"/>
      <c r="B364" s="6"/>
      <c r="C364" s="8"/>
      <c r="D364" s="8" t="s">
        <v>5</v>
      </c>
      <c r="E364" s="14"/>
    </row>
    <row r="365">
      <c r="A365" s="6"/>
      <c r="B365" s="6"/>
      <c r="C365" s="8"/>
      <c r="D365" s="8" t="s">
        <v>5</v>
      </c>
      <c r="E365" s="14"/>
    </row>
    <row r="366">
      <c r="A366" s="6"/>
      <c r="B366" s="6"/>
      <c r="C366" s="8"/>
      <c r="D366" s="8" t="s">
        <v>5</v>
      </c>
      <c r="E366" s="14"/>
    </row>
    <row r="367">
      <c r="A367" s="6"/>
      <c r="B367" s="6"/>
      <c r="C367" s="8"/>
      <c r="D367" s="8" t="s">
        <v>5</v>
      </c>
      <c r="E367" s="14"/>
    </row>
    <row r="368">
      <c r="A368" s="6"/>
      <c r="B368" s="6"/>
      <c r="C368" s="8"/>
      <c r="D368" s="8" t="s">
        <v>5</v>
      </c>
      <c r="E368" s="14"/>
    </row>
    <row r="369">
      <c r="A369" s="6"/>
      <c r="B369" s="6"/>
      <c r="C369" s="8"/>
      <c r="D369" s="8" t="s">
        <v>5</v>
      </c>
      <c r="E369" s="14"/>
    </row>
    <row r="370">
      <c r="A370" s="6"/>
      <c r="B370" s="6"/>
      <c r="C370" s="8"/>
      <c r="D370" s="8" t="s">
        <v>5</v>
      </c>
      <c r="E370" s="14"/>
    </row>
    <row r="371">
      <c r="A371" s="6"/>
      <c r="B371" s="6"/>
      <c r="C371" s="8"/>
      <c r="D371" s="8" t="s">
        <v>5</v>
      </c>
      <c r="E371" s="14"/>
    </row>
    <row r="372">
      <c r="A372" s="6"/>
      <c r="B372" s="6"/>
      <c r="C372" s="8"/>
      <c r="D372" s="8" t="s">
        <v>5</v>
      </c>
      <c r="E372" s="14"/>
    </row>
    <row r="373">
      <c r="A373" s="6"/>
      <c r="B373" s="6"/>
      <c r="C373" s="8"/>
      <c r="D373" s="8" t="s">
        <v>5</v>
      </c>
      <c r="E373" s="14"/>
    </row>
    <row r="374">
      <c r="A374" s="6"/>
      <c r="B374" s="6"/>
      <c r="C374" s="8"/>
      <c r="D374" s="8" t="s">
        <v>5</v>
      </c>
      <c r="E374" s="14"/>
    </row>
    <row r="375">
      <c r="A375" s="6"/>
      <c r="B375" s="6"/>
      <c r="C375" s="8"/>
      <c r="D375" s="8" t="s">
        <v>5</v>
      </c>
      <c r="E375" s="14"/>
    </row>
    <row r="376">
      <c r="A376" s="6"/>
      <c r="B376" s="6"/>
      <c r="C376" s="8"/>
      <c r="D376" s="8" t="s">
        <v>5</v>
      </c>
      <c r="E376" s="14"/>
    </row>
    <row r="377">
      <c r="A377" s="6"/>
      <c r="B377" s="6"/>
      <c r="C377" s="8"/>
      <c r="D377" s="8" t="s">
        <v>5</v>
      </c>
      <c r="E377" s="14"/>
    </row>
    <row r="378">
      <c r="A378" s="6"/>
      <c r="B378" s="6"/>
      <c r="C378" s="8"/>
      <c r="D378" s="8" t="s">
        <v>5</v>
      </c>
      <c r="E378" s="14"/>
    </row>
    <row r="379">
      <c r="A379" s="6"/>
      <c r="B379" s="6"/>
      <c r="C379" s="8"/>
      <c r="D379" s="8" t="s">
        <v>5</v>
      </c>
      <c r="E379" s="14"/>
    </row>
    <row r="380">
      <c r="A380" s="6"/>
      <c r="B380" s="6"/>
      <c r="C380" s="8"/>
      <c r="D380" s="8" t="s">
        <v>5</v>
      </c>
      <c r="E380" s="14"/>
    </row>
    <row r="381">
      <c r="A381" s="6"/>
      <c r="B381" s="6"/>
      <c r="C381" s="8"/>
      <c r="D381" s="8" t="s">
        <v>5</v>
      </c>
      <c r="E381" s="14"/>
    </row>
    <row r="382">
      <c r="A382" s="6"/>
      <c r="B382" s="6"/>
      <c r="C382" s="8"/>
      <c r="D382" s="8" t="s">
        <v>5</v>
      </c>
      <c r="E382" s="14"/>
    </row>
    <row r="383">
      <c r="A383" s="6"/>
      <c r="B383" s="6"/>
      <c r="C383" s="8"/>
      <c r="D383" s="8" t="s">
        <v>5</v>
      </c>
      <c r="E383" s="14"/>
    </row>
    <row r="384">
      <c r="A384" s="6"/>
      <c r="B384" s="6"/>
      <c r="C384" s="8"/>
      <c r="D384" s="8" t="s">
        <v>5</v>
      </c>
      <c r="E384" s="14"/>
    </row>
    <row r="385">
      <c r="A385" s="6"/>
      <c r="B385" s="6"/>
      <c r="C385" s="8"/>
      <c r="D385" s="8" t="s">
        <v>5</v>
      </c>
      <c r="E385" s="14"/>
    </row>
    <row r="386">
      <c r="A386" s="6"/>
      <c r="B386" s="6"/>
      <c r="C386" s="8"/>
      <c r="D386" s="8" t="s">
        <v>5</v>
      </c>
      <c r="E386" s="14"/>
    </row>
    <row r="387">
      <c r="A387" s="6"/>
      <c r="B387" s="6"/>
      <c r="C387" s="8"/>
      <c r="D387" s="8" t="s">
        <v>5</v>
      </c>
      <c r="E387" s="14"/>
    </row>
    <row r="388">
      <c r="A388" s="6"/>
      <c r="B388" s="6"/>
      <c r="C388" s="8"/>
      <c r="D388" s="8" t="s">
        <v>5</v>
      </c>
      <c r="E388" s="14"/>
    </row>
    <row r="389">
      <c r="A389" s="6"/>
      <c r="B389" s="6"/>
      <c r="C389" s="8"/>
      <c r="D389" s="8" t="s">
        <v>5</v>
      </c>
      <c r="E389" s="14"/>
    </row>
    <row r="390">
      <c r="A390" s="6"/>
      <c r="B390" s="6"/>
      <c r="C390" s="8"/>
      <c r="D390" s="8" t="s">
        <v>5</v>
      </c>
      <c r="E390" s="14"/>
    </row>
    <row r="391">
      <c r="A391" s="6"/>
      <c r="B391" s="6"/>
      <c r="C391" s="8"/>
      <c r="D391" s="8" t="s">
        <v>5</v>
      </c>
      <c r="E391" s="14"/>
    </row>
    <row r="392">
      <c r="A392" s="6"/>
      <c r="B392" s="6"/>
      <c r="C392" s="8"/>
      <c r="D392" s="8" t="s">
        <v>5</v>
      </c>
      <c r="E392" s="14"/>
    </row>
    <row r="393">
      <c r="A393" s="6"/>
      <c r="B393" s="6"/>
      <c r="C393" s="8"/>
      <c r="D393" s="8" t="s">
        <v>5</v>
      </c>
      <c r="E393" s="14"/>
    </row>
    <row r="394">
      <c r="A394" s="6"/>
      <c r="B394" s="6"/>
      <c r="C394" s="8"/>
      <c r="D394" s="8" t="s">
        <v>5</v>
      </c>
      <c r="E394" s="14"/>
    </row>
    <row r="395">
      <c r="A395" s="6"/>
      <c r="B395" s="6"/>
      <c r="C395" s="8"/>
      <c r="D395" s="8" t="s">
        <v>5</v>
      </c>
      <c r="E395" s="14"/>
    </row>
    <row r="396">
      <c r="A396" s="6"/>
      <c r="B396" s="6"/>
      <c r="C396" s="8"/>
      <c r="D396" s="8" t="s">
        <v>5</v>
      </c>
      <c r="E396" s="14"/>
    </row>
    <row r="397">
      <c r="A397" s="6"/>
      <c r="B397" s="6"/>
      <c r="C397" s="8"/>
      <c r="D397" s="8" t="s">
        <v>5</v>
      </c>
      <c r="E397" s="14"/>
    </row>
    <row r="398">
      <c r="A398" s="6"/>
      <c r="B398" s="6"/>
      <c r="C398" s="8"/>
      <c r="D398" s="8" t="s">
        <v>5</v>
      </c>
      <c r="E398" s="14"/>
    </row>
    <row r="399">
      <c r="A399" s="6"/>
      <c r="B399" s="6"/>
      <c r="C399" s="8"/>
      <c r="D399" s="8" t="s">
        <v>5</v>
      </c>
      <c r="E399" s="14"/>
    </row>
    <row r="400">
      <c r="A400" s="6"/>
      <c r="B400" s="6"/>
      <c r="C400" s="8"/>
      <c r="D400" s="8" t="s">
        <v>5</v>
      </c>
      <c r="E400" s="14"/>
    </row>
    <row r="401">
      <c r="A401" s="6"/>
      <c r="B401" s="6"/>
      <c r="C401" s="8"/>
      <c r="D401" s="8" t="s">
        <v>5</v>
      </c>
      <c r="E401" s="14"/>
    </row>
    <row r="402">
      <c r="A402" s="6"/>
      <c r="B402" s="6"/>
      <c r="C402" s="8"/>
      <c r="D402" s="8" t="s">
        <v>5</v>
      </c>
      <c r="E402" s="14"/>
    </row>
    <row r="403">
      <c r="A403" s="6"/>
      <c r="B403" s="6"/>
      <c r="C403" s="8"/>
      <c r="D403" s="8" t="s">
        <v>5</v>
      </c>
      <c r="E403" s="14"/>
    </row>
    <row r="404">
      <c r="A404" s="6"/>
      <c r="B404" s="6"/>
      <c r="C404" s="8"/>
      <c r="D404" s="8" t="s">
        <v>5</v>
      </c>
      <c r="E404" s="14"/>
    </row>
    <row r="405">
      <c r="A405" s="6"/>
      <c r="B405" s="6"/>
      <c r="C405" s="8"/>
      <c r="D405" s="8" t="s">
        <v>5</v>
      </c>
      <c r="E405" s="14"/>
    </row>
    <row r="406">
      <c r="A406" s="6"/>
      <c r="B406" s="6"/>
      <c r="C406" s="8"/>
      <c r="D406" s="8" t="s">
        <v>5</v>
      </c>
      <c r="E406" s="14"/>
    </row>
    <row r="407">
      <c r="A407" s="6"/>
      <c r="B407" s="6"/>
      <c r="C407" s="8"/>
      <c r="D407" s="8" t="s">
        <v>5</v>
      </c>
      <c r="E407" s="14"/>
    </row>
    <row r="408">
      <c r="A408" s="6"/>
      <c r="B408" s="6"/>
      <c r="C408" s="8"/>
      <c r="D408" s="8" t="s">
        <v>5</v>
      </c>
      <c r="E408" s="14"/>
    </row>
    <row r="409">
      <c r="A409" s="6"/>
      <c r="B409" s="6"/>
      <c r="C409" s="8"/>
      <c r="D409" s="8" t="s">
        <v>5</v>
      </c>
      <c r="E409" s="14"/>
    </row>
    <row r="410">
      <c r="A410" s="6"/>
      <c r="B410" s="6"/>
      <c r="C410" s="8"/>
      <c r="D410" s="8" t="s">
        <v>5</v>
      </c>
      <c r="E410" s="14"/>
    </row>
    <row r="411">
      <c r="A411" s="6"/>
      <c r="B411" s="6"/>
      <c r="C411" s="8"/>
      <c r="D411" s="8" t="s">
        <v>5</v>
      </c>
      <c r="E411" s="14"/>
    </row>
    <row r="412">
      <c r="A412" s="6"/>
      <c r="B412" s="6"/>
      <c r="C412" s="8"/>
      <c r="D412" s="8" t="s">
        <v>5</v>
      </c>
      <c r="E412" s="14"/>
    </row>
    <row r="413">
      <c r="A413" s="6"/>
      <c r="B413" s="6"/>
      <c r="C413" s="8"/>
      <c r="D413" s="8" t="s">
        <v>5</v>
      </c>
      <c r="E413" s="14"/>
    </row>
    <row r="414">
      <c r="A414" s="6"/>
      <c r="B414" s="6"/>
      <c r="C414" s="8"/>
      <c r="D414" s="8" t="s">
        <v>5</v>
      </c>
      <c r="E414" s="14"/>
    </row>
    <row r="415">
      <c r="A415" s="6"/>
      <c r="B415" s="6"/>
      <c r="C415" s="8"/>
      <c r="D415" s="8" t="s">
        <v>5</v>
      </c>
      <c r="E415" s="14"/>
    </row>
    <row r="416">
      <c r="A416" s="6"/>
      <c r="B416" s="6"/>
      <c r="C416" s="8"/>
      <c r="D416" s="8" t="s">
        <v>5</v>
      </c>
      <c r="E416" s="14"/>
    </row>
    <row r="417">
      <c r="A417" s="6"/>
      <c r="B417" s="6"/>
      <c r="C417" s="8"/>
      <c r="D417" s="8" t="s">
        <v>5</v>
      </c>
      <c r="E417" s="14"/>
    </row>
    <row r="418">
      <c r="A418" s="6"/>
      <c r="B418" s="6"/>
      <c r="C418" s="8"/>
      <c r="D418" s="8" t="s">
        <v>5</v>
      </c>
      <c r="E418" s="14"/>
    </row>
    <row r="419">
      <c r="A419" s="6"/>
      <c r="B419" s="6"/>
      <c r="C419" s="8"/>
      <c r="D419" s="8" t="s">
        <v>5</v>
      </c>
      <c r="E419" s="14"/>
    </row>
    <row r="420">
      <c r="A420" s="6"/>
      <c r="B420" s="6"/>
      <c r="C420" s="8"/>
      <c r="D420" s="8" t="s">
        <v>5</v>
      </c>
      <c r="E420" s="14"/>
    </row>
    <row r="421">
      <c r="A421" s="6"/>
      <c r="B421" s="6"/>
      <c r="C421" s="8"/>
      <c r="D421" s="8" t="s">
        <v>5</v>
      </c>
      <c r="E421" s="14"/>
    </row>
    <row r="422">
      <c r="A422" s="6"/>
      <c r="B422" s="6"/>
      <c r="C422" s="8"/>
      <c r="D422" s="8" t="s">
        <v>5</v>
      </c>
      <c r="E422" s="14"/>
    </row>
    <row r="423">
      <c r="A423" s="6"/>
      <c r="B423" s="6"/>
      <c r="C423" s="8"/>
      <c r="D423" s="8" t="s">
        <v>5</v>
      </c>
      <c r="E423" s="14"/>
    </row>
    <row r="424">
      <c r="A424" s="6"/>
      <c r="B424" s="6"/>
      <c r="C424" s="8"/>
      <c r="D424" s="8" t="s">
        <v>5</v>
      </c>
      <c r="E424" s="14"/>
    </row>
    <row r="425">
      <c r="A425" s="6"/>
      <c r="B425" s="6"/>
      <c r="C425" s="8"/>
      <c r="D425" s="8" t="s">
        <v>5</v>
      </c>
      <c r="E425" s="14"/>
    </row>
    <row r="426">
      <c r="A426" s="6"/>
      <c r="B426" s="6"/>
      <c r="C426" s="8"/>
      <c r="D426" s="8" t="s">
        <v>5</v>
      </c>
      <c r="E426" s="14"/>
    </row>
    <row r="427">
      <c r="A427" s="6"/>
      <c r="B427" s="6"/>
      <c r="C427" s="8"/>
      <c r="D427" s="8" t="s">
        <v>5</v>
      </c>
      <c r="E427" s="14"/>
    </row>
    <row r="428">
      <c r="A428" s="6"/>
      <c r="B428" s="6"/>
      <c r="C428" s="8"/>
      <c r="D428" s="8" t="s">
        <v>5</v>
      </c>
      <c r="E428" s="14"/>
    </row>
    <row r="429">
      <c r="A429" s="6"/>
      <c r="B429" s="6"/>
      <c r="C429" s="8"/>
      <c r="D429" s="8" t="s">
        <v>5</v>
      </c>
      <c r="E429" s="14"/>
    </row>
    <row r="430">
      <c r="A430" s="6"/>
      <c r="B430" s="6"/>
      <c r="C430" s="8"/>
      <c r="D430" s="8" t="s">
        <v>5</v>
      </c>
      <c r="E430" s="14"/>
    </row>
    <row r="431">
      <c r="A431" s="6"/>
      <c r="B431" s="6"/>
      <c r="C431" s="8"/>
      <c r="D431" s="8" t="s">
        <v>5</v>
      </c>
      <c r="E431" s="14"/>
    </row>
    <row r="432">
      <c r="A432" s="6"/>
      <c r="B432" s="6"/>
      <c r="C432" s="8"/>
      <c r="D432" s="8" t="s">
        <v>5</v>
      </c>
      <c r="E432" s="14"/>
    </row>
    <row r="433">
      <c r="A433" s="6"/>
      <c r="B433" s="6"/>
      <c r="C433" s="8"/>
      <c r="D433" s="8" t="s">
        <v>5</v>
      </c>
      <c r="E433" s="14"/>
    </row>
    <row r="434">
      <c r="A434" s="6"/>
      <c r="B434" s="6"/>
      <c r="C434" s="8"/>
      <c r="D434" s="8" t="s">
        <v>5</v>
      </c>
      <c r="E434" s="14"/>
    </row>
    <row r="435">
      <c r="A435" s="6"/>
      <c r="B435" s="6"/>
      <c r="C435" s="8"/>
      <c r="D435" s="8" t="s">
        <v>5</v>
      </c>
      <c r="E435" s="14"/>
    </row>
    <row r="436">
      <c r="A436" s="6"/>
      <c r="B436" s="6"/>
      <c r="C436" s="8"/>
      <c r="D436" s="8" t="s">
        <v>5</v>
      </c>
      <c r="E436" s="14"/>
    </row>
    <row r="437">
      <c r="A437" s="6"/>
      <c r="B437" s="6"/>
      <c r="C437" s="8"/>
      <c r="D437" s="8" t="s">
        <v>5</v>
      </c>
      <c r="E437" s="14"/>
    </row>
    <row r="438">
      <c r="A438" s="6"/>
      <c r="B438" s="6"/>
      <c r="C438" s="8"/>
      <c r="D438" s="8" t="s">
        <v>5</v>
      </c>
      <c r="E438" s="14"/>
    </row>
    <row r="439">
      <c r="A439" s="6"/>
      <c r="B439" s="6"/>
      <c r="C439" s="8"/>
      <c r="D439" s="8" t="s">
        <v>5</v>
      </c>
      <c r="E439" s="14"/>
    </row>
    <row r="440">
      <c r="A440" s="6"/>
      <c r="B440" s="6"/>
      <c r="C440" s="8"/>
      <c r="D440" s="8" t="s">
        <v>5</v>
      </c>
      <c r="E440" s="14"/>
    </row>
    <row r="441">
      <c r="A441" s="6"/>
      <c r="B441" s="6"/>
      <c r="C441" s="8"/>
      <c r="D441" s="8" t="s">
        <v>5</v>
      </c>
      <c r="E441" s="14"/>
    </row>
    <row r="442">
      <c r="A442" s="6"/>
      <c r="B442" s="6"/>
      <c r="C442" s="8"/>
      <c r="D442" s="8" t="s">
        <v>5</v>
      </c>
      <c r="E442" s="14"/>
    </row>
    <row r="443">
      <c r="A443" s="6"/>
      <c r="B443" s="6"/>
      <c r="C443" s="8"/>
      <c r="D443" s="8" t="s">
        <v>5</v>
      </c>
      <c r="E443" s="14"/>
    </row>
    <row r="444">
      <c r="A444" s="6"/>
      <c r="B444" s="6"/>
      <c r="C444" s="8"/>
      <c r="D444" s="8" t="s">
        <v>5</v>
      </c>
      <c r="E444" s="14"/>
    </row>
    <row r="445">
      <c r="A445" s="6"/>
      <c r="B445" s="6"/>
      <c r="C445" s="8"/>
      <c r="D445" s="8" t="s">
        <v>5</v>
      </c>
      <c r="E445" s="14"/>
    </row>
    <row r="446">
      <c r="A446" s="6"/>
      <c r="B446" s="6"/>
      <c r="C446" s="8"/>
      <c r="D446" s="8" t="s">
        <v>5</v>
      </c>
      <c r="E446" s="14"/>
    </row>
    <row r="447">
      <c r="A447" s="6"/>
      <c r="B447" s="6"/>
      <c r="C447" s="8"/>
      <c r="D447" s="8" t="s">
        <v>5</v>
      </c>
      <c r="E447" s="14"/>
    </row>
    <row r="448">
      <c r="A448" s="6"/>
      <c r="B448" s="6"/>
      <c r="C448" s="8"/>
      <c r="D448" s="8" t="s">
        <v>5</v>
      </c>
      <c r="E448" s="14"/>
    </row>
    <row r="449">
      <c r="A449" s="6"/>
      <c r="B449" s="6"/>
      <c r="C449" s="8"/>
      <c r="D449" s="8" t="s">
        <v>5</v>
      </c>
      <c r="E449" s="14"/>
    </row>
    <row r="450">
      <c r="A450" s="6"/>
      <c r="B450" s="6"/>
      <c r="C450" s="8"/>
      <c r="D450" s="8" t="s">
        <v>5</v>
      </c>
      <c r="E450" s="14"/>
    </row>
    <row r="451">
      <c r="A451" s="6"/>
      <c r="B451" s="6"/>
      <c r="C451" s="8"/>
      <c r="D451" s="8" t="s">
        <v>5</v>
      </c>
      <c r="E451" s="14"/>
    </row>
    <row r="452">
      <c r="A452" s="6"/>
      <c r="B452" s="6"/>
      <c r="C452" s="8"/>
      <c r="D452" s="8" t="s">
        <v>5</v>
      </c>
      <c r="E452" s="14"/>
    </row>
    <row r="453">
      <c r="A453" s="6"/>
      <c r="B453" s="6"/>
      <c r="C453" s="8"/>
      <c r="D453" s="8" t="s">
        <v>5</v>
      </c>
      <c r="E453" s="14"/>
    </row>
    <row r="454">
      <c r="A454" s="6"/>
      <c r="B454" s="6"/>
      <c r="C454" s="8"/>
      <c r="D454" s="8" t="s">
        <v>5</v>
      </c>
      <c r="E454" s="14"/>
    </row>
    <row r="455">
      <c r="A455" s="6"/>
      <c r="B455" s="6"/>
      <c r="C455" s="8"/>
      <c r="D455" s="8" t="s">
        <v>5</v>
      </c>
      <c r="E455" s="14"/>
    </row>
    <row r="456">
      <c r="A456" s="6"/>
      <c r="B456" s="6"/>
      <c r="C456" s="8"/>
      <c r="D456" s="8" t="s">
        <v>5</v>
      </c>
      <c r="E456" s="14"/>
    </row>
    <row r="457">
      <c r="A457" s="6"/>
      <c r="B457" s="6"/>
      <c r="C457" s="8"/>
      <c r="D457" s="8" t="s">
        <v>5</v>
      </c>
      <c r="E457" s="14"/>
    </row>
    <row r="458">
      <c r="A458" s="6"/>
      <c r="B458" s="6"/>
      <c r="C458" s="8"/>
      <c r="D458" s="8" t="s">
        <v>5</v>
      </c>
      <c r="E458" s="14"/>
    </row>
    <row r="459">
      <c r="A459" s="6"/>
      <c r="B459" s="6"/>
      <c r="C459" s="8"/>
      <c r="D459" s="8" t="s">
        <v>5</v>
      </c>
      <c r="E459" s="14"/>
    </row>
    <row r="460">
      <c r="A460" s="6"/>
      <c r="B460" s="6"/>
      <c r="C460" s="8"/>
      <c r="D460" s="8" t="s">
        <v>5</v>
      </c>
      <c r="E460" s="14"/>
    </row>
    <row r="461">
      <c r="A461" s="6"/>
      <c r="B461" s="6"/>
      <c r="C461" s="8"/>
      <c r="D461" s="8" t="s">
        <v>5</v>
      </c>
      <c r="E461" s="14"/>
    </row>
    <row r="462">
      <c r="A462" s="6"/>
      <c r="B462" s="6"/>
      <c r="C462" s="8"/>
      <c r="D462" s="8" t="s">
        <v>5</v>
      </c>
      <c r="E462" s="14"/>
    </row>
    <row r="463">
      <c r="A463" s="6"/>
      <c r="B463" s="6"/>
      <c r="C463" s="8"/>
      <c r="D463" s="8" t="s">
        <v>5</v>
      </c>
      <c r="E463" s="14"/>
    </row>
    <row r="464">
      <c r="A464" s="6"/>
      <c r="B464" s="6"/>
      <c r="C464" s="8"/>
      <c r="D464" s="8" t="s">
        <v>5</v>
      </c>
      <c r="E464" s="14"/>
    </row>
    <row r="465">
      <c r="A465" s="6"/>
      <c r="B465" s="6"/>
      <c r="C465" s="8"/>
      <c r="D465" s="8" t="s">
        <v>5</v>
      </c>
      <c r="E465" s="14"/>
    </row>
    <row r="466">
      <c r="A466" s="6"/>
      <c r="B466" s="6"/>
      <c r="C466" s="8"/>
      <c r="D466" s="8" t="s">
        <v>5</v>
      </c>
      <c r="E466" s="14"/>
    </row>
    <row r="467">
      <c r="A467" s="6"/>
      <c r="B467" s="6"/>
      <c r="C467" s="8"/>
      <c r="D467" s="8" t="s">
        <v>5</v>
      </c>
      <c r="E467" s="14"/>
    </row>
    <row r="468">
      <c r="A468" s="6"/>
      <c r="B468" s="6"/>
      <c r="C468" s="8"/>
      <c r="D468" s="8" t="s">
        <v>5</v>
      </c>
      <c r="E468" s="14"/>
    </row>
    <row r="469">
      <c r="A469" s="6"/>
      <c r="B469" s="6"/>
      <c r="C469" s="8"/>
      <c r="D469" s="8" t="s">
        <v>5</v>
      </c>
      <c r="E469" s="14"/>
    </row>
    <row r="470">
      <c r="A470" s="6"/>
      <c r="B470" s="6"/>
      <c r="C470" s="8"/>
      <c r="D470" s="8" t="s">
        <v>5</v>
      </c>
      <c r="E470" s="14"/>
    </row>
    <row r="471">
      <c r="A471" s="6"/>
      <c r="B471" s="6"/>
      <c r="C471" s="8"/>
      <c r="D471" s="8" t="s">
        <v>5</v>
      </c>
      <c r="E471" s="14"/>
    </row>
    <row r="472">
      <c r="A472" s="6"/>
      <c r="B472" s="6"/>
      <c r="C472" s="8"/>
      <c r="D472" s="8" t="s">
        <v>5</v>
      </c>
      <c r="E472" s="14"/>
    </row>
    <row r="473">
      <c r="A473" s="6"/>
      <c r="B473" s="6"/>
      <c r="C473" s="8"/>
      <c r="D473" s="8" t="s">
        <v>5</v>
      </c>
      <c r="E473" s="14"/>
    </row>
    <row r="474">
      <c r="A474" s="6"/>
      <c r="B474" s="6"/>
      <c r="C474" s="8"/>
      <c r="D474" s="8" t="s">
        <v>5</v>
      </c>
      <c r="E474" s="14"/>
    </row>
    <row r="475">
      <c r="A475" s="6"/>
      <c r="B475" s="6"/>
      <c r="C475" s="8"/>
      <c r="D475" s="8" t="s">
        <v>5</v>
      </c>
      <c r="E475" s="14"/>
    </row>
    <row r="476">
      <c r="A476" s="6"/>
      <c r="B476" s="6"/>
      <c r="C476" s="8"/>
      <c r="D476" s="8" t="s">
        <v>5</v>
      </c>
      <c r="E476" s="14"/>
    </row>
    <row r="477">
      <c r="A477" s="6"/>
      <c r="B477" s="6"/>
      <c r="C477" s="8"/>
      <c r="D477" s="8" t="s">
        <v>5</v>
      </c>
      <c r="E477" s="14"/>
    </row>
    <row r="478">
      <c r="A478" s="6"/>
      <c r="B478" s="6"/>
      <c r="C478" s="8"/>
      <c r="D478" s="8" t="s">
        <v>5</v>
      </c>
      <c r="E478" s="14"/>
    </row>
    <row r="479">
      <c r="A479" s="6"/>
      <c r="B479" s="6"/>
      <c r="C479" s="8"/>
      <c r="D479" s="8" t="s">
        <v>5</v>
      </c>
      <c r="E479" s="14"/>
    </row>
    <row r="480">
      <c r="A480" s="6"/>
      <c r="B480" s="6"/>
      <c r="C480" s="8"/>
      <c r="D480" s="8" t="s">
        <v>5</v>
      </c>
      <c r="E480" s="14"/>
    </row>
    <row r="481">
      <c r="A481" s="6"/>
      <c r="B481" s="6"/>
      <c r="C481" s="8"/>
      <c r="D481" s="8" t="s">
        <v>5</v>
      </c>
      <c r="E481" s="14"/>
    </row>
    <row r="482">
      <c r="A482" s="6"/>
      <c r="B482" s="6"/>
      <c r="C482" s="8"/>
      <c r="D482" s="8" t="s">
        <v>5</v>
      </c>
      <c r="E482" s="14"/>
    </row>
    <row r="483">
      <c r="A483" s="6"/>
      <c r="B483" s="6"/>
      <c r="C483" s="8"/>
      <c r="D483" s="8" t="s">
        <v>5</v>
      </c>
      <c r="E483" s="14"/>
    </row>
    <row r="484">
      <c r="A484" s="6"/>
      <c r="B484" s="6"/>
      <c r="C484" s="8"/>
      <c r="D484" s="8" t="s">
        <v>5</v>
      </c>
      <c r="E484" s="14"/>
    </row>
    <row r="485">
      <c r="A485" s="6"/>
      <c r="B485" s="6"/>
      <c r="C485" s="8"/>
      <c r="D485" s="8" t="s">
        <v>5</v>
      </c>
      <c r="E485" s="14"/>
    </row>
    <row r="486">
      <c r="A486" s="6"/>
      <c r="B486" s="6"/>
      <c r="C486" s="8"/>
      <c r="D486" s="8" t="s">
        <v>5</v>
      </c>
      <c r="E486" s="14"/>
    </row>
    <row r="487">
      <c r="A487" s="6"/>
      <c r="B487" s="6"/>
      <c r="C487" s="8"/>
      <c r="D487" s="8" t="s">
        <v>5</v>
      </c>
      <c r="E487" s="14"/>
    </row>
    <row r="488">
      <c r="A488" s="6"/>
      <c r="B488" s="6"/>
      <c r="C488" s="8"/>
      <c r="D488" s="8" t="s">
        <v>5</v>
      </c>
      <c r="E488" s="14"/>
    </row>
    <row r="489">
      <c r="A489" s="6"/>
      <c r="B489" s="6"/>
      <c r="C489" s="8"/>
      <c r="D489" s="8" t="s">
        <v>5</v>
      </c>
      <c r="E489" s="14"/>
    </row>
    <row r="490">
      <c r="A490" s="6"/>
      <c r="B490" s="6"/>
      <c r="C490" s="8"/>
      <c r="D490" s="8" t="s">
        <v>5</v>
      </c>
      <c r="E490" s="14"/>
    </row>
    <row r="491">
      <c r="A491" s="6"/>
      <c r="B491" s="6"/>
      <c r="C491" s="8"/>
      <c r="D491" s="8" t="s">
        <v>5</v>
      </c>
      <c r="E491" s="14"/>
    </row>
    <row r="492">
      <c r="A492" s="6"/>
      <c r="B492" s="6"/>
      <c r="C492" s="8"/>
      <c r="D492" s="8" t="s">
        <v>5</v>
      </c>
      <c r="E492" s="14"/>
    </row>
    <row r="493">
      <c r="A493" s="6"/>
      <c r="B493" s="6"/>
      <c r="C493" s="8"/>
      <c r="D493" s="8" t="s">
        <v>5</v>
      </c>
      <c r="E493" s="14"/>
    </row>
    <row r="494">
      <c r="A494" s="6"/>
      <c r="B494" s="6"/>
      <c r="C494" s="8"/>
      <c r="D494" s="8" t="s">
        <v>5</v>
      </c>
      <c r="E494" s="14"/>
    </row>
    <row r="495">
      <c r="A495" s="6"/>
      <c r="B495" s="6"/>
      <c r="C495" s="8"/>
      <c r="D495" s="8" t="s">
        <v>5</v>
      </c>
      <c r="E495" s="14"/>
    </row>
    <row r="496">
      <c r="A496" s="6"/>
      <c r="B496" s="6"/>
      <c r="C496" s="8"/>
      <c r="D496" s="8" t="s">
        <v>5</v>
      </c>
      <c r="E496" s="14"/>
    </row>
    <row r="497">
      <c r="A497" s="6"/>
      <c r="B497" s="6"/>
      <c r="C497" s="8"/>
      <c r="D497" s="8" t="s">
        <v>5</v>
      </c>
      <c r="E497" s="14"/>
    </row>
    <row r="498">
      <c r="A498" s="6"/>
      <c r="B498" s="6"/>
      <c r="C498" s="8"/>
      <c r="D498" s="8" t="s">
        <v>5</v>
      </c>
      <c r="E498" s="14"/>
    </row>
    <row r="499">
      <c r="A499" s="6"/>
      <c r="B499" s="6"/>
      <c r="C499" s="8"/>
      <c r="D499" s="8" t="s">
        <v>5</v>
      </c>
      <c r="E499" s="14"/>
    </row>
    <row r="500">
      <c r="A500" s="6"/>
      <c r="B500" s="6"/>
      <c r="C500" s="8"/>
      <c r="D500" s="8" t="s">
        <v>5</v>
      </c>
      <c r="E5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75"/>
    <col customWidth="1" min="2" max="2" width="7.63"/>
    <col customWidth="1" min="3" max="3" width="22.75"/>
  </cols>
  <sheetData>
    <row r="1">
      <c r="A1" s="4" t="s">
        <v>7</v>
      </c>
      <c r="B1" s="4" t="s">
        <v>12</v>
      </c>
      <c r="C1" s="15" t="s">
        <v>13</v>
      </c>
    </row>
    <row r="2">
      <c r="A2" s="8" t="str">
        <f>corporations_corporation_wallets("Inaru Odoacer", False)</f>
        <v>#NAME?</v>
      </c>
      <c r="B2" s="16"/>
      <c r="C2" s="8" t="str">
        <f>SUM(A2:A8) - C5 - A8</f>
        <v>#NAME?</v>
      </c>
    </row>
    <row r="3">
      <c r="A3" s="8"/>
      <c r="B3" s="16"/>
      <c r="C3" s="14"/>
    </row>
    <row r="4">
      <c r="A4" s="8"/>
      <c r="B4" s="16"/>
      <c r="C4" s="4" t="s">
        <v>14</v>
      </c>
    </row>
    <row r="5">
      <c r="A5" s="8"/>
      <c r="B5" s="16"/>
      <c r="C5" s="8">
        <f>IFERROR(__xludf.DUMMYFUNCTION("SUM(IMPORTRANGE(""https://docs.google.com/spreadsheets/d/1ipL0VVURPqFCrWSuUffonAQUPHWnAZ6efLWmZLkq0gw/edit#gid=66813125"", ""'Private Order Materials'!E4:E""))"),0.0)</f>
        <v>0</v>
      </c>
    </row>
    <row r="6">
      <c r="A6" s="8"/>
      <c r="B6" s="16"/>
      <c r="C6" s="14"/>
    </row>
    <row r="7">
      <c r="A7" s="8"/>
      <c r="B7" s="16"/>
      <c r="C7" s="4" t="s">
        <v>15</v>
      </c>
    </row>
    <row r="8">
      <c r="A8" s="8"/>
      <c r="B8" s="16"/>
      <c r="C8" s="4" t="s">
        <v>16</v>
      </c>
    </row>
    <row r="9">
      <c r="A9" s="14"/>
      <c r="B9" s="14"/>
      <c r="C9" s="14"/>
    </row>
    <row r="10">
      <c r="A10" s="14"/>
      <c r="B10" s="14"/>
      <c r="C10" s="14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4EC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63"/>
    <col customWidth="1" min="2" max="2" width="8.25"/>
    <col customWidth="1" min="3" max="5" width="17.75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17</v>
      </c>
    </row>
    <row r="2">
      <c r="A2" s="6" t="str">
        <f t="array" ref="A2:A200">IF(ISERROR('Filtered Manufacturing'!W2:W200), "",  'Filtered Manufacturing'!W2:W200)</f>
        <v/>
      </c>
      <c r="B2" s="6">
        <f t="array" ref="B2:B200">'Filtered Manufacturing'!X2:X200</f>
        <v>0</v>
      </c>
      <c r="C2" s="8" t="str">
        <f t="array" ref="C2:C200">IF(ISERROR('Filtered Manufacturing'!Y2:Y200), "",  'Filtered Manufacturing'!Y2:Y200)</f>
        <v/>
      </c>
      <c r="D2" s="8">
        <f t="array" ref="D2:D200">IF(NOT(ISBLANK(B2:B200)), B2:B200*C2:C200, "")</f>
        <v>0</v>
      </c>
      <c r="E2" s="8">
        <f>SUM(D2:D200)</f>
        <v>0</v>
      </c>
    </row>
    <row r="3">
      <c r="A3" s="6"/>
      <c r="B3" s="6">
        <v>0.0</v>
      </c>
      <c r="C3" s="8" t="s">
        <v>5</v>
      </c>
      <c r="D3" s="8">
        <v>0.0</v>
      </c>
      <c r="E3" s="17"/>
    </row>
    <row r="4">
      <c r="A4" s="6"/>
      <c r="B4" s="6">
        <v>0.0</v>
      </c>
      <c r="C4" s="8" t="s">
        <v>5</v>
      </c>
      <c r="D4" s="8">
        <v>0.0</v>
      </c>
      <c r="E4" s="17"/>
    </row>
    <row r="5">
      <c r="A5" s="6"/>
      <c r="B5" s="6">
        <v>0.0</v>
      </c>
      <c r="C5" s="8" t="s">
        <v>5</v>
      </c>
      <c r="D5" s="8">
        <v>0.0</v>
      </c>
      <c r="E5" s="17"/>
    </row>
    <row r="6">
      <c r="A6" s="6"/>
      <c r="B6" s="6">
        <v>0.0</v>
      </c>
      <c r="C6" s="8" t="s">
        <v>5</v>
      </c>
      <c r="D6" s="8">
        <v>0.0</v>
      </c>
      <c r="E6" s="17"/>
    </row>
    <row r="7">
      <c r="A7" s="6"/>
      <c r="B7" s="6">
        <v>0.0</v>
      </c>
      <c r="C7" s="8" t="s">
        <v>5</v>
      </c>
      <c r="D7" s="8">
        <v>0.0</v>
      </c>
      <c r="E7" s="17"/>
    </row>
    <row r="8">
      <c r="A8" s="6"/>
      <c r="B8" s="6">
        <v>0.0</v>
      </c>
      <c r="C8" s="8" t="s">
        <v>5</v>
      </c>
      <c r="D8" s="8">
        <v>0.0</v>
      </c>
      <c r="E8" s="17"/>
    </row>
    <row r="9">
      <c r="A9" s="6"/>
      <c r="B9" s="6">
        <v>0.0</v>
      </c>
      <c r="C9" s="8" t="s">
        <v>5</v>
      </c>
      <c r="D9" s="8">
        <v>0.0</v>
      </c>
      <c r="E9" s="17"/>
    </row>
    <row r="10">
      <c r="A10" s="6"/>
      <c r="B10" s="6">
        <v>0.0</v>
      </c>
      <c r="C10" s="8" t="s">
        <v>5</v>
      </c>
      <c r="D10" s="8">
        <v>0.0</v>
      </c>
      <c r="E10" s="17"/>
    </row>
    <row r="11">
      <c r="A11" s="6"/>
      <c r="B11" s="6">
        <v>0.0</v>
      </c>
      <c r="C11" s="8" t="s">
        <v>5</v>
      </c>
      <c r="D11" s="8">
        <v>0.0</v>
      </c>
      <c r="E11" s="17"/>
    </row>
    <row r="12">
      <c r="A12" s="6"/>
      <c r="B12" s="6">
        <v>0.0</v>
      </c>
      <c r="C12" s="8" t="s">
        <v>5</v>
      </c>
      <c r="D12" s="8">
        <v>0.0</v>
      </c>
      <c r="E12" s="17"/>
    </row>
    <row r="13">
      <c r="A13" s="6"/>
      <c r="B13" s="6">
        <v>0.0</v>
      </c>
      <c r="C13" s="8" t="s">
        <v>5</v>
      </c>
      <c r="D13" s="8">
        <v>0.0</v>
      </c>
      <c r="E13" s="17"/>
    </row>
    <row r="14">
      <c r="A14" s="6"/>
      <c r="B14" s="6">
        <v>0.0</v>
      </c>
      <c r="C14" s="8" t="s">
        <v>5</v>
      </c>
      <c r="D14" s="8">
        <v>0.0</v>
      </c>
      <c r="E14" s="17"/>
    </row>
    <row r="15">
      <c r="A15" s="6"/>
      <c r="B15" s="6">
        <v>0.0</v>
      </c>
      <c r="C15" s="8" t="s">
        <v>5</v>
      </c>
      <c r="D15" s="8">
        <v>0.0</v>
      </c>
      <c r="E15" s="17"/>
    </row>
    <row r="16">
      <c r="A16" s="6"/>
      <c r="B16" s="6">
        <v>0.0</v>
      </c>
      <c r="C16" s="8" t="s">
        <v>5</v>
      </c>
      <c r="D16" s="8">
        <v>0.0</v>
      </c>
      <c r="E16" s="17"/>
    </row>
    <row r="17">
      <c r="A17" s="6"/>
      <c r="B17" s="6">
        <v>0.0</v>
      </c>
      <c r="C17" s="8" t="s">
        <v>5</v>
      </c>
      <c r="D17" s="8">
        <v>0.0</v>
      </c>
      <c r="E17" s="17"/>
    </row>
    <row r="18">
      <c r="A18" s="6"/>
      <c r="B18" s="6">
        <v>0.0</v>
      </c>
      <c r="C18" s="8" t="s">
        <v>5</v>
      </c>
      <c r="D18" s="8">
        <v>0.0</v>
      </c>
      <c r="E18" s="17"/>
    </row>
    <row r="19">
      <c r="A19" s="6"/>
      <c r="B19" s="6">
        <v>0.0</v>
      </c>
      <c r="C19" s="8" t="s">
        <v>5</v>
      </c>
      <c r="D19" s="8">
        <v>0.0</v>
      </c>
      <c r="E19" s="17"/>
    </row>
    <row r="20">
      <c r="A20" s="6"/>
      <c r="B20" s="6">
        <v>0.0</v>
      </c>
      <c r="C20" s="8" t="s">
        <v>5</v>
      </c>
      <c r="D20" s="8">
        <v>0.0</v>
      </c>
      <c r="E20" s="17"/>
    </row>
    <row r="21">
      <c r="A21" s="6"/>
      <c r="B21" s="6">
        <v>0.0</v>
      </c>
      <c r="C21" s="8" t="s">
        <v>5</v>
      </c>
      <c r="D21" s="8">
        <v>0.0</v>
      </c>
      <c r="E21" s="17"/>
    </row>
    <row r="22">
      <c r="A22" s="6"/>
      <c r="B22" s="6">
        <v>0.0</v>
      </c>
      <c r="C22" s="8" t="s">
        <v>5</v>
      </c>
      <c r="D22" s="8">
        <v>0.0</v>
      </c>
      <c r="E22" s="17"/>
    </row>
    <row r="23">
      <c r="A23" s="6"/>
      <c r="B23" s="6">
        <v>0.0</v>
      </c>
      <c r="C23" s="8" t="s">
        <v>5</v>
      </c>
      <c r="D23" s="8">
        <v>0.0</v>
      </c>
      <c r="E23" s="17"/>
    </row>
    <row r="24">
      <c r="A24" s="6"/>
      <c r="B24" s="6">
        <v>0.0</v>
      </c>
      <c r="C24" s="8" t="s">
        <v>5</v>
      </c>
      <c r="D24" s="8">
        <v>0.0</v>
      </c>
      <c r="E24" s="17"/>
    </row>
    <row r="25">
      <c r="A25" s="6"/>
      <c r="B25" s="6">
        <v>0.0</v>
      </c>
      <c r="C25" s="8" t="s">
        <v>5</v>
      </c>
      <c r="D25" s="8">
        <v>0.0</v>
      </c>
      <c r="E25" s="17"/>
    </row>
    <row r="26">
      <c r="A26" s="6"/>
      <c r="B26" s="6">
        <v>0.0</v>
      </c>
      <c r="C26" s="8" t="s">
        <v>5</v>
      </c>
      <c r="D26" s="8">
        <v>0.0</v>
      </c>
      <c r="E26" s="17"/>
    </row>
    <row r="27">
      <c r="A27" s="6"/>
      <c r="B27" s="6">
        <v>0.0</v>
      </c>
      <c r="C27" s="8" t="s">
        <v>5</v>
      </c>
      <c r="D27" s="8">
        <v>0.0</v>
      </c>
      <c r="E27" s="17"/>
    </row>
    <row r="28">
      <c r="A28" s="6"/>
      <c r="B28" s="6">
        <v>0.0</v>
      </c>
      <c r="C28" s="8" t="s">
        <v>5</v>
      </c>
      <c r="D28" s="8">
        <v>0.0</v>
      </c>
      <c r="E28" s="17"/>
    </row>
    <row r="29">
      <c r="A29" s="6"/>
      <c r="B29" s="6">
        <v>0.0</v>
      </c>
      <c r="C29" s="8" t="s">
        <v>5</v>
      </c>
      <c r="D29" s="8">
        <v>0.0</v>
      </c>
      <c r="E29" s="17"/>
    </row>
    <row r="30">
      <c r="A30" s="6"/>
      <c r="B30" s="6">
        <v>0.0</v>
      </c>
      <c r="C30" s="8" t="s">
        <v>5</v>
      </c>
      <c r="D30" s="8">
        <v>0.0</v>
      </c>
      <c r="E30" s="17"/>
    </row>
    <row r="31">
      <c r="A31" s="6"/>
      <c r="B31" s="6">
        <v>0.0</v>
      </c>
      <c r="C31" s="8" t="s">
        <v>5</v>
      </c>
      <c r="D31" s="8">
        <v>0.0</v>
      </c>
      <c r="E31" s="17"/>
    </row>
    <row r="32">
      <c r="A32" s="6"/>
      <c r="B32" s="6">
        <v>0.0</v>
      </c>
      <c r="C32" s="8" t="s">
        <v>5</v>
      </c>
      <c r="D32" s="8">
        <v>0.0</v>
      </c>
      <c r="E32" s="17"/>
    </row>
    <row r="33">
      <c r="A33" s="6"/>
      <c r="B33" s="6">
        <v>0.0</v>
      </c>
      <c r="C33" s="8" t="s">
        <v>5</v>
      </c>
      <c r="D33" s="8">
        <v>0.0</v>
      </c>
      <c r="E33" s="17"/>
    </row>
    <row r="34">
      <c r="A34" s="6"/>
      <c r="B34" s="6">
        <v>0.0</v>
      </c>
      <c r="C34" s="8" t="s">
        <v>5</v>
      </c>
      <c r="D34" s="8">
        <v>0.0</v>
      </c>
      <c r="E34" s="17"/>
    </row>
    <row r="35">
      <c r="A35" s="6"/>
      <c r="B35" s="6">
        <v>0.0</v>
      </c>
      <c r="C35" s="8" t="s">
        <v>5</v>
      </c>
      <c r="D35" s="8">
        <v>0.0</v>
      </c>
      <c r="E35" s="17"/>
    </row>
    <row r="36">
      <c r="A36" s="6"/>
      <c r="B36" s="6">
        <v>0.0</v>
      </c>
      <c r="C36" s="8" t="s">
        <v>5</v>
      </c>
      <c r="D36" s="8">
        <v>0.0</v>
      </c>
      <c r="E36" s="17"/>
    </row>
    <row r="37">
      <c r="A37" s="6"/>
      <c r="B37" s="6">
        <v>0.0</v>
      </c>
      <c r="C37" s="8" t="s">
        <v>5</v>
      </c>
      <c r="D37" s="8">
        <v>0.0</v>
      </c>
      <c r="E37" s="17"/>
    </row>
    <row r="38">
      <c r="A38" s="6"/>
      <c r="B38" s="6">
        <v>0.0</v>
      </c>
      <c r="C38" s="8" t="s">
        <v>5</v>
      </c>
      <c r="D38" s="8">
        <v>0.0</v>
      </c>
      <c r="E38" s="17"/>
    </row>
    <row r="39">
      <c r="A39" s="6"/>
      <c r="B39" s="6">
        <v>0.0</v>
      </c>
      <c r="C39" s="8" t="s">
        <v>5</v>
      </c>
      <c r="D39" s="8">
        <v>0.0</v>
      </c>
      <c r="E39" s="17"/>
    </row>
    <row r="40">
      <c r="A40" s="6"/>
      <c r="B40" s="6">
        <v>0.0</v>
      </c>
      <c r="C40" s="8" t="s">
        <v>5</v>
      </c>
      <c r="D40" s="8">
        <v>0.0</v>
      </c>
      <c r="E40" s="17"/>
    </row>
    <row r="41">
      <c r="A41" s="6"/>
      <c r="B41" s="6">
        <v>0.0</v>
      </c>
      <c r="C41" s="8" t="s">
        <v>5</v>
      </c>
      <c r="D41" s="8">
        <v>0.0</v>
      </c>
      <c r="E41" s="17"/>
    </row>
    <row r="42">
      <c r="A42" s="6"/>
      <c r="B42" s="6">
        <v>0.0</v>
      </c>
      <c r="C42" s="8" t="s">
        <v>5</v>
      </c>
      <c r="D42" s="8">
        <v>0.0</v>
      </c>
      <c r="E42" s="17"/>
    </row>
    <row r="43">
      <c r="A43" s="6"/>
      <c r="B43" s="6">
        <v>0.0</v>
      </c>
      <c r="C43" s="8" t="s">
        <v>5</v>
      </c>
      <c r="D43" s="8">
        <v>0.0</v>
      </c>
      <c r="E43" s="17"/>
    </row>
    <row r="44">
      <c r="A44" s="6"/>
      <c r="B44" s="6">
        <v>0.0</v>
      </c>
      <c r="C44" s="8" t="s">
        <v>5</v>
      </c>
      <c r="D44" s="8">
        <v>0.0</v>
      </c>
      <c r="E44" s="17"/>
    </row>
    <row r="45">
      <c r="A45" s="6"/>
      <c r="B45" s="6">
        <v>0.0</v>
      </c>
      <c r="C45" s="8" t="s">
        <v>5</v>
      </c>
      <c r="D45" s="8">
        <v>0.0</v>
      </c>
      <c r="E45" s="17"/>
    </row>
    <row r="46">
      <c r="A46" s="6"/>
      <c r="B46" s="6">
        <v>0.0</v>
      </c>
      <c r="C46" s="8" t="s">
        <v>5</v>
      </c>
      <c r="D46" s="8">
        <v>0.0</v>
      </c>
      <c r="E46" s="17"/>
    </row>
    <row r="47">
      <c r="A47" s="6"/>
      <c r="B47" s="6">
        <v>0.0</v>
      </c>
      <c r="C47" s="8" t="s">
        <v>5</v>
      </c>
      <c r="D47" s="8">
        <v>0.0</v>
      </c>
      <c r="E47" s="17"/>
    </row>
    <row r="48">
      <c r="A48" s="6"/>
      <c r="B48" s="6">
        <v>0.0</v>
      </c>
      <c r="C48" s="8" t="s">
        <v>5</v>
      </c>
      <c r="D48" s="8">
        <v>0.0</v>
      </c>
      <c r="E48" s="17"/>
    </row>
    <row r="49">
      <c r="A49" s="6"/>
      <c r="B49" s="6">
        <v>0.0</v>
      </c>
      <c r="C49" s="8" t="s">
        <v>5</v>
      </c>
      <c r="D49" s="8">
        <v>0.0</v>
      </c>
      <c r="E49" s="17"/>
    </row>
    <row r="50">
      <c r="A50" s="6"/>
      <c r="B50" s="6">
        <v>0.0</v>
      </c>
      <c r="C50" s="8" t="s">
        <v>5</v>
      </c>
      <c r="D50" s="8">
        <v>0.0</v>
      </c>
      <c r="E50" s="17"/>
    </row>
    <row r="51">
      <c r="A51" s="6"/>
      <c r="B51" s="6">
        <v>0.0</v>
      </c>
      <c r="C51" s="8" t="s">
        <v>5</v>
      </c>
      <c r="D51" s="8">
        <v>0.0</v>
      </c>
      <c r="E51" s="17"/>
    </row>
    <row r="52">
      <c r="A52" s="6"/>
      <c r="B52" s="6">
        <v>0.0</v>
      </c>
      <c r="C52" s="8" t="s">
        <v>5</v>
      </c>
      <c r="D52" s="8">
        <v>0.0</v>
      </c>
      <c r="E52" s="17"/>
    </row>
    <row r="53">
      <c r="A53" s="6"/>
      <c r="B53" s="6">
        <v>0.0</v>
      </c>
      <c r="C53" s="8" t="s">
        <v>5</v>
      </c>
      <c r="D53" s="8">
        <v>0.0</v>
      </c>
      <c r="E53" s="17"/>
    </row>
    <row r="54">
      <c r="A54" s="6"/>
      <c r="B54" s="6">
        <v>0.0</v>
      </c>
      <c r="C54" s="8" t="s">
        <v>5</v>
      </c>
      <c r="D54" s="8">
        <v>0.0</v>
      </c>
      <c r="E54" s="17"/>
    </row>
    <row r="55">
      <c r="A55" s="6"/>
      <c r="B55" s="6">
        <v>0.0</v>
      </c>
      <c r="C55" s="8" t="s">
        <v>5</v>
      </c>
      <c r="D55" s="8">
        <v>0.0</v>
      </c>
      <c r="E55" s="17"/>
    </row>
    <row r="56">
      <c r="A56" s="6"/>
      <c r="B56" s="6">
        <v>0.0</v>
      </c>
      <c r="C56" s="8" t="s">
        <v>5</v>
      </c>
      <c r="D56" s="8">
        <v>0.0</v>
      </c>
      <c r="E56" s="17"/>
    </row>
    <row r="57">
      <c r="A57" s="6"/>
      <c r="B57" s="6">
        <v>0.0</v>
      </c>
      <c r="C57" s="8" t="s">
        <v>5</v>
      </c>
      <c r="D57" s="8">
        <v>0.0</v>
      </c>
      <c r="E57" s="17"/>
    </row>
    <row r="58">
      <c r="A58" s="6"/>
      <c r="B58" s="6">
        <v>0.0</v>
      </c>
      <c r="C58" s="8" t="s">
        <v>5</v>
      </c>
      <c r="D58" s="8">
        <v>0.0</v>
      </c>
      <c r="E58" s="17"/>
    </row>
    <row r="59">
      <c r="A59" s="6"/>
      <c r="B59" s="6">
        <v>0.0</v>
      </c>
      <c r="C59" s="8" t="s">
        <v>5</v>
      </c>
      <c r="D59" s="8">
        <v>0.0</v>
      </c>
      <c r="E59" s="17"/>
    </row>
    <row r="60">
      <c r="A60" s="6"/>
      <c r="B60" s="6">
        <v>0.0</v>
      </c>
      <c r="C60" s="8" t="s">
        <v>5</v>
      </c>
      <c r="D60" s="8">
        <v>0.0</v>
      </c>
      <c r="E60" s="17"/>
    </row>
    <row r="61">
      <c r="A61" s="6"/>
      <c r="B61" s="6">
        <v>0.0</v>
      </c>
      <c r="C61" s="8" t="s">
        <v>5</v>
      </c>
      <c r="D61" s="8">
        <v>0.0</v>
      </c>
      <c r="E61" s="17"/>
    </row>
    <row r="62">
      <c r="A62" s="6"/>
      <c r="B62" s="6">
        <v>0.0</v>
      </c>
      <c r="C62" s="8" t="s">
        <v>5</v>
      </c>
      <c r="D62" s="8">
        <v>0.0</v>
      </c>
      <c r="E62" s="17"/>
    </row>
    <row r="63">
      <c r="A63" s="6"/>
      <c r="B63" s="6">
        <v>0.0</v>
      </c>
      <c r="C63" s="8" t="s">
        <v>5</v>
      </c>
      <c r="D63" s="8">
        <v>0.0</v>
      </c>
      <c r="E63" s="17"/>
    </row>
    <row r="64">
      <c r="A64" s="6"/>
      <c r="B64" s="6">
        <v>0.0</v>
      </c>
      <c r="C64" s="8" t="s">
        <v>5</v>
      </c>
      <c r="D64" s="8">
        <v>0.0</v>
      </c>
      <c r="E64" s="17"/>
    </row>
    <row r="65">
      <c r="A65" s="6"/>
      <c r="B65" s="6">
        <v>0.0</v>
      </c>
      <c r="C65" s="8" t="s">
        <v>5</v>
      </c>
      <c r="D65" s="8">
        <v>0.0</v>
      </c>
      <c r="E65" s="17"/>
    </row>
    <row r="66">
      <c r="A66" s="6"/>
      <c r="B66" s="6">
        <v>0.0</v>
      </c>
      <c r="C66" s="8" t="s">
        <v>5</v>
      </c>
      <c r="D66" s="8">
        <v>0.0</v>
      </c>
      <c r="E66" s="17"/>
    </row>
    <row r="67">
      <c r="A67" s="6"/>
      <c r="B67" s="6">
        <v>0.0</v>
      </c>
      <c r="C67" s="8" t="s">
        <v>5</v>
      </c>
      <c r="D67" s="8">
        <v>0.0</v>
      </c>
      <c r="E67" s="17"/>
    </row>
    <row r="68">
      <c r="A68" s="6"/>
      <c r="B68" s="6">
        <v>0.0</v>
      </c>
      <c r="C68" s="8" t="s">
        <v>5</v>
      </c>
      <c r="D68" s="8">
        <v>0.0</v>
      </c>
      <c r="E68" s="17"/>
    </row>
    <row r="69">
      <c r="A69" s="6"/>
      <c r="B69" s="6">
        <v>0.0</v>
      </c>
      <c r="C69" s="8" t="s">
        <v>5</v>
      </c>
      <c r="D69" s="8">
        <v>0.0</v>
      </c>
      <c r="E69" s="17"/>
    </row>
    <row r="70">
      <c r="A70" s="6"/>
      <c r="B70" s="6">
        <v>0.0</v>
      </c>
      <c r="C70" s="8" t="s">
        <v>5</v>
      </c>
      <c r="D70" s="8">
        <v>0.0</v>
      </c>
      <c r="E70" s="17"/>
    </row>
    <row r="71">
      <c r="A71" s="6"/>
      <c r="B71" s="6">
        <v>0.0</v>
      </c>
      <c r="C71" s="8" t="s">
        <v>5</v>
      </c>
      <c r="D71" s="8">
        <v>0.0</v>
      </c>
      <c r="E71" s="17"/>
    </row>
    <row r="72">
      <c r="A72" s="6"/>
      <c r="B72" s="6">
        <v>0.0</v>
      </c>
      <c r="C72" s="8" t="s">
        <v>5</v>
      </c>
      <c r="D72" s="8">
        <v>0.0</v>
      </c>
      <c r="E72" s="17"/>
    </row>
    <row r="73">
      <c r="A73" s="6"/>
      <c r="B73" s="6">
        <v>0.0</v>
      </c>
      <c r="C73" s="8" t="s">
        <v>5</v>
      </c>
      <c r="D73" s="8">
        <v>0.0</v>
      </c>
      <c r="E73" s="17"/>
    </row>
    <row r="74">
      <c r="A74" s="6"/>
      <c r="B74" s="6">
        <v>0.0</v>
      </c>
      <c r="C74" s="8" t="s">
        <v>5</v>
      </c>
      <c r="D74" s="8">
        <v>0.0</v>
      </c>
      <c r="E74" s="17"/>
    </row>
    <row r="75">
      <c r="A75" s="6"/>
      <c r="B75" s="6">
        <v>0.0</v>
      </c>
      <c r="C75" s="8" t="s">
        <v>5</v>
      </c>
      <c r="D75" s="8">
        <v>0.0</v>
      </c>
      <c r="E75" s="17"/>
    </row>
    <row r="76">
      <c r="A76" s="6"/>
      <c r="B76" s="6">
        <v>0.0</v>
      </c>
      <c r="C76" s="8" t="s">
        <v>5</v>
      </c>
      <c r="D76" s="8">
        <v>0.0</v>
      </c>
      <c r="E76" s="17"/>
    </row>
    <row r="77">
      <c r="A77" s="6"/>
      <c r="B77" s="6">
        <v>0.0</v>
      </c>
      <c r="C77" s="8" t="s">
        <v>5</v>
      </c>
      <c r="D77" s="8">
        <v>0.0</v>
      </c>
      <c r="E77" s="17"/>
    </row>
    <row r="78">
      <c r="A78" s="6"/>
      <c r="B78" s="6">
        <v>0.0</v>
      </c>
      <c r="C78" s="8" t="s">
        <v>5</v>
      </c>
      <c r="D78" s="8">
        <v>0.0</v>
      </c>
      <c r="E78" s="17"/>
    </row>
    <row r="79">
      <c r="A79" s="6"/>
      <c r="B79" s="6">
        <v>0.0</v>
      </c>
      <c r="C79" s="8" t="s">
        <v>5</v>
      </c>
      <c r="D79" s="8">
        <v>0.0</v>
      </c>
      <c r="E79" s="17"/>
    </row>
    <row r="80">
      <c r="A80" s="6"/>
      <c r="B80" s="6">
        <v>0.0</v>
      </c>
      <c r="C80" s="8" t="s">
        <v>5</v>
      </c>
      <c r="D80" s="8">
        <v>0.0</v>
      </c>
      <c r="E80" s="17"/>
    </row>
    <row r="81">
      <c r="A81" s="6"/>
      <c r="B81" s="6">
        <v>0.0</v>
      </c>
      <c r="C81" s="8" t="s">
        <v>5</v>
      </c>
      <c r="D81" s="8">
        <v>0.0</v>
      </c>
      <c r="E81" s="17"/>
    </row>
    <row r="82">
      <c r="A82" s="6"/>
      <c r="B82" s="6">
        <v>0.0</v>
      </c>
      <c r="C82" s="8" t="s">
        <v>5</v>
      </c>
      <c r="D82" s="8">
        <v>0.0</v>
      </c>
      <c r="E82" s="17"/>
    </row>
    <row r="83">
      <c r="A83" s="6"/>
      <c r="B83" s="6">
        <v>0.0</v>
      </c>
      <c r="C83" s="8" t="s">
        <v>5</v>
      </c>
      <c r="D83" s="8">
        <v>0.0</v>
      </c>
      <c r="E83" s="17"/>
    </row>
    <row r="84">
      <c r="A84" s="6"/>
      <c r="B84" s="6">
        <v>0.0</v>
      </c>
      <c r="C84" s="8" t="s">
        <v>5</v>
      </c>
      <c r="D84" s="8">
        <v>0.0</v>
      </c>
      <c r="E84" s="17"/>
    </row>
    <row r="85">
      <c r="A85" s="6"/>
      <c r="B85" s="6">
        <v>0.0</v>
      </c>
      <c r="C85" s="8" t="s">
        <v>5</v>
      </c>
      <c r="D85" s="8">
        <v>0.0</v>
      </c>
      <c r="E85" s="17"/>
    </row>
    <row r="86">
      <c r="A86" s="6"/>
      <c r="B86" s="6">
        <v>0.0</v>
      </c>
      <c r="C86" s="8" t="s">
        <v>5</v>
      </c>
      <c r="D86" s="8">
        <v>0.0</v>
      </c>
      <c r="E86" s="17"/>
    </row>
    <row r="87">
      <c r="A87" s="6"/>
      <c r="B87" s="6">
        <v>0.0</v>
      </c>
      <c r="C87" s="8" t="s">
        <v>5</v>
      </c>
      <c r="D87" s="8">
        <v>0.0</v>
      </c>
      <c r="E87" s="17"/>
    </row>
    <row r="88">
      <c r="A88" s="6"/>
      <c r="B88" s="6">
        <v>0.0</v>
      </c>
      <c r="C88" s="8" t="s">
        <v>5</v>
      </c>
      <c r="D88" s="8">
        <v>0.0</v>
      </c>
      <c r="E88" s="17"/>
    </row>
    <row r="89">
      <c r="A89" s="6"/>
      <c r="B89" s="6">
        <v>0.0</v>
      </c>
      <c r="C89" s="8" t="s">
        <v>5</v>
      </c>
      <c r="D89" s="8">
        <v>0.0</v>
      </c>
      <c r="E89" s="17"/>
    </row>
    <row r="90">
      <c r="A90" s="6"/>
      <c r="B90" s="6">
        <v>0.0</v>
      </c>
      <c r="C90" s="8" t="s">
        <v>5</v>
      </c>
      <c r="D90" s="8">
        <v>0.0</v>
      </c>
      <c r="E90" s="17"/>
    </row>
    <row r="91">
      <c r="A91" s="6"/>
      <c r="B91" s="6">
        <v>0.0</v>
      </c>
      <c r="C91" s="8" t="s">
        <v>5</v>
      </c>
      <c r="D91" s="8">
        <v>0.0</v>
      </c>
      <c r="E91" s="17"/>
    </row>
    <row r="92">
      <c r="A92" s="6"/>
      <c r="B92" s="6">
        <v>0.0</v>
      </c>
      <c r="C92" s="8" t="s">
        <v>5</v>
      </c>
      <c r="D92" s="8">
        <v>0.0</v>
      </c>
      <c r="E92" s="17"/>
    </row>
    <row r="93">
      <c r="A93" s="6"/>
      <c r="B93" s="6">
        <v>0.0</v>
      </c>
      <c r="C93" s="8" t="s">
        <v>5</v>
      </c>
      <c r="D93" s="8">
        <v>0.0</v>
      </c>
      <c r="E93" s="17"/>
    </row>
    <row r="94">
      <c r="A94" s="6"/>
      <c r="B94" s="6">
        <v>0.0</v>
      </c>
      <c r="C94" s="8" t="s">
        <v>5</v>
      </c>
      <c r="D94" s="8">
        <v>0.0</v>
      </c>
      <c r="E94" s="17"/>
    </row>
    <row r="95">
      <c r="A95" s="6"/>
      <c r="B95" s="6">
        <v>0.0</v>
      </c>
      <c r="C95" s="8" t="s">
        <v>5</v>
      </c>
      <c r="D95" s="8">
        <v>0.0</v>
      </c>
      <c r="E95" s="17"/>
    </row>
    <row r="96">
      <c r="A96" s="6"/>
      <c r="B96" s="6">
        <v>0.0</v>
      </c>
      <c r="C96" s="8" t="s">
        <v>5</v>
      </c>
      <c r="D96" s="8">
        <v>0.0</v>
      </c>
      <c r="E96" s="17"/>
    </row>
    <row r="97">
      <c r="A97" s="6"/>
      <c r="B97" s="6">
        <v>0.0</v>
      </c>
      <c r="C97" s="8" t="s">
        <v>5</v>
      </c>
      <c r="D97" s="8">
        <v>0.0</v>
      </c>
      <c r="E97" s="17"/>
    </row>
    <row r="98">
      <c r="A98" s="6"/>
      <c r="B98" s="6">
        <v>0.0</v>
      </c>
      <c r="C98" s="8" t="s">
        <v>5</v>
      </c>
      <c r="D98" s="8">
        <v>0.0</v>
      </c>
      <c r="E98" s="17"/>
    </row>
    <row r="99">
      <c r="A99" s="6"/>
      <c r="B99" s="6">
        <v>0.0</v>
      </c>
      <c r="C99" s="8" t="s">
        <v>5</v>
      </c>
      <c r="D99" s="8">
        <v>0.0</v>
      </c>
      <c r="E99" s="17"/>
    </row>
    <row r="100">
      <c r="A100" s="6"/>
      <c r="B100" s="6">
        <v>0.0</v>
      </c>
      <c r="C100" s="8" t="s">
        <v>5</v>
      </c>
      <c r="D100" s="8">
        <v>0.0</v>
      </c>
      <c r="E100" s="17"/>
    </row>
    <row r="101">
      <c r="A101" s="6"/>
      <c r="B101" s="6">
        <v>0.0</v>
      </c>
      <c r="C101" s="8" t="s">
        <v>5</v>
      </c>
      <c r="D101" s="8">
        <v>0.0</v>
      </c>
      <c r="E101" s="17"/>
    </row>
    <row r="102">
      <c r="A102" s="6"/>
      <c r="B102" s="6">
        <v>0.0</v>
      </c>
      <c r="C102" s="8" t="s">
        <v>5</v>
      </c>
      <c r="D102" s="8">
        <v>0.0</v>
      </c>
      <c r="E102" s="17"/>
    </row>
    <row r="103">
      <c r="A103" s="6"/>
      <c r="B103" s="6">
        <v>0.0</v>
      </c>
      <c r="C103" s="8" t="s">
        <v>5</v>
      </c>
      <c r="D103" s="8">
        <v>0.0</v>
      </c>
      <c r="E103" s="17"/>
    </row>
    <row r="104">
      <c r="A104" s="6"/>
      <c r="B104" s="6">
        <v>0.0</v>
      </c>
      <c r="C104" s="8" t="s">
        <v>5</v>
      </c>
      <c r="D104" s="8">
        <v>0.0</v>
      </c>
      <c r="E104" s="17"/>
    </row>
    <row r="105">
      <c r="A105" s="6"/>
      <c r="B105" s="6">
        <v>0.0</v>
      </c>
      <c r="C105" s="8" t="s">
        <v>5</v>
      </c>
      <c r="D105" s="8">
        <v>0.0</v>
      </c>
      <c r="E105" s="17"/>
    </row>
    <row r="106">
      <c r="A106" s="6"/>
      <c r="B106" s="6">
        <v>0.0</v>
      </c>
      <c r="C106" s="8" t="s">
        <v>5</v>
      </c>
      <c r="D106" s="8">
        <v>0.0</v>
      </c>
      <c r="E106" s="17"/>
    </row>
    <row r="107">
      <c r="A107" s="6"/>
      <c r="B107" s="6">
        <v>0.0</v>
      </c>
      <c r="C107" s="8" t="s">
        <v>5</v>
      </c>
      <c r="D107" s="8">
        <v>0.0</v>
      </c>
      <c r="E107" s="17"/>
    </row>
    <row r="108">
      <c r="A108" s="6"/>
      <c r="B108" s="6">
        <v>0.0</v>
      </c>
      <c r="C108" s="8" t="s">
        <v>5</v>
      </c>
      <c r="D108" s="8">
        <v>0.0</v>
      </c>
      <c r="E108" s="17"/>
    </row>
    <row r="109">
      <c r="A109" s="6"/>
      <c r="B109" s="6">
        <v>0.0</v>
      </c>
      <c r="C109" s="8" t="s">
        <v>5</v>
      </c>
      <c r="D109" s="8">
        <v>0.0</v>
      </c>
      <c r="E109" s="17"/>
    </row>
    <row r="110">
      <c r="A110" s="6"/>
      <c r="B110" s="6">
        <v>0.0</v>
      </c>
      <c r="C110" s="8" t="s">
        <v>5</v>
      </c>
      <c r="D110" s="8">
        <v>0.0</v>
      </c>
      <c r="E110" s="17"/>
    </row>
    <row r="111">
      <c r="A111" s="6"/>
      <c r="B111" s="6">
        <v>0.0</v>
      </c>
      <c r="C111" s="8" t="s">
        <v>5</v>
      </c>
      <c r="D111" s="8">
        <v>0.0</v>
      </c>
      <c r="E111" s="17"/>
    </row>
    <row r="112">
      <c r="A112" s="6"/>
      <c r="B112" s="6">
        <v>0.0</v>
      </c>
      <c r="C112" s="8" t="s">
        <v>5</v>
      </c>
      <c r="D112" s="8">
        <v>0.0</v>
      </c>
      <c r="E112" s="17"/>
    </row>
    <row r="113">
      <c r="A113" s="6"/>
      <c r="B113" s="6">
        <v>0.0</v>
      </c>
      <c r="C113" s="8" t="s">
        <v>5</v>
      </c>
      <c r="D113" s="8">
        <v>0.0</v>
      </c>
      <c r="E113" s="17"/>
    </row>
    <row r="114">
      <c r="A114" s="6"/>
      <c r="B114" s="6">
        <v>0.0</v>
      </c>
      <c r="C114" s="8" t="s">
        <v>5</v>
      </c>
      <c r="D114" s="8">
        <v>0.0</v>
      </c>
      <c r="E114" s="17"/>
    </row>
    <row r="115">
      <c r="A115" s="6"/>
      <c r="B115" s="6">
        <v>0.0</v>
      </c>
      <c r="C115" s="8" t="s">
        <v>5</v>
      </c>
      <c r="D115" s="8">
        <v>0.0</v>
      </c>
      <c r="E115" s="17"/>
    </row>
    <row r="116">
      <c r="A116" s="6"/>
      <c r="B116" s="6">
        <v>0.0</v>
      </c>
      <c r="C116" s="8" t="s">
        <v>5</v>
      </c>
      <c r="D116" s="8">
        <v>0.0</v>
      </c>
      <c r="E116" s="17"/>
    </row>
    <row r="117">
      <c r="A117" s="6"/>
      <c r="B117" s="6">
        <v>0.0</v>
      </c>
      <c r="C117" s="8" t="s">
        <v>5</v>
      </c>
      <c r="D117" s="8">
        <v>0.0</v>
      </c>
      <c r="E117" s="17"/>
    </row>
    <row r="118">
      <c r="A118" s="6"/>
      <c r="B118" s="6">
        <v>0.0</v>
      </c>
      <c r="C118" s="8" t="s">
        <v>5</v>
      </c>
      <c r="D118" s="8">
        <v>0.0</v>
      </c>
      <c r="E118" s="17"/>
    </row>
    <row r="119">
      <c r="A119" s="6"/>
      <c r="B119" s="6">
        <v>0.0</v>
      </c>
      <c r="C119" s="8" t="s">
        <v>5</v>
      </c>
      <c r="D119" s="8">
        <v>0.0</v>
      </c>
      <c r="E119" s="17"/>
    </row>
    <row r="120">
      <c r="A120" s="6"/>
      <c r="B120" s="6">
        <v>0.0</v>
      </c>
      <c r="C120" s="8" t="s">
        <v>5</v>
      </c>
      <c r="D120" s="8">
        <v>0.0</v>
      </c>
      <c r="E120" s="17"/>
    </row>
    <row r="121">
      <c r="A121" s="6"/>
      <c r="B121" s="6">
        <v>0.0</v>
      </c>
      <c r="C121" s="8" t="s">
        <v>5</v>
      </c>
      <c r="D121" s="8">
        <v>0.0</v>
      </c>
      <c r="E121" s="17"/>
    </row>
    <row r="122">
      <c r="A122" s="6"/>
      <c r="B122" s="6">
        <v>0.0</v>
      </c>
      <c r="C122" s="8" t="s">
        <v>5</v>
      </c>
      <c r="D122" s="8">
        <v>0.0</v>
      </c>
      <c r="E122" s="17"/>
    </row>
    <row r="123">
      <c r="A123" s="6"/>
      <c r="B123" s="6">
        <v>0.0</v>
      </c>
      <c r="C123" s="8" t="s">
        <v>5</v>
      </c>
      <c r="D123" s="8">
        <v>0.0</v>
      </c>
      <c r="E123" s="17"/>
    </row>
    <row r="124">
      <c r="A124" s="6"/>
      <c r="B124" s="6">
        <v>0.0</v>
      </c>
      <c r="C124" s="8" t="s">
        <v>5</v>
      </c>
      <c r="D124" s="8">
        <v>0.0</v>
      </c>
      <c r="E124" s="17"/>
    </row>
    <row r="125">
      <c r="A125" s="6"/>
      <c r="B125" s="6">
        <v>0.0</v>
      </c>
      <c r="C125" s="8" t="s">
        <v>5</v>
      </c>
      <c r="D125" s="8">
        <v>0.0</v>
      </c>
      <c r="E125" s="17"/>
    </row>
    <row r="126">
      <c r="A126" s="6"/>
      <c r="B126" s="6">
        <v>0.0</v>
      </c>
      <c r="C126" s="8" t="s">
        <v>5</v>
      </c>
      <c r="D126" s="8">
        <v>0.0</v>
      </c>
      <c r="E126" s="17"/>
    </row>
    <row r="127">
      <c r="A127" s="6"/>
      <c r="B127" s="6">
        <v>0.0</v>
      </c>
      <c r="C127" s="8" t="s">
        <v>5</v>
      </c>
      <c r="D127" s="8">
        <v>0.0</v>
      </c>
      <c r="E127" s="17"/>
    </row>
    <row r="128">
      <c r="A128" s="6"/>
      <c r="B128" s="6">
        <v>0.0</v>
      </c>
      <c r="C128" s="8" t="s">
        <v>5</v>
      </c>
      <c r="D128" s="8">
        <v>0.0</v>
      </c>
      <c r="E128" s="17"/>
    </row>
    <row r="129">
      <c r="A129" s="6"/>
      <c r="B129" s="6">
        <v>0.0</v>
      </c>
      <c r="C129" s="8" t="s">
        <v>5</v>
      </c>
      <c r="D129" s="8">
        <v>0.0</v>
      </c>
      <c r="E129" s="17"/>
    </row>
    <row r="130">
      <c r="A130" s="6"/>
      <c r="B130" s="6">
        <v>0.0</v>
      </c>
      <c r="C130" s="8" t="s">
        <v>5</v>
      </c>
      <c r="D130" s="8">
        <v>0.0</v>
      </c>
      <c r="E130" s="17"/>
    </row>
    <row r="131">
      <c r="A131" s="6"/>
      <c r="B131" s="6">
        <v>0.0</v>
      </c>
      <c r="C131" s="8" t="s">
        <v>5</v>
      </c>
      <c r="D131" s="8">
        <v>0.0</v>
      </c>
      <c r="E131" s="17"/>
    </row>
    <row r="132">
      <c r="A132" s="6"/>
      <c r="B132" s="6">
        <v>0.0</v>
      </c>
      <c r="C132" s="8" t="s">
        <v>5</v>
      </c>
      <c r="D132" s="8">
        <v>0.0</v>
      </c>
      <c r="E132" s="17"/>
    </row>
    <row r="133">
      <c r="A133" s="6"/>
      <c r="B133" s="6">
        <v>0.0</v>
      </c>
      <c r="C133" s="8" t="s">
        <v>5</v>
      </c>
      <c r="D133" s="8">
        <v>0.0</v>
      </c>
      <c r="E133" s="17"/>
    </row>
    <row r="134">
      <c r="A134" s="6"/>
      <c r="B134" s="6">
        <v>0.0</v>
      </c>
      <c r="C134" s="8" t="s">
        <v>5</v>
      </c>
      <c r="D134" s="8">
        <v>0.0</v>
      </c>
      <c r="E134" s="17"/>
    </row>
    <row r="135">
      <c r="A135" s="6"/>
      <c r="B135" s="6">
        <v>0.0</v>
      </c>
      <c r="C135" s="8" t="s">
        <v>5</v>
      </c>
      <c r="D135" s="8">
        <v>0.0</v>
      </c>
      <c r="E135" s="17"/>
    </row>
    <row r="136">
      <c r="A136" s="6"/>
      <c r="B136" s="6">
        <v>0.0</v>
      </c>
      <c r="C136" s="8" t="s">
        <v>5</v>
      </c>
      <c r="D136" s="8">
        <v>0.0</v>
      </c>
      <c r="E136" s="17"/>
    </row>
    <row r="137">
      <c r="A137" s="6"/>
      <c r="B137" s="6">
        <v>0.0</v>
      </c>
      <c r="C137" s="8" t="s">
        <v>5</v>
      </c>
      <c r="D137" s="8">
        <v>0.0</v>
      </c>
      <c r="E137" s="17"/>
    </row>
    <row r="138">
      <c r="A138" s="6"/>
      <c r="B138" s="6">
        <v>0.0</v>
      </c>
      <c r="C138" s="8" t="s">
        <v>5</v>
      </c>
      <c r="D138" s="8">
        <v>0.0</v>
      </c>
      <c r="E138" s="17"/>
    </row>
    <row r="139">
      <c r="A139" s="6"/>
      <c r="B139" s="6">
        <v>0.0</v>
      </c>
      <c r="C139" s="8" t="s">
        <v>5</v>
      </c>
      <c r="D139" s="8">
        <v>0.0</v>
      </c>
      <c r="E139" s="17"/>
    </row>
    <row r="140">
      <c r="A140" s="6"/>
      <c r="B140" s="6">
        <v>0.0</v>
      </c>
      <c r="C140" s="8" t="s">
        <v>5</v>
      </c>
      <c r="D140" s="8">
        <v>0.0</v>
      </c>
      <c r="E140" s="17"/>
    </row>
    <row r="141">
      <c r="A141" s="6"/>
      <c r="B141" s="6">
        <v>0.0</v>
      </c>
      <c r="C141" s="8" t="s">
        <v>5</v>
      </c>
      <c r="D141" s="8">
        <v>0.0</v>
      </c>
      <c r="E141" s="17"/>
    </row>
    <row r="142">
      <c r="A142" s="6"/>
      <c r="B142" s="6">
        <v>0.0</v>
      </c>
      <c r="C142" s="8" t="s">
        <v>5</v>
      </c>
      <c r="D142" s="8">
        <v>0.0</v>
      </c>
      <c r="E142" s="17"/>
    </row>
    <row r="143">
      <c r="A143" s="6"/>
      <c r="B143" s="6">
        <v>0.0</v>
      </c>
      <c r="C143" s="8" t="s">
        <v>5</v>
      </c>
      <c r="D143" s="8">
        <v>0.0</v>
      </c>
      <c r="E143" s="17"/>
    </row>
    <row r="144">
      <c r="A144" s="6"/>
      <c r="B144" s="6">
        <v>0.0</v>
      </c>
      <c r="C144" s="8" t="s">
        <v>5</v>
      </c>
      <c r="D144" s="8">
        <v>0.0</v>
      </c>
      <c r="E144" s="17"/>
    </row>
    <row r="145">
      <c r="A145" s="6"/>
      <c r="B145" s="6">
        <v>0.0</v>
      </c>
      <c r="C145" s="8" t="s">
        <v>5</v>
      </c>
      <c r="D145" s="8">
        <v>0.0</v>
      </c>
      <c r="E145" s="17"/>
    </row>
    <row r="146">
      <c r="A146" s="6"/>
      <c r="B146" s="6">
        <v>0.0</v>
      </c>
      <c r="C146" s="8" t="s">
        <v>5</v>
      </c>
      <c r="D146" s="8">
        <v>0.0</v>
      </c>
      <c r="E146" s="17"/>
    </row>
    <row r="147">
      <c r="A147" s="6"/>
      <c r="B147" s="6">
        <v>0.0</v>
      </c>
      <c r="C147" s="8" t="s">
        <v>5</v>
      </c>
      <c r="D147" s="8">
        <v>0.0</v>
      </c>
      <c r="E147" s="17"/>
    </row>
    <row r="148">
      <c r="A148" s="6"/>
      <c r="B148" s="6">
        <v>0.0</v>
      </c>
      <c r="C148" s="8" t="s">
        <v>5</v>
      </c>
      <c r="D148" s="8">
        <v>0.0</v>
      </c>
      <c r="E148" s="17"/>
    </row>
    <row r="149">
      <c r="A149" s="6"/>
      <c r="B149" s="6">
        <v>0.0</v>
      </c>
      <c r="C149" s="8" t="s">
        <v>5</v>
      </c>
      <c r="D149" s="8">
        <v>0.0</v>
      </c>
      <c r="E149" s="17"/>
    </row>
    <row r="150">
      <c r="A150" s="6"/>
      <c r="B150" s="6">
        <v>0.0</v>
      </c>
      <c r="C150" s="8" t="s">
        <v>5</v>
      </c>
      <c r="D150" s="8">
        <v>0.0</v>
      </c>
      <c r="E150" s="17"/>
    </row>
    <row r="151">
      <c r="A151" s="6"/>
      <c r="B151" s="6">
        <v>0.0</v>
      </c>
      <c r="C151" s="8" t="s">
        <v>5</v>
      </c>
      <c r="D151" s="8">
        <v>0.0</v>
      </c>
      <c r="E151" s="17"/>
    </row>
    <row r="152">
      <c r="A152" s="6"/>
      <c r="B152" s="6">
        <v>0.0</v>
      </c>
      <c r="C152" s="8" t="s">
        <v>5</v>
      </c>
      <c r="D152" s="8">
        <v>0.0</v>
      </c>
      <c r="E152" s="17"/>
    </row>
    <row r="153">
      <c r="A153" s="6"/>
      <c r="B153" s="6">
        <v>0.0</v>
      </c>
      <c r="C153" s="8" t="s">
        <v>5</v>
      </c>
      <c r="D153" s="8">
        <v>0.0</v>
      </c>
      <c r="E153" s="17"/>
    </row>
    <row r="154">
      <c r="A154" s="6"/>
      <c r="B154" s="6">
        <v>0.0</v>
      </c>
      <c r="C154" s="8" t="s">
        <v>5</v>
      </c>
      <c r="D154" s="8">
        <v>0.0</v>
      </c>
      <c r="E154" s="17"/>
    </row>
    <row r="155">
      <c r="A155" s="6"/>
      <c r="B155" s="6">
        <v>0.0</v>
      </c>
      <c r="C155" s="8" t="s">
        <v>5</v>
      </c>
      <c r="D155" s="8">
        <v>0.0</v>
      </c>
      <c r="E155" s="17"/>
    </row>
    <row r="156">
      <c r="A156" s="6"/>
      <c r="B156" s="6">
        <v>0.0</v>
      </c>
      <c r="C156" s="8" t="s">
        <v>5</v>
      </c>
      <c r="D156" s="8">
        <v>0.0</v>
      </c>
      <c r="E156" s="17"/>
    </row>
    <row r="157">
      <c r="A157" s="6"/>
      <c r="B157" s="6">
        <v>0.0</v>
      </c>
      <c r="C157" s="8" t="s">
        <v>5</v>
      </c>
      <c r="D157" s="8">
        <v>0.0</v>
      </c>
      <c r="E157" s="17"/>
    </row>
    <row r="158">
      <c r="A158" s="6"/>
      <c r="B158" s="6">
        <v>0.0</v>
      </c>
      <c r="C158" s="8" t="s">
        <v>5</v>
      </c>
      <c r="D158" s="8">
        <v>0.0</v>
      </c>
      <c r="E158" s="17"/>
    </row>
    <row r="159">
      <c r="A159" s="6"/>
      <c r="B159" s="6">
        <v>0.0</v>
      </c>
      <c r="C159" s="8" t="s">
        <v>5</v>
      </c>
      <c r="D159" s="8">
        <v>0.0</v>
      </c>
      <c r="E159" s="17"/>
    </row>
    <row r="160">
      <c r="A160" s="6"/>
      <c r="B160" s="6">
        <v>0.0</v>
      </c>
      <c r="C160" s="8" t="s">
        <v>5</v>
      </c>
      <c r="D160" s="8">
        <v>0.0</v>
      </c>
      <c r="E160" s="17"/>
    </row>
    <row r="161">
      <c r="A161" s="6"/>
      <c r="B161" s="6">
        <v>0.0</v>
      </c>
      <c r="C161" s="8" t="s">
        <v>5</v>
      </c>
      <c r="D161" s="8">
        <v>0.0</v>
      </c>
      <c r="E161" s="17"/>
    </row>
    <row r="162">
      <c r="A162" s="6"/>
      <c r="B162" s="6">
        <v>0.0</v>
      </c>
      <c r="C162" s="8" t="s">
        <v>5</v>
      </c>
      <c r="D162" s="8">
        <v>0.0</v>
      </c>
      <c r="E162" s="17"/>
    </row>
    <row r="163">
      <c r="A163" s="6"/>
      <c r="B163" s="6">
        <v>0.0</v>
      </c>
      <c r="C163" s="8" t="s">
        <v>5</v>
      </c>
      <c r="D163" s="8">
        <v>0.0</v>
      </c>
      <c r="E163" s="17"/>
    </row>
    <row r="164">
      <c r="A164" s="6"/>
      <c r="B164" s="6">
        <v>0.0</v>
      </c>
      <c r="C164" s="8" t="s">
        <v>5</v>
      </c>
      <c r="D164" s="8">
        <v>0.0</v>
      </c>
      <c r="E164" s="17"/>
    </row>
    <row r="165">
      <c r="A165" s="6"/>
      <c r="B165" s="6">
        <v>0.0</v>
      </c>
      <c r="C165" s="8" t="s">
        <v>5</v>
      </c>
      <c r="D165" s="8">
        <v>0.0</v>
      </c>
      <c r="E165" s="17"/>
    </row>
    <row r="166">
      <c r="A166" s="6"/>
      <c r="B166" s="6">
        <v>0.0</v>
      </c>
      <c r="C166" s="8" t="s">
        <v>5</v>
      </c>
      <c r="D166" s="8">
        <v>0.0</v>
      </c>
      <c r="E166" s="17"/>
    </row>
    <row r="167">
      <c r="A167" s="6"/>
      <c r="B167" s="6">
        <v>0.0</v>
      </c>
      <c r="C167" s="8" t="s">
        <v>5</v>
      </c>
      <c r="D167" s="8">
        <v>0.0</v>
      </c>
      <c r="E167" s="17"/>
    </row>
    <row r="168">
      <c r="A168" s="6"/>
      <c r="B168" s="6">
        <v>0.0</v>
      </c>
      <c r="C168" s="8" t="s">
        <v>5</v>
      </c>
      <c r="D168" s="8">
        <v>0.0</v>
      </c>
      <c r="E168" s="17"/>
    </row>
    <row r="169">
      <c r="A169" s="6"/>
      <c r="B169" s="6">
        <v>0.0</v>
      </c>
      <c r="C169" s="8" t="s">
        <v>5</v>
      </c>
      <c r="D169" s="8">
        <v>0.0</v>
      </c>
      <c r="E169" s="17"/>
    </row>
    <row r="170">
      <c r="A170" s="6"/>
      <c r="B170" s="6">
        <v>0.0</v>
      </c>
      <c r="C170" s="8" t="s">
        <v>5</v>
      </c>
      <c r="D170" s="8">
        <v>0.0</v>
      </c>
      <c r="E170" s="17"/>
    </row>
    <row r="171">
      <c r="A171" s="6"/>
      <c r="B171" s="6">
        <v>0.0</v>
      </c>
      <c r="C171" s="8" t="s">
        <v>5</v>
      </c>
      <c r="D171" s="8">
        <v>0.0</v>
      </c>
      <c r="E171" s="17"/>
    </row>
    <row r="172">
      <c r="A172" s="6"/>
      <c r="B172" s="6">
        <v>0.0</v>
      </c>
      <c r="C172" s="8" t="s">
        <v>5</v>
      </c>
      <c r="D172" s="8">
        <v>0.0</v>
      </c>
      <c r="E172" s="17"/>
    </row>
    <row r="173">
      <c r="A173" s="6"/>
      <c r="B173" s="6">
        <v>0.0</v>
      </c>
      <c r="C173" s="8" t="s">
        <v>5</v>
      </c>
      <c r="D173" s="8">
        <v>0.0</v>
      </c>
      <c r="E173" s="17"/>
    </row>
    <row r="174">
      <c r="A174" s="6"/>
      <c r="B174" s="6">
        <v>0.0</v>
      </c>
      <c r="C174" s="8" t="s">
        <v>5</v>
      </c>
      <c r="D174" s="8">
        <v>0.0</v>
      </c>
      <c r="E174" s="17"/>
    </row>
    <row r="175">
      <c r="A175" s="6"/>
      <c r="B175" s="6">
        <v>0.0</v>
      </c>
      <c r="C175" s="8" t="s">
        <v>5</v>
      </c>
      <c r="D175" s="8">
        <v>0.0</v>
      </c>
      <c r="E175" s="17"/>
    </row>
    <row r="176">
      <c r="A176" s="6"/>
      <c r="B176" s="6">
        <v>0.0</v>
      </c>
      <c r="C176" s="8" t="s">
        <v>5</v>
      </c>
      <c r="D176" s="8">
        <v>0.0</v>
      </c>
      <c r="E176" s="17"/>
    </row>
    <row r="177">
      <c r="A177" s="6"/>
      <c r="B177" s="6">
        <v>0.0</v>
      </c>
      <c r="C177" s="8" t="s">
        <v>5</v>
      </c>
      <c r="D177" s="8">
        <v>0.0</v>
      </c>
      <c r="E177" s="17"/>
    </row>
    <row r="178">
      <c r="A178" s="6"/>
      <c r="B178" s="6">
        <v>0.0</v>
      </c>
      <c r="C178" s="8" t="s">
        <v>5</v>
      </c>
      <c r="D178" s="8">
        <v>0.0</v>
      </c>
      <c r="E178" s="17"/>
    </row>
    <row r="179">
      <c r="A179" s="6"/>
      <c r="B179" s="6">
        <v>0.0</v>
      </c>
      <c r="C179" s="8" t="s">
        <v>5</v>
      </c>
      <c r="D179" s="8">
        <v>0.0</v>
      </c>
      <c r="E179" s="17"/>
    </row>
    <row r="180">
      <c r="A180" s="6"/>
      <c r="B180" s="6">
        <v>0.0</v>
      </c>
      <c r="C180" s="8" t="s">
        <v>5</v>
      </c>
      <c r="D180" s="8">
        <v>0.0</v>
      </c>
      <c r="E180" s="17"/>
    </row>
    <row r="181">
      <c r="A181" s="6"/>
      <c r="B181" s="6">
        <v>0.0</v>
      </c>
      <c r="C181" s="8" t="s">
        <v>5</v>
      </c>
      <c r="D181" s="8">
        <v>0.0</v>
      </c>
      <c r="E181" s="17"/>
    </row>
    <row r="182">
      <c r="A182" s="6"/>
      <c r="B182" s="6">
        <v>0.0</v>
      </c>
      <c r="C182" s="8" t="s">
        <v>5</v>
      </c>
      <c r="D182" s="8">
        <v>0.0</v>
      </c>
      <c r="E182" s="17"/>
    </row>
    <row r="183">
      <c r="A183" s="6"/>
      <c r="B183" s="6">
        <v>0.0</v>
      </c>
      <c r="C183" s="8" t="s">
        <v>5</v>
      </c>
      <c r="D183" s="8">
        <v>0.0</v>
      </c>
      <c r="E183" s="17"/>
    </row>
    <row r="184">
      <c r="A184" s="6"/>
      <c r="B184" s="6">
        <v>0.0</v>
      </c>
      <c r="C184" s="8" t="s">
        <v>5</v>
      </c>
      <c r="D184" s="8">
        <v>0.0</v>
      </c>
      <c r="E184" s="17"/>
    </row>
    <row r="185">
      <c r="A185" s="6"/>
      <c r="B185" s="6">
        <v>0.0</v>
      </c>
      <c r="C185" s="8" t="s">
        <v>5</v>
      </c>
      <c r="D185" s="8">
        <v>0.0</v>
      </c>
      <c r="E185" s="17"/>
    </row>
    <row r="186">
      <c r="A186" s="6"/>
      <c r="B186" s="6">
        <v>0.0</v>
      </c>
      <c r="C186" s="8" t="s">
        <v>5</v>
      </c>
      <c r="D186" s="8">
        <v>0.0</v>
      </c>
      <c r="E186" s="17"/>
    </row>
    <row r="187">
      <c r="A187" s="6"/>
      <c r="B187" s="6">
        <v>0.0</v>
      </c>
      <c r="C187" s="8" t="s">
        <v>5</v>
      </c>
      <c r="D187" s="8">
        <v>0.0</v>
      </c>
      <c r="E187" s="17"/>
    </row>
    <row r="188">
      <c r="A188" s="6"/>
      <c r="B188" s="6">
        <v>0.0</v>
      </c>
      <c r="C188" s="8" t="s">
        <v>5</v>
      </c>
      <c r="D188" s="8">
        <v>0.0</v>
      </c>
      <c r="E188" s="17"/>
    </row>
    <row r="189">
      <c r="A189" s="6"/>
      <c r="B189" s="6">
        <v>0.0</v>
      </c>
      <c r="C189" s="8" t="s">
        <v>5</v>
      </c>
      <c r="D189" s="8">
        <v>0.0</v>
      </c>
      <c r="E189" s="17"/>
    </row>
    <row r="190">
      <c r="A190" s="6"/>
      <c r="B190" s="6">
        <v>0.0</v>
      </c>
      <c r="C190" s="8" t="s">
        <v>5</v>
      </c>
      <c r="D190" s="8">
        <v>0.0</v>
      </c>
      <c r="E190" s="17"/>
    </row>
    <row r="191">
      <c r="A191" s="6"/>
      <c r="B191" s="6">
        <v>0.0</v>
      </c>
      <c r="C191" s="8" t="s">
        <v>5</v>
      </c>
      <c r="D191" s="8">
        <v>0.0</v>
      </c>
      <c r="E191" s="17"/>
    </row>
    <row r="192">
      <c r="A192" s="6"/>
      <c r="B192" s="6">
        <v>0.0</v>
      </c>
      <c r="C192" s="8" t="s">
        <v>5</v>
      </c>
      <c r="D192" s="8">
        <v>0.0</v>
      </c>
      <c r="E192" s="17"/>
    </row>
    <row r="193">
      <c r="A193" s="6"/>
      <c r="B193" s="6">
        <v>0.0</v>
      </c>
      <c r="C193" s="8" t="s">
        <v>5</v>
      </c>
      <c r="D193" s="8">
        <v>0.0</v>
      </c>
      <c r="E193" s="17"/>
    </row>
    <row r="194">
      <c r="A194" s="6"/>
      <c r="B194" s="6">
        <v>0.0</v>
      </c>
      <c r="C194" s="8" t="s">
        <v>5</v>
      </c>
      <c r="D194" s="8">
        <v>0.0</v>
      </c>
      <c r="E194" s="17"/>
    </row>
    <row r="195">
      <c r="A195" s="6"/>
      <c r="B195" s="6">
        <v>0.0</v>
      </c>
      <c r="C195" s="8" t="s">
        <v>5</v>
      </c>
      <c r="D195" s="8">
        <v>0.0</v>
      </c>
      <c r="E195" s="17"/>
    </row>
    <row r="196">
      <c r="A196" s="6"/>
      <c r="B196" s="6">
        <v>0.0</v>
      </c>
      <c r="C196" s="8" t="s">
        <v>5</v>
      </c>
      <c r="D196" s="8">
        <v>0.0</v>
      </c>
      <c r="E196" s="17"/>
    </row>
    <row r="197">
      <c r="A197" s="6"/>
      <c r="B197" s="6">
        <v>0.0</v>
      </c>
      <c r="C197" s="8" t="s">
        <v>5</v>
      </c>
      <c r="D197" s="8">
        <v>0.0</v>
      </c>
      <c r="E197" s="17"/>
    </row>
    <row r="198">
      <c r="A198" s="6"/>
      <c r="B198" s="6">
        <v>0.0</v>
      </c>
      <c r="C198" s="8" t="s">
        <v>5</v>
      </c>
      <c r="D198" s="8">
        <v>0.0</v>
      </c>
      <c r="E198" s="17"/>
    </row>
    <row r="199">
      <c r="A199" s="6"/>
      <c r="B199" s="6">
        <v>0.0</v>
      </c>
      <c r="C199" s="8" t="s">
        <v>5</v>
      </c>
      <c r="D199" s="8">
        <v>0.0</v>
      </c>
      <c r="E199" s="17"/>
    </row>
    <row r="200">
      <c r="A200" s="6"/>
      <c r="B200" s="6">
        <v>0.0</v>
      </c>
      <c r="C200" s="8" t="s">
        <v>5</v>
      </c>
      <c r="D200" s="8">
        <v>0.0</v>
      </c>
      <c r="E2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3" width="18.75"/>
    <col customWidth="1" min="4" max="5" width="17.75"/>
    <col customWidth="1" min="6" max="6" width="18.75"/>
  </cols>
  <sheetData>
    <row r="1">
      <c r="A1" s="18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</row>
    <row r="2">
      <c r="A2" s="6" t="s">
        <v>24</v>
      </c>
      <c r="B2" s="8">
        <v>1.7821391719169796E10</v>
      </c>
      <c r="C2" s="8">
        <v>2.1592230966278E10</v>
      </c>
      <c r="D2" s="8">
        <v>1.34996617531E9</v>
      </c>
      <c r="E2" s="8">
        <v>7.05637134443725E8</v>
      </c>
      <c r="F2" s="8">
        <f t="array" ref="F2:F963">IF(ISBLANK(A2:A963),"",B2:B963 + C2:C963 + D2:D963 + E2:E963)</f>
        <v>41469225995</v>
      </c>
    </row>
    <row r="3">
      <c r="A3" s="6" t="s">
        <v>25</v>
      </c>
      <c r="B3" s="8">
        <v>1.609016287191462E10</v>
      </c>
      <c r="C3" s="8">
        <v>2.14599913672664E10</v>
      </c>
      <c r="D3" s="8">
        <v>1.49456790631E9</v>
      </c>
      <c r="E3" s="8">
        <v>1.1174455995705166E9</v>
      </c>
      <c r="F3" s="8">
        <v>4.016216774506153E10</v>
      </c>
    </row>
    <row r="4">
      <c r="A4" s="6" t="s">
        <v>25</v>
      </c>
      <c r="B4" s="8">
        <v>1.7991786396520504E10</v>
      </c>
      <c r="C4" s="8">
        <v>2.1240420137804302E10</v>
      </c>
      <c r="D4" s="8">
        <v>1.79509318356E9</v>
      </c>
      <c r="E4" s="8">
        <v>2.499999995E8</v>
      </c>
      <c r="F4" s="8">
        <v>4.12772997173848E10</v>
      </c>
    </row>
    <row r="5">
      <c r="A5" s="6" t="s">
        <v>26</v>
      </c>
      <c r="B5" s="8">
        <v>1.80815064237241E10</v>
      </c>
      <c r="C5" s="8">
        <v>2.0883411242641502E10</v>
      </c>
      <c r="D5" s="8">
        <v>2.16259850706E9</v>
      </c>
      <c r="E5" s="8">
        <v>5.372787332866E8</v>
      </c>
      <c r="F5" s="8">
        <v>4.16647949067122E10</v>
      </c>
    </row>
    <row r="6">
      <c r="A6" s="6" t="s">
        <v>26</v>
      </c>
      <c r="B6" s="8">
        <v>2.0853958249782654E10</v>
      </c>
      <c r="C6" s="8">
        <v>2.07746164333726E10</v>
      </c>
      <c r="D6" s="8">
        <v>2.29027039456E9</v>
      </c>
      <c r="E6" s="8">
        <v>0.0</v>
      </c>
      <c r="F6" s="8">
        <v>4.3918845077715256E10</v>
      </c>
    </row>
    <row r="7">
      <c r="A7" s="6" t="s">
        <v>27</v>
      </c>
      <c r="B7" s="8">
        <v>1.4323376957997713E10</v>
      </c>
      <c r="C7" s="8">
        <v>2.01567125279998E10</v>
      </c>
      <c r="D7" s="8">
        <v>2.92600645806E9</v>
      </c>
      <c r="E7" s="8">
        <v>0.0</v>
      </c>
      <c r="F7" s="8">
        <v>3.740609594405751E10</v>
      </c>
    </row>
    <row r="8">
      <c r="A8" s="6" t="s">
        <v>27</v>
      </c>
      <c r="B8" s="8">
        <v>1.7587503467089733E10</v>
      </c>
      <c r="C8" s="8">
        <v>2.01439734079438E10</v>
      </c>
      <c r="D8" s="8">
        <v>2.94200645606E9</v>
      </c>
      <c r="E8" s="8">
        <v>1.3130336966577E8</v>
      </c>
      <c r="F8" s="8">
        <v>4.080478670075931E10</v>
      </c>
    </row>
    <row r="9">
      <c r="A9" s="6" t="s">
        <v>28</v>
      </c>
      <c r="B9" s="8">
        <v>1.7650577328189095E10</v>
      </c>
      <c r="C9" s="8">
        <v>1.99690134079438E10</v>
      </c>
      <c r="D9" s="8">
        <v>3.12200645606E9</v>
      </c>
      <c r="E9" s="8">
        <v>1.3127032907336998E8</v>
      </c>
      <c r="F9" s="8">
        <v>4.0872867521266266E10</v>
      </c>
    </row>
    <row r="10">
      <c r="A10" s="6" t="s">
        <v>28</v>
      </c>
      <c r="B10" s="8" t="e">
        <v>#N/A</v>
      </c>
      <c r="C10" s="8" t="e">
        <v>#ERROR!</v>
      </c>
      <c r="D10" s="8" t="e">
        <v>#N/A</v>
      </c>
      <c r="E10" s="8">
        <v>0.0</v>
      </c>
      <c r="F10" s="8" t="e">
        <v>#N/A</v>
      </c>
    </row>
    <row r="11">
      <c r="A11" s="6" t="s">
        <v>29</v>
      </c>
      <c r="B11" s="8" t="e">
        <v>#N/A</v>
      </c>
      <c r="C11" s="8" t="e">
        <v>#ERROR!</v>
      </c>
      <c r="D11" s="8" t="e">
        <v>#N/A</v>
      </c>
      <c r="E11" s="8">
        <v>0.0</v>
      </c>
      <c r="F11" s="8" t="e">
        <v>#N/A</v>
      </c>
    </row>
    <row r="12">
      <c r="A12" s="6" t="s">
        <v>29</v>
      </c>
      <c r="B12" s="8">
        <v>1.4295674681955814E10</v>
      </c>
      <c r="C12" s="8">
        <v>1.29611013254158E10</v>
      </c>
      <c r="D12" s="8">
        <v>2.32050650506E9</v>
      </c>
      <c r="E12" s="8">
        <v>3.758435600568E8</v>
      </c>
      <c r="F12" s="8">
        <v>2.9953126072488415E10</v>
      </c>
    </row>
    <row r="13">
      <c r="A13" s="6" t="s">
        <v>30</v>
      </c>
      <c r="B13" s="8">
        <v>1.5331111751862808E10</v>
      </c>
      <c r="C13" s="8">
        <v>1.28396013254158E10</v>
      </c>
      <c r="D13" s="8">
        <v>2.44550650506E9</v>
      </c>
      <c r="E13" s="8">
        <v>3.691000676132E8</v>
      </c>
      <c r="F13" s="8">
        <v>3.0985319649951813E10</v>
      </c>
    </row>
    <row r="14">
      <c r="A14" s="6" t="s">
        <v>30</v>
      </c>
      <c r="B14" s="8">
        <v>1.8574928850157257E10</v>
      </c>
      <c r="C14" s="8">
        <v>1.28396013254158E10</v>
      </c>
      <c r="D14" s="8">
        <v>2.44550650506E9</v>
      </c>
      <c r="E14" s="8">
        <v>3.6927136320280004E8</v>
      </c>
      <c r="F14" s="8">
        <v>3.422930804383586E10</v>
      </c>
    </row>
    <row r="15">
      <c r="A15" s="6" t="s">
        <v>31</v>
      </c>
      <c r="B15" s="8">
        <v>1.6631717864165688E10</v>
      </c>
      <c r="C15" s="8">
        <v>1.28417272874158E10</v>
      </c>
      <c r="D15" s="8">
        <v>2.44550650506E9</v>
      </c>
      <c r="E15" s="8">
        <v>4.875E9</v>
      </c>
      <c r="F15" s="8">
        <v>3.6793951656641495E10</v>
      </c>
    </row>
    <row r="16">
      <c r="A16" s="6" t="s">
        <v>31</v>
      </c>
      <c r="B16" s="8">
        <v>1.6639748784123138E10</v>
      </c>
      <c r="C16" s="8">
        <v>1.28417272894158E10</v>
      </c>
      <c r="D16" s="8">
        <v>2.44550650506E9</v>
      </c>
      <c r="E16" s="8">
        <v>4.949997E9</v>
      </c>
      <c r="F16" s="8">
        <v>3.687697957859894E10</v>
      </c>
    </row>
    <row r="17">
      <c r="A17" s="6" t="s">
        <v>32</v>
      </c>
      <c r="B17" s="8">
        <v>1.6295168263557384E10</v>
      </c>
      <c r="C17" s="8">
        <v>1.26959272894158E10</v>
      </c>
      <c r="D17" s="8">
        <v>2.59550650506E9</v>
      </c>
      <c r="E17" s="8">
        <v>9.003460637131401E9</v>
      </c>
      <c r="F17" s="8">
        <v>4.059006269516458E10</v>
      </c>
    </row>
    <row r="18">
      <c r="A18" s="6" t="s">
        <v>32</v>
      </c>
      <c r="B18" s="8">
        <v>2.16737001864508E10</v>
      </c>
      <c r="C18" s="8">
        <v>1.22892009383015E10</v>
      </c>
      <c r="D18" s="8">
        <v>3.01394925312E9</v>
      </c>
      <c r="E18" s="8">
        <v>9.253460637131401E9</v>
      </c>
      <c r="F18" s="8">
        <v>4.623031101500371E10</v>
      </c>
    </row>
    <row r="19">
      <c r="A19" s="6" t="s">
        <v>33</v>
      </c>
      <c r="B19" s="8">
        <v>1.954756976833473E10</v>
      </c>
      <c r="C19" s="8">
        <v>4.7901151015871E9</v>
      </c>
      <c r="D19" s="8">
        <v>3.52875841332E9</v>
      </c>
      <c r="E19" s="8">
        <v>9.47526712662904E9</v>
      </c>
      <c r="F19" s="8">
        <v>3.7341710409870865E10</v>
      </c>
    </row>
    <row r="20">
      <c r="A20" s="6" t="s">
        <v>33</v>
      </c>
      <c r="B20" s="8">
        <v>1.6182244573208462E10</v>
      </c>
      <c r="C20" s="8">
        <v>4.5307024003585E9</v>
      </c>
      <c r="D20" s="8">
        <v>3.79564390944E9</v>
      </c>
      <c r="E20" s="8">
        <v>9.47773787152034E9</v>
      </c>
      <c r="F20" s="8">
        <v>3.39863287545273E10</v>
      </c>
    </row>
    <row r="21">
      <c r="A21" s="6" t="s">
        <v>34</v>
      </c>
      <c r="B21" s="8">
        <v>1.6824034118815222E10</v>
      </c>
      <c r="C21" s="8">
        <v>4.479183082009399E9</v>
      </c>
      <c r="D21" s="8">
        <v>3.90944701894E9</v>
      </c>
      <c r="E21" s="8">
        <v>8.7157746595648E9</v>
      </c>
      <c r="F21" s="8">
        <v>3.3928438879329422E10</v>
      </c>
    </row>
    <row r="22">
      <c r="A22" s="6" t="s">
        <v>34</v>
      </c>
      <c r="B22" s="8">
        <v>1.85275730099422E10</v>
      </c>
      <c r="C22" s="8">
        <v>4.1702275727496E9</v>
      </c>
      <c r="D22" s="8">
        <v>3.64896315471E9</v>
      </c>
      <c r="E22" s="8">
        <v>8.74488888876E9</v>
      </c>
      <c r="F22" s="8">
        <v>3.50916526261618E10</v>
      </c>
    </row>
    <row r="23">
      <c r="A23" s="6" t="s">
        <v>35</v>
      </c>
      <c r="B23" s="8">
        <v>1.685531753496659E10</v>
      </c>
      <c r="C23" s="8">
        <v>4.0817043005134997E9</v>
      </c>
      <c r="D23" s="8">
        <v>3.74004258796E9</v>
      </c>
      <c r="E23" s="8">
        <v>8.747285707792E9</v>
      </c>
      <c r="F23" s="8">
        <v>3.342435013123209E10</v>
      </c>
    </row>
    <row r="24">
      <c r="A24" s="6" t="s">
        <v>35</v>
      </c>
      <c r="B24" s="8">
        <v>1.9206609486736156E10</v>
      </c>
      <c r="C24" s="8">
        <v>8.4602580591739E9</v>
      </c>
      <c r="D24" s="8">
        <v>2.2177641002999997E9</v>
      </c>
      <c r="E24" s="8">
        <v>9.947340637496601E9</v>
      </c>
      <c r="F24" s="8">
        <v>3.983197228370666E10</v>
      </c>
    </row>
    <row r="25">
      <c r="A25" s="6" t="s">
        <v>36</v>
      </c>
      <c r="B25" s="8">
        <v>2.0392544685711372E10</v>
      </c>
      <c r="C25" s="8">
        <v>8.5442091051739E9</v>
      </c>
      <c r="D25" s="8">
        <v>2.2177641002999997E9</v>
      </c>
      <c r="E25" s="8">
        <v>5.1813926955174E9</v>
      </c>
      <c r="F25" s="8">
        <v>3.6335910586702675E10</v>
      </c>
    </row>
    <row r="26">
      <c r="A26" s="6" t="s">
        <v>36</v>
      </c>
      <c r="B26" s="8">
        <v>1.7793762242737797E10</v>
      </c>
      <c r="C26" s="8">
        <v>7.9610091051739E9</v>
      </c>
      <c r="D26" s="8">
        <v>2.8177641002999997E9</v>
      </c>
      <c r="E26" s="8">
        <v>5.2056916098803005E9</v>
      </c>
      <c r="F26" s="8">
        <v>3.3778227058091995E10</v>
      </c>
    </row>
    <row r="27">
      <c r="A27" s="6" t="s">
        <v>37</v>
      </c>
      <c r="B27" s="8">
        <v>2.050396400972484E10</v>
      </c>
      <c r="C27" s="8">
        <v>8.022036726993899E9</v>
      </c>
      <c r="D27" s="8">
        <v>1.1649396731000001E9</v>
      </c>
      <c r="E27" s="8">
        <v>4.6249333161848E9</v>
      </c>
      <c r="F27" s="8">
        <v>3.4315873726003536E10</v>
      </c>
    </row>
    <row r="28">
      <c r="A28" s="6" t="s">
        <v>37</v>
      </c>
      <c r="B28" s="8">
        <v>2.1331324021359467E10</v>
      </c>
      <c r="C28" s="8">
        <v>8.022036726993899E9</v>
      </c>
      <c r="D28" s="8">
        <v>1.1649396731000001E9</v>
      </c>
      <c r="E28" s="8">
        <v>4.6249341780152E9</v>
      </c>
      <c r="F28" s="8">
        <v>3.514323459946857E10</v>
      </c>
    </row>
    <row r="29">
      <c r="A29" s="6" t="s">
        <v>38</v>
      </c>
      <c r="B29" s="8">
        <v>2.234237797703182E10</v>
      </c>
      <c r="C29" s="8">
        <v>8.081156605453899E9</v>
      </c>
      <c r="D29" s="8">
        <v>1.1649396731000001E9</v>
      </c>
      <c r="E29" s="8">
        <v>3.48077977307687E9</v>
      </c>
      <c r="F29" s="8">
        <v>3.506925402866258E10</v>
      </c>
    </row>
    <row r="30">
      <c r="A30" s="6" t="s">
        <v>38</v>
      </c>
      <c r="B30" s="8">
        <v>2.2279558802060974E10</v>
      </c>
      <c r="C30" s="8">
        <v>8.949960734453901E9</v>
      </c>
      <c r="D30" s="8">
        <v>1.1649396731000001E9</v>
      </c>
      <c r="E30" s="8">
        <v>2.274121916192E9</v>
      </c>
      <c r="F30" s="8">
        <v>3.466858112580688E10</v>
      </c>
    </row>
    <row r="31">
      <c r="A31" s="6" t="s">
        <v>39</v>
      </c>
      <c r="B31" s="8">
        <v>2.2350038384032146E10</v>
      </c>
      <c r="C31" s="8">
        <v>8.949960734453901E9</v>
      </c>
      <c r="D31" s="8">
        <v>1.1649396731000001E9</v>
      </c>
      <c r="E31" s="8">
        <v>2.51973002722523E9</v>
      </c>
      <c r="F31" s="8">
        <v>3.498466881881127E10</v>
      </c>
    </row>
    <row r="32">
      <c r="A32" s="6" t="s">
        <v>39</v>
      </c>
      <c r="B32" s="8">
        <v>1.5980300540505575E10</v>
      </c>
      <c r="C32" s="8">
        <v>9.119228750453901E9</v>
      </c>
      <c r="D32" s="8">
        <v>1.1649396731000001E9</v>
      </c>
      <c r="E32" s="8">
        <v>3.15814476160549E9</v>
      </c>
      <c r="F32" s="8">
        <v>2.9422613725664967E10</v>
      </c>
    </row>
    <row r="33">
      <c r="A33" s="6" t="s">
        <v>40</v>
      </c>
      <c r="B33" s="8">
        <v>1.9796544582695232E10</v>
      </c>
      <c r="C33" s="8">
        <v>9.119238750453901E9</v>
      </c>
      <c r="D33" s="8">
        <v>1.1649396731000001E9</v>
      </c>
      <c r="E33" s="8">
        <v>4.2091393881892996E9</v>
      </c>
      <c r="F33" s="8">
        <v>3.428986239443843E10</v>
      </c>
    </row>
    <row r="34">
      <c r="A34" s="6" t="s">
        <v>40</v>
      </c>
      <c r="B34" s="8">
        <v>1.9185948470141716E10</v>
      </c>
      <c r="C34" s="8">
        <v>9.119238750453901E9</v>
      </c>
      <c r="D34" s="8">
        <v>1.1649396731000001E9</v>
      </c>
      <c r="E34" s="8">
        <v>4.21201457710548E9</v>
      </c>
      <c r="F34" s="8">
        <v>3.3682141470801098E10</v>
      </c>
    </row>
    <row r="35">
      <c r="A35" s="6" t="s">
        <v>41</v>
      </c>
      <c r="B35" s="8">
        <v>2.336221134311317E10</v>
      </c>
      <c r="C35" s="8">
        <v>9.119238750453901E9</v>
      </c>
      <c r="D35" s="8">
        <v>1.1649396731000001E9</v>
      </c>
      <c r="E35" s="8">
        <v>4.23004091849724E9</v>
      </c>
      <c r="F35" s="8">
        <v>3.787643068516431E10</v>
      </c>
    </row>
    <row r="36">
      <c r="A36" s="6" t="s">
        <v>41</v>
      </c>
      <c r="B36" s="8">
        <v>1.879828040334228E10</v>
      </c>
      <c r="C36" s="8">
        <v>9.161747071453901E9</v>
      </c>
      <c r="D36" s="8">
        <v>1.2289396731000001E9</v>
      </c>
      <c r="E36" s="8">
        <v>1.05999999999E9</v>
      </c>
      <c r="F36" s="8">
        <v>3.024896714788618E10</v>
      </c>
    </row>
    <row r="37">
      <c r="A37" s="6" t="s">
        <v>42</v>
      </c>
      <c r="B37" s="8">
        <v>1.5229667092124096E10</v>
      </c>
      <c r="C37" s="8">
        <v>9.161747071453901E9</v>
      </c>
      <c r="D37" s="8">
        <v>1.2289396731000001E9</v>
      </c>
      <c r="E37" s="8">
        <v>1.05999999999E9</v>
      </c>
      <c r="F37" s="8">
        <v>2.6680353836667995E10</v>
      </c>
    </row>
    <row r="38">
      <c r="A38" s="6" t="s">
        <v>42</v>
      </c>
      <c r="B38" s="8">
        <v>1.9514025695046555E10</v>
      </c>
      <c r="C38" s="8">
        <v>8.977388161453901E9</v>
      </c>
      <c r="D38" s="8">
        <v>1.2289396731000001E9</v>
      </c>
      <c r="E38" s="8">
        <v>3.1014499672873E9</v>
      </c>
      <c r="F38" s="8">
        <v>3.2821803496887756E10</v>
      </c>
    </row>
    <row r="39">
      <c r="A39" s="6" t="s">
        <v>43</v>
      </c>
      <c r="B39" s="8">
        <v>1.900521672304711E10</v>
      </c>
      <c r="C39" s="8">
        <v>8.9277191655739E9</v>
      </c>
      <c r="D39" s="8">
        <v>1.2799394481000001E9</v>
      </c>
      <c r="E39" s="8">
        <v>3.1044519050317E9</v>
      </c>
      <c r="F39" s="8">
        <v>3.231732724175271E10</v>
      </c>
    </row>
    <row r="40">
      <c r="A40" s="6" t="s">
        <v>43</v>
      </c>
      <c r="B40" s="8">
        <v>1.4106356367071169E10</v>
      </c>
      <c r="C40" s="8">
        <v>8.999699504053902E9</v>
      </c>
      <c r="D40" s="8">
        <v>1.3003393581000001E9</v>
      </c>
      <c r="E40" s="8">
        <v>3.0367750413644934E9</v>
      </c>
      <c r="F40" s="8">
        <v>2.744317027058956E10</v>
      </c>
    </row>
    <row r="41">
      <c r="A41" s="6" t="s">
        <v>44</v>
      </c>
      <c r="B41" s="8">
        <v>1.4653522812088259E10</v>
      </c>
      <c r="C41" s="8">
        <v>9.151846540053902E9</v>
      </c>
      <c r="D41" s="8">
        <v>1.3003393581000001E9</v>
      </c>
      <c r="E41" s="8">
        <v>2.82E9</v>
      </c>
      <c r="F41" s="8">
        <v>2.7925708710242157E10</v>
      </c>
    </row>
    <row r="42">
      <c r="A42" s="6" t="s">
        <v>44</v>
      </c>
      <c r="B42" s="8">
        <v>1.985953498852778E10</v>
      </c>
      <c r="C42" s="8">
        <v>9.152258738053902E9</v>
      </c>
      <c r="D42" s="8">
        <v>1.3003393581000001E9</v>
      </c>
      <c r="E42" s="8">
        <v>2.82E9</v>
      </c>
      <c r="F42" s="8">
        <v>3.313213308468168E10</v>
      </c>
    </row>
    <row r="43">
      <c r="A43" s="6" t="s">
        <v>45</v>
      </c>
      <c r="B43" s="8">
        <v>1.9950880824679768E10</v>
      </c>
      <c r="C43" s="8">
        <v>9.152258738053902E9</v>
      </c>
      <c r="D43" s="8">
        <v>1.3003393581000001E9</v>
      </c>
      <c r="E43" s="8">
        <v>2.84999999999E9</v>
      </c>
      <c r="F43" s="8">
        <v>3.325347892082367E10</v>
      </c>
    </row>
    <row r="44">
      <c r="A44" s="6" t="s">
        <v>45</v>
      </c>
      <c r="B44" s="8">
        <v>1.9916696565336117E10</v>
      </c>
      <c r="C44" s="8">
        <v>9.152604018053902E9</v>
      </c>
      <c r="D44" s="8">
        <v>1.3003393581000001E9</v>
      </c>
      <c r="E44" s="8">
        <v>2.85E9</v>
      </c>
      <c r="F44" s="8">
        <v>3.3219639941490017E10</v>
      </c>
    </row>
    <row r="45">
      <c r="A45" s="6" t="s">
        <v>46</v>
      </c>
      <c r="B45" s="8">
        <v>2.7134504766124775E10</v>
      </c>
      <c r="C45" s="8">
        <v>9.157777268053902E9</v>
      </c>
      <c r="D45" s="8">
        <v>1.3003393581000001E9</v>
      </c>
      <c r="E45" s="8">
        <v>3.3622863828999043E9</v>
      </c>
      <c r="F45" s="8">
        <v>4.095490777517858E10</v>
      </c>
    </row>
    <row r="46">
      <c r="A46" s="6" t="s">
        <v>46</v>
      </c>
      <c r="B46" s="8">
        <v>2.0319457005376038E10</v>
      </c>
      <c r="C46" s="8">
        <v>9.157777337053902E9</v>
      </c>
      <c r="D46" s="8">
        <v>1.3003393581000001E9</v>
      </c>
      <c r="E46" s="8">
        <v>3.4622930122635517E9</v>
      </c>
      <c r="F46" s="8">
        <v>3.4239866712793488E10</v>
      </c>
    </row>
    <row r="47">
      <c r="A47" s="6" t="s">
        <v>47</v>
      </c>
      <c r="B47" s="8">
        <v>1.5772333170796045E10</v>
      </c>
      <c r="C47" s="8">
        <v>8.723604296053902E9</v>
      </c>
      <c r="D47" s="8">
        <v>1.7503393581000001E9</v>
      </c>
      <c r="E47" s="8">
        <v>3.01E9</v>
      </c>
      <c r="F47" s="8">
        <v>2.9256276824949944E10</v>
      </c>
    </row>
    <row r="48">
      <c r="A48" s="6" t="s">
        <v>47</v>
      </c>
      <c r="B48" s="8">
        <v>1.5531158748991957E10</v>
      </c>
      <c r="C48" s="8">
        <v>8.606964297053902E9</v>
      </c>
      <c r="D48" s="8">
        <v>1.8703393581000001E9</v>
      </c>
      <c r="E48" s="8">
        <v>3.01E9</v>
      </c>
      <c r="F48" s="8">
        <v>2.901846240414586E10</v>
      </c>
    </row>
    <row r="49">
      <c r="A49" s="6" t="s">
        <v>48</v>
      </c>
      <c r="B49" s="8">
        <v>1.5495785891230734E10</v>
      </c>
      <c r="C49" s="8">
        <v>8.584490818953899E9</v>
      </c>
      <c r="D49" s="8">
        <v>1.9173392831000001E9</v>
      </c>
      <c r="E49" s="8">
        <v>2.78651855434186E9</v>
      </c>
      <c r="F49" s="8">
        <v>2.8784134547626488E10</v>
      </c>
    </row>
    <row r="50">
      <c r="A50" s="6" t="s">
        <v>48</v>
      </c>
      <c r="B50" s="8">
        <v>1.7816419436915154E10</v>
      </c>
      <c r="C50" s="8">
        <v>8.6175416018539E9</v>
      </c>
      <c r="D50" s="8">
        <v>1.9343392081000001E9</v>
      </c>
      <c r="E50" s="8">
        <v>7.833399931998401E8</v>
      </c>
      <c r="F50" s="8">
        <v>2.9151640240068893E10</v>
      </c>
    </row>
    <row r="51">
      <c r="A51" s="6" t="s">
        <v>49</v>
      </c>
      <c r="B51" s="8" t="e">
        <v>#N/A</v>
      </c>
      <c r="C51" s="8">
        <v>8.6175416018539E9</v>
      </c>
      <c r="D51" s="8">
        <v>1.9343392081000001E9</v>
      </c>
      <c r="E51" s="8">
        <v>7.843908752344E8</v>
      </c>
      <c r="F51" s="8" t="e">
        <v>#N/A</v>
      </c>
    </row>
    <row r="52">
      <c r="A52" s="6" t="s">
        <v>49</v>
      </c>
      <c r="B52" s="8">
        <v>1.6129767972232529E10</v>
      </c>
      <c r="C52" s="8">
        <v>8.6584241688539E9</v>
      </c>
      <c r="D52" s="8">
        <v>1.9343392081000001E9</v>
      </c>
      <c r="E52" s="8">
        <v>5.6374398331941E8</v>
      </c>
      <c r="F52" s="8">
        <v>2.7286275332505836E10</v>
      </c>
    </row>
    <row r="53">
      <c r="A53" s="6" t="s">
        <v>50</v>
      </c>
      <c r="B53" s="8">
        <v>1.6872617376843525E10</v>
      </c>
      <c r="C53" s="8">
        <v>8.6584241688539E9</v>
      </c>
      <c r="D53" s="8">
        <v>1.9343392081000001E9</v>
      </c>
      <c r="E53" s="8">
        <v>5.6371330086525E8</v>
      </c>
      <c r="F53" s="8">
        <v>2.8029094054662674E10</v>
      </c>
    </row>
    <row r="54">
      <c r="A54" s="6" t="s">
        <v>50</v>
      </c>
      <c r="B54" s="8">
        <v>2.6077594298236233E10</v>
      </c>
      <c r="C54" s="8">
        <v>8.6584241688539E9</v>
      </c>
      <c r="D54" s="8">
        <v>1.9343392081000001E9</v>
      </c>
      <c r="E54" s="8">
        <v>5.6622086409821E8</v>
      </c>
      <c r="F54" s="8">
        <v>3.7236578539288345E10</v>
      </c>
    </row>
    <row r="55">
      <c r="A55" s="6" t="s">
        <v>51</v>
      </c>
      <c r="B55" s="8">
        <v>1.701751886764456E10</v>
      </c>
      <c r="C55" s="8">
        <v>8.6908827518539E9</v>
      </c>
      <c r="D55" s="8">
        <v>1.9343392081000001E9</v>
      </c>
      <c r="E55" s="8">
        <v>0.0</v>
      </c>
      <c r="F55" s="8">
        <v>2.7642740827598457E10</v>
      </c>
    </row>
    <row r="56">
      <c r="A56" s="6" t="s">
        <v>51</v>
      </c>
      <c r="B56" s="8">
        <v>1.5842377888377172E10</v>
      </c>
      <c r="C56" s="8">
        <v>8.6324585434739E9</v>
      </c>
      <c r="D56" s="8">
        <v>1.4146391231000001E9</v>
      </c>
      <c r="E56" s="8">
        <v>4.95015157618E8</v>
      </c>
      <c r="F56" s="8">
        <v>2.6384490712569073E10</v>
      </c>
    </row>
    <row r="57">
      <c r="A57" s="6" t="s">
        <v>52</v>
      </c>
      <c r="B57" s="8">
        <v>1.6121436964117962E10</v>
      </c>
      <c r="C57" s="8">
        <v>8.630175218053902E9</v>
      </c>
      <c r="D57" s="8">
        <v>1.4203391081000001E9</v>
      </c>
      <c r="E57" s="8">
        <v>1.75492958563858E7</v>
      </c>
      <c r="F57" s="8">
        <v>2.6189500586128246E10</v>
      </c>
    </row>
    <row r="58">
      <c r="A58" s="6" t="s">
        <v>52</v>
      </c>
      <c r="B58" s="8">
        <v>1.6108869410018957E10</v>
      </c>
      <c r="C58" s="8">
        <v>8.630410485053902E9</v>
      </c>
      <c r="D58" s="8">
        <v>1.4203391081000001E9</v>
      </c>
      <c r="E58" s="8">
        <v>0.0</v>
      </c>
      <c r="F58" s="8">
        <v>2.615961900317286E10</v>
      </c>
    </row>
    <row r="59">
      <c r="A59" s="6" t="s">
        <v>53</v>
      </c>
      <c r="B59" s="8">
        <v>2.114296072619555E10</v>
      </c>
      <c r="C59" s="8">
        <v>8.5538372800539E9</v>
      </c>
      <c r="D59" s="8">
        <v>1.5403391081000001E9</v>
      </c>
      <c r="E59" s="8">
        <v>4.717178950453E8</v>
      </c>
      <c r="F59" s="8">
        <v>3.170885500939475E10</v>
      </c>
    </row>
    <row r="60">
      <c r="A60" s="6" t="s">
        <v>53</v>
      </c>
      <c r="B60" s="8">
        <v>2.065489585855203E10</v>
      </c>
      <c r="C60" s="8">
        <v>8.5538372810539E9</v>
      </c>
      <c r="D60" s="8">
        <v>1.5403391081000001E9</v>
      </c>
      <c r="E60" s="8">
        <v>4.7807797450659996E8</v>
      </c>
      <c r="F60" s="8">
        <v>3.1227150222212524E10</v>
      </c>
    </row>
    <row r="61">
      <c r="A61" s="6" t="s">
        <v>54</v>
      </c>
      <c r="B61" s="8">
        <v>2.1581365285691616E10</v>
      </c>
      <c r="C61" s="8">
        <v>8.5538372810539E9</v>
      </c>
      <c r="D61" s="8">
        <v>1.5403391081000001E9</v>
      </c>
      <c r="E61" s="8">
        <v>4.7817966311660004E8</v>
      </c>
      <c r="F61" s="8">
        <v>3.2153721337962112E10</v>
      </c>
    </row>
    <row r="62">
      <c r="A62" s="6" t="s">
        <v>54</v>
      </c>
      <c r="B62" s="8">
        <v>2.1346352016844948E10</v>
      </c>
      <c r="C62" s="8">
        <v>8.5538372810539E9</v>
      </c>
      <c r="D62" s="8">
        <v>1.5403391081000001E9</v>
      </c>
      <c r="E62" s="8">
        <v>4.7817966311660004E8</v>
      </c>
      <c r="F62" s="8">
        <v>3.1918708069115448E10</v>
      </c>
    </row>
    <row r="63">
      <c r="A63" s="6" t="s">
        <v>55</v>
      </c>
      <c r="B63" s="8">
        <v>2.1445615085602966E10</v>
      </c>
      <c r="C63" s="8">
        <v>8.4380372810539E9</v>
      </c>
      <c r="D63" s="8">
        <v>1.6903391081000001E9</v>
      </c>
      <c r="E63" s="8">
        <v>4.8015084291260004E8</v>
      </c>
      <c r="F63" s="8">
        <v>3.2054142317669468E10</v>
      </c>
    </row>
    <row r="64">
      <c r="A64" s="6" t="s">
        <v>55</v>
      </c>
      <c r="B64" s="8">
        <v>2.1532410303234848E10</v>
      </c>
      <c r="C64" s="8">
        <v>8.4464066000539E9</v>
      </c>
      <c r="D64" s="8">
        <v>1.5783391081000001E9</v>
      </c>
      <c r="E64" s="8">
        <v>1.7080393080388E8</v>
      </c>
      <c r="F64" s="8">
        <v>3.1727959942192627E10</v>
      </c>
    </row>
    <row r="65">
      <c r="A65" s="6" t="s">
        <v>56</v>
      </c>
      <c r="B65" s="8">
        <v>1.873685337187626E10</v>
      </c>
      <c r="C65" s="8">
        <v>8.3880866000539E9</v>
      </c>
      <c r="D65" s="8">
        <v>1.6383391081000001E9</v>
      </c>
      <c r="E65" s="8">
        <v>1.6895516937258E8</v>
      </c>
      <c r="F65" s="8">
        <v>2.893223424940274E10</v>
      </c>
    </row>
    <row r="66">
      <c r="A66" s="6" t="s">
        <v>56</v>
      </c>
      <c r="B66" s="8">
        <v>2.2277383214981293E10</v>
      </c>
      <c r="C66" s="8">
        <v>7.8806041750539E9</v>
      </c>
      <c r="D66" s="8">
        <v>1.3083391081000001E9</v>
      </c>
      <c r="E66" s="8">
        <v>2.62983123676E8</v>
      </c>
      <c r="F66" s="8">
        <v>3.172930962181119E10</v>
      </c>
    </row>
    <row r="67">
      <c r="A67" s="6" t="s">
        <v>57</v>
      </c>
      <c r="B67" s="8">
        <v>2.2109781266967026E10</v>
      </c>
      <c r="C67" s="8">
        <v>7.8806041750539E9</v>
      </c>
      <c r="D67" s="8">
        <v>1.3083391081000001E9</v>
      </c>
      <c r="E67" s="8">
        <v>2.79866327089E8</v>
      </c>
      <c r="F67" s="8">
        <v>3.1578590877209927E10</v>
      </c>
    </row>
    <row r="68">
      <c r="A68" s="6" t="s">
        <v>57</v>
      </c>
      <c r="B68" s="8">
        <v>1.8184779516450417E10</v>
      </c>
      <c r="C68" s="8">
        <v>7.5598441750539E9</v>
      </c>
      <c r="D68" s="8">
        <v>1.6383391081000001E9</v>
      </c>
      <c r="E68" s="8">
        <v>2.808088420624E8</v>
      </c>
      <c r="F68" s="8">
        <v>2.7663771641666718E10</v>
      </c>
    </row>
    <row r="69">
      <c r="A69" s="6" t="s">
        <v>58</v>
      </c>
      <c r="B69" s="8">
        <v>2.2207335846209873E10</v>
      </c>
      <c r="C69" s="8">
        <v>7.2707300970539E9</v>
      </c>
      <c r="D69" s="8">
        <v>1.9383391081000001E9</v>
      </c>
      <c r="E69" s="8">
        <v>5.047221715516E8</v>
      </c>
      <c r="F69" s="8">
        <v>3.192112722291537E10</v>
      </c>
    </row>
    <row r="70">
      <c r="A70" s="6" t="s">
        <v>58</v>
      </c>
      <c r="B70" s="8">
        <v>2.264069280714153E10</v>
      </c>
      <c r="C70" s="8">
        <v>7.0001606920539E9</v>
      </c>
      <c r="D70" s="8">
        <v>2.0883391081000001E9</v>
      </c>
      <c r="E70" s="8">
        <v>9.2800476936555E8</v>
      </c>
      <c r="F70" s="8">
        <v>3.2657197376660976E10</v>
      </c>
    </row>
    <row r="71">
      <c r="A71" s="6" t="s">
        <v>59</v>
      </c>
      <c r="B71" s="8">
        <v>2.2663617529351E10</v>
      </c>
      <c r="C71" s="8">
        <v>7.0001606920539E9</v>
      </c>
      <c r="D71" s="8">
        <v>2.0883391081000001E9</v>
      </c>
      <c r="E71" s="8">
        <v>9.315882018743E8</v>
      </c>
      <c r="F71" s="8">
        <v>3.2683705531379196E10</v>
      </c>
    </row>
    <row r="72">
      <c r="A72" s="6" t="s">
        <v>59</v>
      </c>
      <c r="B72" s="8">
        <v>2.3205614844543324E10</v>
      </c>
      <c r="C72" s="8">
        <v>6.6796706920755E9</v>
      </c>
      <c r="D72" s="8">
        <v>2.4180613302999997E9</v>
      </c>
      <c r="E72" s="8">
        <v>1.26690426898404E9</v>
      </c>
      <c r="F72" s="8">
        <v>3.3570251135902863E10</v>
      </c>
    </row>
    <row r="73">
      <c r="A73" s="6" t="s">
        <v>60</v>
      </c>
      <c r="B73" s="8">
        <v>1.8847539716483173E10</v>
      </c>
      <c r="C73" s="8">
        <v>6.7012778980755E9</v>
      </c>
      <c r="D73" s="8">
        <v>2.1180613303E9</v>
      </c>
      <c r="E73" s="8">
        <v>1.2161200355462E9</v>
      </c>
      <c r="F73" s="8">
        <v>2.8882998980404873E10</v>
      </c>
    </row>
    <row r="74">
      <c r="A74" s="6" t="s">
        <v>60</v>
      </c>
      <c r="B74" s="8">
        <v>2.1954660063879974E10</v>
      </c>
      <c r="C74" s="8">
        <v>6.7513356747455E9</v>
      </c>
      <c r="D74" s="8">
        <v>1.2703392081000001E9</v>
      </c>
      <c r="E74" s="8">
        <v>0.0</v>
      </c>
      <c r="F74" s="8">
        <v>2.997633494672547E10</v>
      </c>
    </row>
    <row r="75">
      <c r="A75" s="6" t="s">
        <v>61</v>
      </c>
      <c r="B75" s="8">
        <v>2.2031520670523674E10</v>
      </c>
      <c r="C75" s="8">
        <v>6.7513356747455E9</v>
      </c>
      <c r="D75" s="8">
        <v>1.2703392081000001E9</v>
      </c>
      <c r="E75" s="8">
        <v>1.498E8</v>
      </c>
      <c r="F75" s="8">
        <v>3.020299555336917E10</v>
      </c>
    </row>
    <row r="76">
      <c r="A76" s="6" t="s">
        <v>61</v>
      </c>
      <c r="B76" s="8">
        <v>1.9505746154985134E10</v>
      </c>
      <c r="C76" s="8">
        <v>5.8528708137455E9</v>
      </c>
      <c r="D76" s="8">
        <v>1.2703392081000001E9</v>
      </c>
      <c r="E76" s="8">
        <v>1.7196974495000002E8</v>
      </c>
      <c r="F76" s="8">
        <v>2.6800925921780632E10</v>
      </c>
    </row>
    <row r="77">
      <c r="A77" s="6" t="s">
        <v>62</v>
      </c>
      <c r="B77" s="8">
        <v>2.260024940583961E10</v>
      </c>
      <c r="C77" s="8">
        <v>5.8536257187455E9</v>
      </c>
      <c r="D77" s="8">
        <v>1.2703392081000001E9</v>
      </c>
      <c r="E77" s="8">
        <v>5.1538058054953E7</v>
      </c>
      <c r="F77" s="8">
        <v>2.9775752390740063E10</v>
      </c>
    </row>
    <row r="78">
      <c r="A78" s="6" t="s">
        <v>62</v>
      </c>
      <c r="B78" s="8">
        <v>2.267175100166682E10</v>
      </c>
      <c r="C78" s="8">
        <v>5.8541608577455E9</v>
      </c>
      <c r="D78" s="8">
        <v>1.2703392081000001E9</v>
      </c>
      <c r="E78" s="8">
        <v>2.373986975295E8</v>
      </c>
      <c r="F78" s="8">
        <v>3.0033649765041817E10</v>
      </c>
    </row>
    <row r="79">
      <c r="A79" s="6" t="s">
        <v>63</v>
      </c>
      <c r="B79" s="8">
        <v>1.701935433116465E10</v>
      </c>
      <c r="C79" s="8">
        <v>5.8545730237455E9</v>
      </c>
      <c r="D79" s="8">
        <v>1.2703392081000001E9</v>
      </c>
      <c r="E79" s="8">
        <v>2.5435364987399998E8</v>
      </c>
      <c r="F79" s="8">
        <v>2.4398620212884148E10</v>
      </c>
    </row>
    <row r="80">
      <c r="A80" s="6" t="s">
        <v>63</v>
      </c>
      <c r="B80" s="8">
        <v>2.264536681531685E10</v>
      </c>
      <c r="C80" s="8">
        <v>4.9359854287455E9</v>
      </c>
      <c r="D80" s="8">
        <v>1.2703392081000001E9</v>
      </c>
      <c r="E80" s="8">
        <v>0.0</v>
      </c>
      <c r="F80" s="8">
        <v>2.8851691452162346E10</v>
      </c>
    </row>
    <row r="81">
      <c r="A81" s="6" t="s">
        <v>64</v>
      </c>
      <c r="B81" s="8">
        <v>1.7312115221923233E10</v>
      </c>
      <c r="C81" s="8">
        <v>4.9344575582902E9</v>
      </c>
      <c r="D81" s="8">
        <v>1.2719200363E9</v>
      </c>
      <c r="E81" s="8">
        <v>0.0</v>
      </c>
      <c r="F81" s="8">
        <v>2.351849281651343E10</v>
      </c>
    </row>
    <row r="82">
      <c r="A82" s="6" t="s">
        <v>64</v>
      </c>
      <c r="B82" s="8">
        <v>1.8690478454477604E10</v>
      </c>
      <c r="C82" s="8">
        <v>4.894380267467E9</v>
      </c>
      <c r="D82" s="8">
        <v>5.7966334706E8</v>
      </c>
      <c r="E82" s="8">
        <v>0.0</v>
      </c>
      <c r="F82" s="8">
        <v>2.4164522069004604E10</v>
      </c>
    </row>
    <row r="83">
      <c r="A83" s="6" t="s">
        <v>65</v>
      </c>
      <c r="B83" s="8">
        <v>1.8505614491076553E10</v>
      </c>
      <c r="C83" s="8">
        <v>4.894380268467E9</v>
      </c>
      <c r="D83" s="8">
        <v>5.7966334706E8</v>
      </c>
      <c r="E83" s="8">
        <v>0.0</v>
      </c>
      <c r="F83" s="8">
        <v>2.3979658106603554E10</v>
      </c>
    </row>
    <row r="84">
      <c r="A84" s="6" t="s">
        <v>65</v>
      </c>
      <c r="B84" s="8">
        <v>1.7828226894614906E10</v>
      </c>
      <c r="C84" s="8">
        <v>4.4750284604495E9</v>
      </c>
      <c r="D84" s="8">
        <v>5.7966334706E8</v>
      </c>
      <c r="E84" s="8">
        <v>5.964720631992E8</v>
      </c>
      <c r="F84" s="8">
        <v>2.347939076532361E10</v>
      </c>
    </row>
    <row r="85">
      <c r="A85" s="6" t="s">
        <v>66</v>
      </c>
      <c r="B85" s="8">
        <v>2.0100346484203255E10</v>
      </c>
      <c r="C85" s="8">
        <v>4.4750284604495E9</v>
      </c>
      <c r="D85" s="8">
        <v>5.8256111706E8</v>
      </c>
      <c r="E85" s="8">
        <v>6.628640290675199E8</v>
      </c>
      <c r="F85" s="8">
        <v>2.5820800090780277E10</v>
      </c>
    </row>
    <row r="86">
      <c r="A86" s="6" t="s">
        <v>66</v>
      </c>
      <c r="B86" s="8">
        <v>1.9061747141420128E10</v>
      </c>
      <c r="C86" s="8">
        <v>4.4806497134495E9</v>
      </c>
      <c r="D86" s="8">
        <v>5.8256111706E8</v>
      </c>
      <c r="E86" s="8">
        <v>1.4870251403808384E9</v>
      </c>
      <c r="F86" s="8">
        <v>2.561198311231047E10</v>
      </c>
    </row>
    <row r="87">
      <c r="A87" s="6" t="s">
        <v>67</v>
      </c>
      <c r="B87" s="8">
        <v>2.078427253794668E10</v>
      </c>
      <c r="C87" s="8">
        <v>4.4882546124495E9</v>
      </c>
      <c r="D87" s="8">
        <v>5.8256111706E8</v>
      </c>
      <c r="E87" s="8">
        <v>4.566223899396E7</v>
      </c>
      <c r="F87" s="8">
        <v>2.590075050645014E10</v>
      </c>
    </row>
    <row r="88">
      <c r="A88" s="6" t="s">
        <v>67</v>
      </c>
      <c r="B88" s="8">
        <v>1.9355701839151756E10</v>
      </c>
      <c r="C88" s="8">
        <v>4.4882546124495E9</v>
      </c>
      <c r="D88" s="8">
        <v>5.8256111706E8</v>
      </c>
      <c r="E88" s="8">
        <v>1.1345076495451802E8</v>
      </c>
      <c r="F88" s="8">
        <v>2.4539968333615776E10</v>
      </c>
    </row>
    <row r="89">
      <c r="A89" s="6" t="s">
        <v>68</v>
      </c>
      <c r="B89" s="8">
        <v>3.304863403071747E10</v>
      </c>
      <c r="C89" s="8">
        <v>4.4895911504495E9</v>
      </c>
      <c r="D89" s="8">
        <v>5.8256111706E8</v>
      </c>
      <c r="E89" s="8">
        <v>9.73526014962E7</v>
      </c>
      <c r="F89" s="8">
        <v>3.821813889972317E10</v>
      </c>
    </row>
    <row r="90">
      <c r="A90" s="6" t="s">
        <v>68</v>
      </c>
      <c r="B90" s="8">
        <v>2.414800150050799E10</v>
      </c>
      <c r="C90" s="8">
        <v>4.4921596134495E9</v>
      </c>
      <c r="D90" s="8">
        <v>5.8256111706E8</v>
      </c>
      <c r="E90" s="8">
        <v>2.6260063905119997E8</v>
      </c>
      <c r="F90" s="8">
        <v>2.9485322870068695E10</v>
      </c>
    </row>
    <row r="91">
      <c r="A91" s="6" t="s">
        <v>69</v>
      </c>
      <c r="B91" s="8" t="e">
        <v>#N/A</v>
      </c>
      <c r="C91" s="8" t="e">
        <v>#ERROR!</v>
      </c>
      <c r="D91" s="8">
        <v>5.8256111706E8</v>
      </c>
      <c r="E91" s="8">
        <v>0.0</v>
      </c>
      <c r="F91" s="8" t="e">
        <v>#N/A</v>
      </c>
    </row>
    <row r="92">
      <c r="A92" s="6" t="s">
        <v>69</v>
      </c>
      <c r="B92" s="8">
        <v>2.4290301518566357E10</v>
      </c>
      <c r="C92" s="8">
        <v>4.5226798914495E9</v>
      </c>
      <c r="D92" s="8">
        <v>5.8256111706E8</v>
      </c>
      <c r="E92" s="8">
        <v>0.0</v>
      </c>
      <c r="F92" s="8">
        <v>2.939554252707586E10</v>
      </c>
    </row>
    <row r="93">
      <c r="A93" s="6" t="s">
        <v>70</v>
      </c>
      <c r="B93" s="8">
        <v>2.448275699485209E10</v>
      </c>
      <c r="C93" s="8">
        <v>4.5226798914495E9</v>
      </c>
      <c r="D93" s="8">
        <v>5.8256111706E8</v>
      </c>
      <c r="E93" s="8">
        <v>0.0</v>
      </c>
      <c r="F93" s="8">
        <v>2.958799800336159E10</v>
      </c>
    </row>
    <row r="94">
      <c r="A94" s="6" t="s">
        <v>70</v>
      </c>
      <c r="B94" s="8">
        <v>2.4275101479875202E10</v>
      </c>
      <c r="C94" s="8">
        <v>4.5226798914495E9</v>
      </c>
      <c r="D94" s="8">
        <v>5.8256111706E8</v>
      </c>
      <c r="E94" s="8">
        <v>0.0</v>
      </c>
      <c r="F94" s="8">
        <v>2.9380342488384705E10</v>
      </c>
    </row>
    <row r="95">
      <c r="A95" s="6" t="s">
        <v>71</v>
      </c>
      <c r="B95" s="8">
        <v>1.9519145737182484E10</v>
      </c>
      <c r="C95" s="8">
        <v>4.5226798914495E9</v>
      </c>
      <c r="D95" s="8">
        <v>5.8256111706E8</v>
      </c>
      <c r="E95" s="8">
        <v>0.0</v>
      </c>
      <c r="F95" s="8">
        <v>2.4624386745691986E10</v>
      </c>
    </row>
    <row r="96">
      <c r="A96" s="6" t="s">
        <v>71</v>
      </c>
      <c r="B96" s="8">
        <v>2.5475803454720276E10</v>
      </c>
      <c r="C96" s="8">
        <v>4.5226798914495E9</v>
      </c>
      <c r="D96" s="8">
        <v>5.8256111706E8</v>
      </c>
      <c r="E96" s="8">
        <v>0.0</v>
      </c>
      <c r="F96" s="8">
        <v>3.058104446322978E10</v>
      </c>
    </row>
    <row r="97">
      <c r="A97" s="6" t="s">
        <v>72</v>
      </c>
      <c r="B97" s="8">
        <v>2.24944777777368E10</v>
      </c>
      <c r="C97" s="8">
        <v>4.0576998914494996E9</v>
      </c>
      <c r="D97" s="8">
        <v>5.8256111706E8</v>
      </c>
      <c r="E97" s="8">
        <v>2.724444296E8</v>
      </c>
      <c r="F97" s="8">
        <v>2.7407183215846302E10</v>
      </c>
    </row>
    <row r="98">
      <c r="A98" s="6" t="s">
        <v>72</v>
      </c>
      <c r="B98" s="8">
        <v>2.512677708644607E10</v>
      </c>
      <c r="C98" s="8">
        <v>4.0577198914494996E9</v>
      </c>
      <c r="D98" s="8">
        <v>5.8256111706E8</v>
      </c>
      <c r="E98" s="8">
        <v>2.734444439E8</v>
      </c>
      <c r="F98" s="8">
        <v>3.0040502538855576E10</v>
      </c>
    </row>
    <row r="99">
      <c r="A99" s="6" t="s">
        <v>73</v>
      </c>
      <c r="B99" s="8">
        <v>2.5389638514197998E10</v>
      </c>
      <c r="C99" s="8">
        <v>4.0592945994494996E9</v>
      </c>
      <c r="D99" s="8">
        <v>5.8256111706E8</v>
      </c>
      <c r="E99" s="8">
        <v>1.0300817E8</v>
      </c>
      <c r="F99" s="8">
        <v>3.01345024007075E10</v>
      </c>
    </row>
    <row r="100">
      <c r="A100" s="6" t="s">
        <v>73</v>
      </c>
      <c r="B100" s="8">
        <v>2.5715477386986076E10</v>
      </c>
      <c r="C100" s="8">
        <v>4.0592946004494996E9</v>
      </c>
      <c r="D100" s="8">
        <v>5.8256111706E8</v>
      </c>
      <c r="E100" s="8">
        <v>1.2778470585153699E8</v>
      </c>
      <c r="F100" s="8">
        <v>3.0485117810347115E10</v>
      </c>
    </row>
    <row r="101">
      <c r="A101" s="6" t="s">
        <v>74</v>
      </c>
      <c r="B101" s="8">
        <v>2.0915796305413113E10</v>
      </c>
      <c r="C101" s="8">
        <v>2.19102183994495E10</v>
      </c>
      <c r="D101" s="8">
        <v>5.8256111706E8</v>
      </c>
      <c r="E101" s="8">
        <v>0.0</v>
      </c>
      <c r="F101" s="8">
        <v>4.340857582192261E10</v>
      </c>
    </row>
    <row r="102">
      <c r="A102" s="6" t="s">
        <v>74</v>
      </c>
      <c r="B102" s="8">
        <v>2.6032559822497852E10</v>
      </c>
      <c r="C102" s="8">
        <v>2.19102183994495E10</v>
      </c>
      <c r="D102" s="8">
        <v>5.8256111706E8</v>
      </c>
      <c r="E102" s="8">
        <v>0.0</v>
      </c>
      <c r="F102" s="8">
        <v>4.8525339339007355E10</v>
      </c>
    </row>
    <row r="103">
      <c r="A103" s="6" t="s">
        <v>75</v>
      </c>
      <c r="B103" s="8">
        <v>2.377176488300722E10</v>
      </c>
      <c r="C103" s="8">
        <v>2.19106332594495E10</v>
      </c>
      <c r="D103" s="8">
        <v>5.8256111706E8</v>
      </c>
      <c r="E103" s="8">
        <v>0.0</v>
      </c>
      <c r="F103" s="8">
        <v>4.626495925951672E10</v>
      </c>
    </row>
    <row r="104">
      <c r="A104" s="6" t="s">
        <v>75</v>
      </c>
      <c r="B104" s="8">
        <v>2.651249449200977E10</v>
      </c>
      <c r="C104" s="8">
        <v>7.9104177143667E9</v>
      </c>
      <c r="D104" s="8">
        <v>5.8305011303E8</v>
      </c>
      <c r="E104" s="8">
        <v>8178524.77178</v>
      </c>
      <c r="F104" s="8">
        <v>3.501414084417825E10</v>
      </c>
    </row>
    <row r="105">
      <c r="A105" s="6" t="s">
        <v>76</v>
      </c>
      <c r="B105" s="8">
        <v>2.2669568204382866E10</v>
      </c>
      <c r="C105" s="8">
        <v>7.9479672073667E9</v>
      </c>
      <c r="D105" s="8" t="e">
        <v>#N/A</v>
      </c>
      <c r="E105" s="8">
        <v>0.0</v>
      </c>
      <c r="F105" s="8" t="e">
        <v>#N/A</v>
      </c>
    </row>
    <row r="106">
      <c r="A106" s="6" t="s">
        <v>76</v>
      </c>
      <c r="B106" s="8" t="e">
        <v>#N/A</v>
      </c>
      <c r="C106" s="8">
        <v>7.5711675118667E9</v>
      </c>
      <c r="D106" s="8">
        <v>5.8305011303E8</v>
      </c>
      <c r="E106" s="8">
        <v>0.0</v>
      </c>
      <c r="F106" s="8" t="e">
        <v>#N/A</v>
      </c>
    </row>
    <row r="107">
      <c r="A107" s="6" t="s">
        <v>77</v>
      </c>
      <c r="B107" s="8">
        <v>2.2451227306276558E10</v>
      </c>
      <c r="C107" s="8">
        <v>7.5711675118667E9</v>
      </c>
      <c r="D107" s="8">
        <v>5.8305011303E8</v>
      </c>
      <c r="E107" s="8">
        <v>0.0</v>
      </c>
      <c r="F107" s="8">
        <v>3.0605444931173256E10</v>
      </c>
    </row>
    <row r="108">
      <c r="A108" s="6" t="s">
        <v>77</v>
      </c>
      <c r="B108" s="8">
        <v>2.154829186180945E10</v>
      </c>
      <c r="C108" s="8">
        <v>7.5711675128667E9</v>
      </c>
      <c r="D108" s="8">
        <v>5.8305011303E8</v>
      </c>
      <c r="E108" s="8">
        <v>0.0</v>
      </c>
      <c r="F108" s="8">
        <v>2.9702509487706146E10</v>
      </c>
    </row>
    <row r="109">
      <c r="A109" s="6" t="s">
        <v>78</v>
      </c>
      <c r="B109" s="8">
        <v>2.435368150441162E10</v>
      </c>
      <c r="C109" s="8">
        <v>7.5711675128667E9</v>
      </c>
      <c r="D109" s="8">
        <v>5.8305011303E8</v>
      </c>
      <c r="E109" s="8">
        <v>0.0</v>
      </c>
      <c r="F109" s="8">
        <v>3.250789913030832E10</v>
      </c>
    </row>
    <row r="110">
      <c r="A110" s="6" t="s">
        <v>78</v>
      </c>
      <c r="B110" s="8">
        <v>2.3718228965225475E10</v>
      </c>
      <c r="C110" s="8">
        <v>7.5711675128667E9</v>
      </c>
      <c r="D110" s="8">
        <v>5.8305011303E8</v>
      </c>
      <c r="E110" s="8">
        <v>0.0</v>
      </c>
      <c r="F110" s="8">
        <v>3.1872446591122173E10</v>
      </c>
    </row>
    <row r="111">
      <c r="A111" s="6" t="s">
        <v>79</v>
      </c>
      <c r="B111" s="8">
        <v>2.3953092685872368E10</v>
      </c>
      <c r="C111" s="8">
        <v>7.5711675128667E9</v>
      </c>
      <c r="D111" s="8">
        <v>5.8305011303E8</v>
      </c>
      <c r="E111" s="8">
        <v>0.0</v>
      </c>
      <c r="F111" s="8">
        <v>3.2107310311769066E10</v>
      </c>
    </row>
    <row r="112">
      <c r="A112" s="6" t="s">
        <v>79</v>
      </c>
      <c r="B112" s="8">
        <v>2.4589692277185684E10</v>
      </c>
      <c r="C112" s="8">
        <v>7.5711675128667E9</v>
      </c>
      <c r="D112" s="8">
        <v>5.8305011303E8</v>
      </c>
      <c r="E112" s="8">
        <v>0.0</v>
      </c>
      <c r="F112" s="8">
        <v>3.2743909903082382E10</v>
      </c>
    </row>
    <row r="113">
      <c r="A113" s="6" t="s">
        <v>80</v>
      </c>
      <c r="B113" s="8">
        <v>2.2053628573744446E10</v>
      </c>
      <c r="C113" s="8">
        <v>7.5711675128667E9</v>
      </c>
      <c r="D113" s="8">
        <v>5.8305011303E8</v>
      </c>
      <c r="E113" s="8">
        <v>0.0</v>
      </c>
      <c r="F113" s="8">
        <v>3.0207846199641144E10</v>
      </c>
    </row>
    <row r="114">
      <c r="A114" s="6" t="s">
        <v>80</v>
      </c>
      <c r="B114" s="8">
        <v>2.1073253595366676E10</v>
      </c>
      <c r="C114" s="8" t="e">
        <v>#NAME?</v>
      </c>
      <c r="D114" s="8" t="e">
        <v>#N/A</v>
      </c>
      <c r="E114" s="8">
        <v>0.0</v>
      </c>
      <c r="F114" s="8" t="e">
        <v>#NAME?</v>
      </c>
    </row>
    <row r="115">
      <c r="A115" s="6" t="s">
        <v>81</v>
      </c>
      <c r="B115" s="8">
        <v>2.0016074059216713E10</v>
      </c>
      <c r="C115" s="8">
        <v>7.5709731857667E9</v>
      </c>
      <c r="D115" s="8">
        <v>5.8325003803E8</v>
      </c>
      <c r="E115" s="8">
        <v>0.0</v>
      </c>
      <c r="F115" s="8">
        <v>2.8170297283013412E10</v>
      </c>
    </row>
    <row r="116">
      <c r="A116" s="6" t="s">
        <v>81</v>
      </c>
      <c r="B116" s="8">
        <v>2.220957016234841E10</v>
      </c>
      <c r="C116" s="8">
        <v>7.5709731857667E9</v>
      </c>
      <c r="D116" s="8">
        <v>5.8325003803E8</v>
      </c>
      <c r="E116" s="8">
        <v>0.0</v>
      </c>
      <c r="F116" s="8">
        <v>3.036379338614511E10</v>
      </c>
    </row>
    <row r="117">
      <c r="A117" s="6" t="s">
        <v>82</v>
      </c>
      <c r="B117" s="8">
        <v>2.1136882342812534E10</v>
      </c>
      <c r="C117" s="8">
        <v>7.5709731857667E9</v>
      </c>
      <c r="D117" s="8">
        <v>5.8325003803E8</v>
      </c>
      <c r="E117" s="8">
        <v>0.0</v>
      </c>
      <c r="F117" s="8">
        <v>2.9291105566609234E10</v>
      </c>
    </row>
    <row r="118">
      <c r="A118" s="6" t="s">
        <v>82</v>
      </c>
      <c r="B118" s="8">
        <v>2.29649454095602E10</v>
      </c>
      <c r="C118" s="8">
        <v>7.5709731857667E9</v>
      </c>
      <c r="D118" s="8">
        <v>5.8325003803E8</v>
      </c>
      <c r="E118" s="8">
        <v>0.0</v>
      </c>
      <c r="F118" s="8">
        <v>3.11191686333569E10</v>
      </c>
    </row>
    <row r="119">
      <c r="A119" s="6" t="s">
        <v>83</v>
      </c>
      <c r="B119" s="8">
        <v>2.352699928081354E10</v>
      </c>
      <c r="C119" s="8">
        <v>7.5709731857667E9</v>
      </c>
      <c r="D119" s="8">
        <v>5.8325003803E8</v>
      </c>
      <c r="E119" s="8">
        <v>0.0</v>
      </c>
      <c r="F119" s="8">
        <v>3.168122250461024E10</v>
      </c>
    </row>
    <row r="120">
      <c r="A120" s="6" t="s">
        <v>83</v>
      </c>
      <c r="B120" s="8">
        <v>2.3029749155039722E10</v>
      </c>
      <c r="C120" s="8">
        <v>7.5705845325667E9</v>
      </c>
      <c r="D120" s="8">
        <v>5.8364988803E8</v>
      </c>
      <c r="E120" s="8">
        <v>0.0</v>
      </c>
      <c r="F120" s="8">
        <v>3.118398357563642E10</v>
      </c>
    </row>
    <row r="121">
      <c r="A121" s="6" t="s">
        <v>84</v>
      </c>
      <c r="B121" s="8">
        <v>2.0044364951070133E10</v>
      </c>
      <c r="C121" s="8">
        <v>7.5686023961467E9</v>
      </c>
      <c r="D121" s="8">
        <v>5.8568912303E8</v>
      </c>
      <c r="E121" s="8">
        <v>0.0</v>
      </c>
      <c r="F121" s="8">
        <v>2.8198656470246834E10</v>
      </c>
    </row>
    <row r="122">
      <c r="A122" s="6"/>
      <c r="B122" s="8"/>
      <c r="C122" s="8"/>
      <c r="D122" s="8"/>
      <c r="E122" s="8"/>
      <c r="F122" s="8" t="s">
        <v>5</v>
      </c>
    </row>
    <row r="123">
      <c r="A123" s="6"/>
      <c r="B123" s="8"/>
      <c r="C123" s="8"/>
      <c r="D123" s="8"/>
      <c r="E123" s="8"/>
      <c r="F123" s="8" t="s">
        <v>5</v>
      </c>
    </row>
    <row r="124">
      <c r="A124" s="6"/>
      <c r="B124" s="8"/>
      <c r="C124" s="8"/>
      <c r="D124" s="8"/>
      <c r="E124" s="8"/>
      <c r="F124" s="8" t="s">
        <v>5</v>
      </c>
    </row>
    <row r="125">
      <c r="A125" s="6"/>
      <c r="B125" s="8"/>
      <c r="C125" s="8"/>
      <c r="D125" s="8"/>
      <c r="E125" s="8"/>
      <c r="F125" s="8" t="s">
        <v>5</v>
      </c>
    </row>
    <row r="126">
      <c r="A126" s="6"/>
      <c r="B126" s="8"/>
      <c r="C126" s="8"/>
      <c r="D126" s="8"/>
      <c r="E126" s="8"/>
      <c r="F126" s="8" t="s">
        <v>5</v>
      </c>
    </row>
    <row r="127">
      <c r="A127" s="6"/>
      <c r="B127" s="8"/>
      <c r="C127" s="8"/>
      <c r="D127" s="8"/>
      <c r="E127" s="8"/>
      <c r="F127" s="8" t="s">
        <v>5</v>
      </c>
    </row>
    <row r="128">
      <c r="A128" s="6"/>
      <c r="B128" s="8"/>
      <c r="C128" s="8"/>
      <c r="D128" s="8"/>
      <c r="E128" s="8"/>
      <c r="F128" s="8" t="s">
        <v>5</v>
      </c>
    </row>
    <row r="129">
      <c r="A129" s="6"/>
      <c r="B129" s="8"/>
      <c r="C129" s="8"/>
      <c r="D129" s="8"/>
      <c r="E129" s="8"/>
      <c r="F129" s="8" t="s">
        <v>5</v>
      </c>
    </row>
    <row r="130">
      <c r="A130" s="6"/>
      <c r="B130" s="8"/>
      <c r="C130" s="8"/>
      <c r="D130" s="8"/>
      <c r="E130" s="8"/>
      <c r="F130" s="8" t="s">
        <v>5</v>
      </c>
    </row>
    <row r="131">
      <c r="A131" s="6"/>
      <c r="B131" s="8"/>
      <c r="C131" s="8"/>
      <c r="D131" s="8"/>
      <c r="E131" s="8"/>
      <c r="F131" s="8" t="s">
        <v>5</v>
      </c>
    </row>
    <row r="132">
      <c r="A132" s="6"/>
      <c r="B132" s="8"/>
      <c r="C132" s="8"/>
      <c r="D132" s="8"/>
      <c r="E132" s="8"/>
      <c r="F132" s="8" t="s">
        <v>5</v>
      </c>
    </row>
    <row r="133">
      <c r="A133" s="6"/>
      <c r="B133" s="8"/>
      <c r="C133" s="8"/>
      <c r="D133" s="8"/>
      <c r="E133" s="8"/>
      <c r="F133" s="8" t="s">
        <v>5</v>
      </c>
    </row>
    <row r="134">
      <c r="A134" s="6"/>
      <c r="B134" s="8"/>
      <c r="C134" s="8"/>
      <c r="D134" s="8"/>
      <c r="E134" s="8"/>
      <c r="F134" s="8" t="s">
        <v>5</v>
      </c>
    </row>
    <row r="135">
      <c r="A135" s="6"/>
      <c r="B135" s="8"/>
      <c r="C135" s="8"/>
      <c r="D135" s="8"/>
      <c r="E135" s="8"/>
      <c r="F135" s="8" t="s">
        <v>5</v>
      </c>
    </row>
    <row r="136">
      <c r="A136" s="6"/>
      <c r="B136" s="8"/>
      <c r="C136" s="8"/>
      <c r="D136" s="8"/>
      <c r="E136" s="8"/>
      <c r="F136" s="8" t="s">
        <v>5</v>
      </c>
    </row>
    <row r="137">
      <c r="A137" s="6"/>
      <c r="B137" s="8"/>
      <c r="C137" s="8"/>
      <c r="D137" s="8"/>
      <c r="E137" s="8"/>
      <c r="F137" s="8" t="s">
        <v>5</v>
      </c>
    </row>
    <row r="138">
      <c r="A138" s="6"/>
      <c r="B138" s="8"/>
      <c r="C138" s="8"/>
      <c r="D138" s="8"/>
      <c r="E138" s="8"/>
      <c r="F138" s="8" t="s">
        <v>5</v>
      </c>
    </row>
    <row r="139">
      <c r="A139" s="6"/>
      <c r="B139" s="8"/>
      <c r="C139" s="8"/>
      <c r="D139" s="8"/>
      <c r="E139" s="8"/>
      <c r="F139" s="8" t="s">
        <v>5</v>
      </c>
    </row>
    <row r="140">
      <c r="A140" s="6"/>
      <c r="B140" s="8"/>
      <c r="C140" s="8"/>
      <c r="D140" s="8"/>
      <c r="E140" s="8"/>
      <c r="F140" s="8" t="s">
        <v>5</v>
      </c>
    </row>
    <row r="141">
      <c r="A141" s="6"/>
      <c r="B141" s="8"/>
      <c r="C141" s="8"/>
      <c r="D141" s="8"/>
      <c r="E141" s="8"/>
      <c r="F141" s="8" t="s">
        <v>5</v>
      </c>
    </row>
    <row r="142">
      <c r="A142" s="6"/>
      <c r="B142" s="8"/>
      <c r="C142" s="8"/>
      <c r="D142" s="8"/>
      <c r="E142" s="8"/>
      <c r="F142" s="8" t="s">
        <v>5</v>
      </c>
    </row>
    <row r="143">
      <c r="A143" s="6"/>
      <c r="B143" s="8"/>
      <c r="C143" s="8"/>
      <c r="D143" s="8"/>
      <c r="E143" s="8"/>
      <c r="F143" s="8" t="s">
        <v>5</v>
      </c>
    </row>
    <row r="144">
      <c r="A144" s="6"/>
      <c r="B144" s="8"/>
      <c r="C144" s="8"/>
      <c r="D144" s="8"/>
      <c r="E144" s="8"/>
      <c r="F144" s="8" t="s">
        <v>5</v>
      </c>
    </row>
    <row r="145">
      <c r="A145" s="6"/>
      <c r="B145" s="8"/>
      <c r="C145" s="8"/>
      <c r="D145" s="8"/>
      <c r="E145" s="8"/>
      <c r="F145" s="8" t="s">
        <v>5</v>
      </c>
    </row>
    <row r="146">
      <c r="A146" s="6"/>
      <c r="B146" s="8"/>
      <c r="C146" s="8"/>
      <c r="D146" s="8"/>
      <c r="E146" s="8"/>
      <c r="F146" s="8" t="s">
        <v>5</v>
      </c>
    </row>
    <row r="147">
      <c r="A147" s="6"/>
      <c r="B147" s="8"/>
      <c r="C147" s="8"/>
      <c r="D147" s="8"/>
      <c r="E147" s="8"/>
      <c r="F147" s="8" t="s">
        <v>5</v>
      </c>
    </row>
    <row r="148">
      <c r="A148" s="6"/>
      <c r="B148" s="8"/>
      <c r="C148" s="8"/>
      <c r="D148" s="8"/>
      <c r="E148" s="8"/>
      <c r="F148" s="8" t="s">
        <v>5</v>
      </c>
    </row>
    <row r="149">
      <c r="A149" s="6"/>
      <c r="B149" s="8"/>
      <c r="C149" s="8"/>
      <c r="D149" s="8"/>
      <c r="E149" s="8"/>
      <c r="F149" s="8" t="s">
        <v>5</v>
      </c>
    </row>
    <row r="150">
      <c r="A150" s="6"/>
      <c r="B150" s="8"/>
      <c r="C150" s="8"/>
      <c r="D150" s="8"/>
      <c r="E150" s="8"/>
      <c r="F150" s="8" t="s">
        <v>5</v>
      </c>
    </row>
    <row r="151">
      <c r="A151" s="6"/>
      <c r="B151" s="8"/>
      <c r="C151" s="8"/>
      <c r="D151" s="8"/>
      <c r="E151" s="8"/>
      <c r="F151" s="8" t="s">
        <v>5</v>
      </c>
    </row>
    <row r="152">
      <c r="A152" s="6"/>
      <c r="B152" s="8"/>
      <c r="C152" s="8"/>
      <c r="D152" s="8"/>
      <c r="E152" s="8"/>
      <c r="F152" s="8" t="s">
        <v>5</v>
      </c>
    </row>
    <row r="153">
      <c r="A153" s="6"/>
      <c r="B153" s="8"/>
      <c r="C153" s="8"/>
      <c r="D153" s="8"/>
      <c r="E153" s="8"/>
      <c r="F153" s="8" t="s">
        <v>5</v>
      </c>
    </row>
    <row r="154">
      <c r="A154" s="6"/>
      <c r="B154" s="8"/>
      <c r="C154" s="8"/>
      <c r="D154" s="8"/>
      <c r="E154" s="8"/>
      <c r="F154" s="8" t="s">
        <v>5</v>
      </c>
    </row>
    <row r="155">
      <c r="A155" s="6"/>
      <c r="B155" s="8"/>
      <c r="C155" s="8"/>
      <c r="D155" s="8"/>
      <c r="E155" s="8"/>
      <c r="F155" s="8" t="s">
        <v>5</v>
      </c>
    </row>
    <row r="156">
      <c r="A156" s="6"/>
      <c r="B156" s="8"/>
      <c r="C156" s="8"/>
      <c r="D156" s="8"/>
      <c r="E156" s="8"/>
      <c r="F156" s="8" t="s">
        <v>5</v>
      </c>
    </row>
    <row r="157">
      <c r="A157" s="6"/>
      <c r="B157" s="8"/>
      <c r="C157" s="8"/>
      <c r="D157" s="8"/>
      <c r="E157" s="8"/>
      <c r="F157" s="8" t="s">
        <v>5</v>
      </c>
    </row>
    <row r="158">
      <c r="A158" s="6"/>
      <c r="B158" s="8"/>
      <c r="C158" s="8"/>
      <c r="D158" s="8"/>
      <c r="E158" s="8"/>
      <c r="F158" s="8" t="s">
        <v>5</v>
      </c>
    </row>
    <row r="159">
      <c r="A159" s="6"/>
      <c r="B159" s="8"/>
      <c r="C159" s="8"/>
      <c r="D159" s="8"/>
      <c r="E159" s="8"/>
      <c r="F159" s="8" t="s">
        <v>5</v>
      </c>
    </row>
    <row r="160">
      <c r="A160" s="6"/>
      <c r="B160" s="8"/>
      <c r="C160" s="8"/>
      <c r="D160" s="8"/>
      <c r="E160" s="8"/>
      <c r="F160" s="8" t="s">
        <v>5</v>
      </c>
    </row>
    <row r="161">
      <c r="A161" s="6"/>
      <c r="B161" s="8"/>
      <c r="C161" s="8"/>
      <c r="D161" s="8"/>
      <c r="E161" s="8"/>
      <c r="F161" s="8" t="s">
        <v>5</v>
      </c>
    </row>
    <row r="162">
      <c r="A162" s="6"/>
      <c r="B162" s="8"/>
      <c r="C162" s="8"/>
      <c r="D162" s="8"/>
      <c r="E162" s="8"/>
      <c r="F162" s="8" t="s">
        <v>5</v>
      </c>
    </row>
    <row r="163">
      <c r="A163" s="6"/>
      <c r="B163" s="8"/>
      <c r="C163" s="8"/>
      <c r="D163" s="8"/>
      <c r="E163" s="8"/>
      <c r="F163" s="8" t="s">
        <v>5</v>
      </c>
    </row>
    <row r="164">
      <c r="A164" s="6"/>
      <c r="B164" s="8"/>
      <c r="C164" s="8"/>
      <c r="D164" s="8"/>
      <c r="E164" s="8"/>
      <c r="F164" s="8" t="s">
        <v>5</v>
      </c>
    </row>
    <row r="165">
      <c r="A165" s="6"/>
      <c r="B165" s="8"/>
      <c r="C165" s="8"/>
      <c r="D165" s="8"/>
      <c r="E165" s="8"/>
      <c r="F165" s="8" t="s">
        <v>5</v>
      </c>
    </row>
    <row r="166">
      <c r="A166" s="6"/>
      <c r="B166" s="8"/>
      <c r="C166" s="8"/>
      <c r="D166" s="8"/>
      <c r="E166" s="8"/>
      <c r="F166" s="8" t="s">
        <v>5</v>
      </c>
    </row>
    <row r="167">
      <c r="A167" s="6"/>
      <c r="B167" s="8"/>
      <c r="C167" s="8"/>
      <c r="D167" s="8"/>
      <c r="E167" s="8"/>
      <c r="F167" s="8" t="s">
        <v>5</v>
      </c>
    </row>
    <row r="168">
      <c r="A168" s="6"/>
      <c r="B168" s="8"/>
      <c r="C168" s="8"/>
      <c r="D168" s="8"/>
      <c r="E168" s="8"/>
      <c r="F168" s="8" t="s">
        <v>5</v>
      </c>
    </row>
    <row r="169">
      <c r="A169" s="6"/>
      <c r="B169" s="8"/>
      <c r="C169" s="8"/>
      <c r="D169" s="8"/>
      <c r="E169" s="8"/>
      <c r="F169" s="8" t="s">
        <v>5</v>
      </c>
    </row>
    <row r="170">
      <c r="A170" s="6"/>
      <c r="B170" s="8"/>
      <c r="C170" s="8"/>
      <c r="D170" s="8"/>
      <c r="E170" s="8"/>
      <c r="F170" s="8" t="s">
        <v>5</v>
      </c>
    </row>
    <row r="171">
      <c r="A171" s="6"/>
      <c r="B171" s="8"/>
      <c r="C171" s="8"/>
      <c r="D171" s="8"/>
      <c r="E171" s="8"/>
      <c r="F171" s="8" t="s">
        <v>5</v>
      </c>
    </row>
    <row r="172">
      <c r="A172" s="6"/>
      <c r="B172" s="8"/>
      <c r="C172" s="8"/>
      <c r="D172" s="8"/>
      <c r="E172" s="8"/>
      <c r="F172" s="8" t="s">
        <v>5</v>
      </c>
    </row>
    <row r="173">
      <c r="A173" s="6"/>
      <c r="B173" s="8"/>
      <c r="C173" s="8"/>
      <c r="D173" s="8"/>
      <c r="E173" s="8"/>
      <c r="F173" s="8" t="s">
        <v>5</v>
      </c>
    </row>
    <row r="174">
      <c r="A174" s="6"/>
      <c r="B174" s="8"/>
      <c r="C174" s="8"/>
      <c r="D174" s="8"/>
      <c r="E174" s="8"/>
      <c r="F174" s="8" t="s">
        <v>5</v>
      </c>
    </row>
    <row r="175">
      <c r="A175" s="6"/>
      <c r="B175" s="8"/>
      <c r="C175" s="8"/>
      <c r="D175" s="8"/>
      <c r="E175" s="8"/>
      <c r="F175" s="8" t="s">
        <v>5</v>
      </c>
    </row>
    <row r="176">
      <c r="A176" s="6"/>
      <c r="B176" s="8"/>
      <c r="C176" s="8"/>
      <c r="D176" s="8"/>
      <c r="E176" s="8"/>
      <c r="F176" s="8" t="s">
        <v>5</v>
      </c>
    </row>
    <row r="177">
      <c r="A177" s="6"/>
      <c r="B177" s="8"/>
      <c r="C177" s="8"/>
      <c r="D177" s="8"/>
      <c r="E177" s="8"/>
      <c r="F177" s="8" t="s">
        <v>5</v>
      </c>
    </row>
    <row r="178">
      <c r="A178" s="6"/>
      <c r="B178" s="8"/>
      <c r="C178" s="8"/>
      <c r="D178" s="8"/>
      <c r="E178" s="8"/>
      <c r="F178" s="8" t="s">
        <v>5</v>
      </c>
    </row>
    <row r="179">
      <c r="A179" s="6"/>
      <c r="B179" s="8"/>
      <c r="C179" s="8"/>
      <c r="D179" s="8"/>
      <c r="E179" s="8"/>
      <c r="F179" s="8" t="s">
        <v>5</v>
      </c>
    </row>
    <row r="180">
      <c r="A180" s="6"/>
      <c r="B180" s="8"/>
      <c r="C180" s="8"/>
      <c r="D180" s="8"/>
      <c r="E180" s="8"/>
      <c r="F180" s="8" t="s">
        <v>5</v>
      </c>
    </row>
    <row r="181">
      <c r="A181" s="6"/>
      <c r="B181" s="8"/>
      <c r="C181" s="8"/>
      <c r="D181" s="8"/>
      <c r="E181" s="8"/>
      <c r="F181" s="8" t="s">
        <v>5</v>
      </c>
    </row>
    <row r="182">
      <c r="A182" s="6"/>
      <c r="B182" s="8"/>
      <c r="C182" s="8"/>
      <c r="D182" s="8"/>
      <c r="E182" s="8"/>
      <c r="F182" s="8" t="s">
        <v>5</v>
      </c>
    </row>
    <row r="183">
      <c r="A183" s="6"/>
      <c r="B183" s="8"/>
      <c r="C183" s="8"/>
      <c r="D183" s="8"/>
      <c r="E183" s="8"/>
      <c r="F183" s="8" t="s">
        <v>5</v>
      </c>
    </row>
    <row r="184">
      <c r="A184" s="6"/>
      <c r="B184" s="8"/>
      <c r="C184" s="8"/>
      <c r="D184" s="8"/>
      <c r="E184" s="8"/>
      <c r="F184" s="8" t="s">
        <v>5</v>
      </c>
    </row>
    <row r="185">
      <c r="A185" s="6"/>
      <c r="B185" s="8"/>
      <c r="C185" s="8"/>
      <c r="D185" s="8"/>
      <c r="E185" s="8"/>
      <c r="F185" s="8" t="s">
        <v>5</v>
      </c>
    </row>
    <row r="186">
      <c r="A186" s="6"/>
      <c r="B186" s="8"/>
      <c r="C186" s="8"/>
      <c r="D186" s="8"/>
      <c r="E186" s="8"/>
      <c r="F186" s="8" t="s">
        <v>5</v>
      </c>
    </row>
    <row r="187">
      <c r="A187" s="6"/>
      <c r="B187" s="8"/>
      <c r="C187" s="8"/>
      <c r="D187" s="8"/>
      <c r="E187" s="8"/>
      <c r="F187" s="8" t="s">
        <v>5</v>
      </c>
    </row>
    <row r="188">
      <c r="A188" s="6"/>
      <c r="B188" s="8"/>
      <c r="C188" s="8"/>
      <c r="D188" s="8"/>
      <c r="E188" s="8"/>
      <c r="F188" s="8" t="s">
        <v>5</v>
      </c>
    </row>
    <row r="189">
      <c r="A189" s="6"/>
      <c r="B189" s="8"/>
      <c r="C189" s="8"/>
      <c r="D189" s="8"/>
      <c r="E189" s="8"/>
      <c r="F189" s="8" t="s">
        <v>5</v>
      </c>
    </row>
    <row r="190">
      <c r="A190" s="6"/>
      <c r="B190" s="8"/>
      <c r="C190" s="8"/>
      <c r="D190" s="8"/>
      <c r="E190" s="8"/>
      <c r="F190" s="8" t="s">
        <v>5</v>
      </c>
    </row>
    <row r="191">
      <c r="A191" s="6"/>
      <c r="B191" s="8"/>
      <c r="C191" s="8"/>
      <c r="D191" s="8"/>
      <c r="E191" s="8"/>
      <c r="F191" s="8" t="s">
        <v>5</v>
      </c>
    </row>
    <row r="192">
      <c r="A192" s="6"/>
      <c r="B192" s="8"/>
      <c r="C192" s="8"/>
      <c r="D192" s="8"/>
      <c r="E192" s="8"/>
      <c r="F192" s="8" t="s">
        <v>5</v>
      </c>
    </row>
    <row r="193">
      <c r="A193" s="6"/>
      <c r="B193" s="8"/>
      <c r="C193" s="8"/>
      <c r="D193" s="8"/>
      <c r="E193" s="8"/>
      <c r="F193" s="8" t="s">
        <v>5</v>
      </c>
    </row>
    <row r="194">
      <c r="A194" s="6"/>
      <c r="B194" s="8"/>
      <c r="C194" s="8"/>
      <c r="D194" s="8"/>
      <c r="E194" s="8"/>
      <c r="F194" s="8" t="s">
        <v>5</v>
      </c>
    </row>
    <row r="195">
      <c r="A195" s="6"/>
      <c r="B195" s="8"/>
      <c r="C195" s="8"/>
      <c r="D195" s="8"/>
      <c r="E195" s="8"/>
      <c r="F195" s="8" t="s">
        <v>5</v>
      </c>
    </row>
    <row r="196">
      <c r="A196" s="6"/>
      <c r="B196" s="8"/>
      <c r="C196" s="8"/>
      <c r="D196" s="8"/>
      <c r="E196" s="8"/>
      <c r="F196" s="8" t="s">
        <v>5</v>
      </c>
    </row>
    <row r="197">
      <c r="A197" s="6"/>
      <c r="B197" s="8"/>
      <c r="C197" s="8"/>
      <c r="D197" s="8"/>
      <c r="E197" s="8"/>
      <c r="F197" s="8" t="s">
        <v>5</v>
      </c>
    </row>
    <row r="198">
      <c r="A198" s="6"/>
      <c r="B198" s="8"/>
      <c r="C198" s="8"/>
      <c r="D198" s="8"/>
      <c r="E198" s="8"/>
      <c r="F198" s="8" t="s">
        <v>5</v>
      </c>
    </row>
    <row r="199">
      <c r="A199" s="6"/>
      <c r="B199" s="8"/>
      <c r="C199" s="8"/>
      <c r="D199" s="8"/>
      <c r="E199" s="8"/>
      <c r="F199" s="8" t="s">
        <v>5</v>
      </c>
    </row>
    <row r="200">
      <c r="A200" s="6"/>
      <c r="B200" s="8"/>
      <c r="C200" s="8"/>
      <c r="D200" s="8"/>
      <c r="E200" s="8"/>
      <c r="F200" s="8" t="s">
        <v>5</v>
      </c>
    </row>
    <row r="201">
      <c r="A201" s="6"/>
      <c r="B201" s="8"/>
      <c r="C201" s="8"/>
      <c r="D201" s="8"/>
      <c r="E201" s="8"/>
      <c r="F201" s="8" t="s">
        <v>5</v>
      </c>
    </row>
    <row r="202">
      <c r="A202" s="6"/>
      <c r="B202" s="8"/>
      <c r="C202" s="8"/>
      <c r="D202" s="8"/>
      <c r="E202" s="8"/>
      <c r="F202" s="8" t="s">
        <v>5</v>
      </c>
    </row>
    <row r="203">
      <c r="A203" s="6"/>
      <c r="B203" s="8"/>
      <c r="C203" s="8"/>
      <c r="D203" s="8"/>
      <c r="E203" s="8"/>
      <c r="F203" s="8" t="s">
        <v>5</v>
      </c>
    </row>
    <row r="204">
      <c r="A204" s="6"/>
      <c r="B204" s="8"/>
      <c r="C204" s="8"/>
      <c r="D204" s="8"/>
      <c r="E204" s="8"/>
      <c r="F204" s="8" t="s">
        <v>5</v>
      </c>
    </row>
    <row r="205">
      <c r="A205" s="6"/>
      <c r="B205" s="8"/>
      <c r="C205" s="8"/>
      <c r="D205" s="8"/>
      <c r="E205" s="8"/>
      <c r="F205" s="8" t="s">
        <v>5</v>
      </c>
    </row>
    <row r="206">
      <c r="A206" s="6"/>
      <c r="B206" s="8"/>
      <c r="C206" s="8"/>
      <c r="D206" s="8"/>
      <c r="E206" s="8"/>
      <c r="F206" s="8" t="s">
        <v>5</v>
      </c>
    </row>
    <row r="207">
      <c r="A207" s="6"/>
      <c r="B207" s="8"/>
      <c r="C207" s="8"/>
      <c r="D207" s="8"/>
      <c r="E207" s="8"/>
      <c r="F207" s="8" t="s">
        <v>5</v>
      </c>
    </row>
    <row r="208">
      <c r="A208" s="6"/>
      <c r="B208" s="8"/>
      <c r="C208" s="8"/>
      <c r="D208" s="8"/>
      <c r="E208" s="8"/>
      <c r="F208" s="8" t="s">
        <v>5</v>
      </c>
    </row>
    <row r="209">
      <c r="A209" s="6"/>
      <c r="B209" s="8"/>
      <c r="C209" s="8"/>
      <c r="D209" s="8"/>
      <c r="E209" s="8"/>
      <c r="F209" s="8" t="s">
        <v>5</v>
      </c>
    </row>
    <row r="210">
      <c r="A210" s="6"/>
      <c r="B210" s="8"/>
      <c r="C210" s="8"/>
      <c r="D210" s="8"/>
      <c r="E210" s="8"/>
      <c r="F210" s="8" t="s">
        <v>5</v>
      </c>
    </row>
    <row r="211">
      <c r="A211" s="6"/>
      <c r="B211" s="8"/>
      <c r="C211" s="8"/>
      <c r="D211" s="8"/>
      <c r="E211" s="8"/>
      <c r="F211" s="8" t="s">
        <v>5</v>
      </c>
    </row>
    <row r="212">
      <c r="A212" s="6"/>
      <c r="B212" s="8"/>
      <c r="C212" s="8"/>
      <c r="D212" s="8"/>
      <c r="E212" s="8"/>
      <c r="F212" s="8" t="s">
        <v>5</v>
      </c>
    </row>
    <row r="213">
      <c r="A213" s="6"/>
      <c r="B213" s="8"/>
      <c r="C213" s="8"/>
      <c r="D213" s="8"/>
      <c r="E213" s="8"/>
      <c r="F213" s="8" t="s">
        <v>5</v>
      </c>
    </row>
    <row r="214">
      <c r="A214" s="6"/>
      <c r="B214" s="8"/>
      <c r="C214" s="8"/>
      <c r="D214" s="8"/>
      <c r="E214" s="8"/>
      <c r="F214" s="8" t="s">
        <v>5</v>
      </c>
    </row>
    <row r="215">
      <c r="A215" s="6"/>
      <c r="B215" s="8"/>
      <c r="C215" s="8"/>
      <c r="D215" s="8"/>
      <c r="E215" s="8"/>
      <c r="F215" s="8" t="s">
        <v>5</v>
      </c>
    </row>
    <row r="216">
      <c r="A216" s="6"/>
      <c r="B216" s="8"/>
      <c r="C216" s="8"/>
      <c r="D216" s="8"/>
      <c r="E216" s="8"/>
      <c r="F216" s="8" t="s">
        <v>5</v>
      </c>
    </row>
    <row r="217">
      <c r="A217" s="6"/>
      <c r="B217" s="8"/>
      <c r="C217" s="8"/>
      <c r="D217" s="8"/>
      <c r="E217" s="8"/>
      <c r="F217" s="8" t="s">
        <v>5</v>
      </c>
    </row>
    <row r="218">
      <c r="A218" s="6"/>
      <c r="B218" s="8"/>
      <c r="C218" s="8"/>
      <c r="D218" s="8"/>
      <c r="E218" s="8"/>
      <c r="F218" s="8" t="s">
        <v>5</v>
      </c>
    </row>
    <row r="219">
      <c r="A219" s="6"/>
      <c r="B219" s="8"/>
      <c r="C219" s="8"/>
      <c r="D219" s="8"/>
      <c r="E219" s="8"/>
      <c r="F219" s="8" t="s">
        <v>5</v>
      </c>
    </row>
    <row r="220">
      <c r="A220" s="6"/>
      <c r="B220" s="8"/>
      <c r="C220" s="8"/>
      <c r="D220" s="8"/>
      <c r="E220" s="8"/>
      <c r="F220" s="8" t="s">
        <v>5</v>
      </c>
    </row>
    <row r="221">
      <c r="A221" s="6"/>
      <c r="B221" s="8"/>
      <c r="C221" s="8"/>
      <c r="D221" s="8"/>
      <c r="E221" s="8"/>
      <c r="F221" s="8" t="s">
        <v>5</v>
      </c>
    </row>
    <row r="222">
      <c r="A222" s="6"/>
      <c r="B222" s="8"/>
      <c r="C222" s="8"/>
      <c r="D222" s="8"/>
      <c r="E222" s="8"/>
      <c r="F222" s="8" t="s">
        <v>5</v>
      </c>
    </row>
    <row r="223">
      <c r="A223" s="6"/>
      <c r="B223" s="8"/>
      <c r="C223" s="8"/>
      <c r="D223" s="8"/>
      <c r="E223" s="8"/>
      <c r="F223" s="8" t="s">
        <v>5</v>
      </c>
    </row>
    <row r="224">
      <c r="A224" s="6"/>
      <c r="B224" s="8"/>
      <c r="C224" s="8"/>
      <c r="D224" s="8"/>
      <c r="E224" s="8"/>
      <c r="F224" s="8" t="s">
        <v>5</v>
      </c>
    </row>
    <row r="225">
      <c r="A225" s="6"/>
      <c r="B225" s="8"/>
      <c r="C225" s="8"/>
      <c r="D225" s="8"/>
      <c r="E225" s="8"/>
      <c r="F225" s="8" t="s">
        <v>5</v>
      </c>
    </row>
    <row r="226">
      <c r="A226" s="6"/>
      <c r="B226" s="8"/>
      <c r="C226" s="8"/>
      <c r="D226" s="8"/>
      <c r="E226" s="8"/>
      <c r="F226" s="8" t="s">
        <v>5</v>
      </c>
    </row>
    <row r="227">
      <c r="A227" s="6"/>
      <c r="B227" s="8"/>
      <c r="C227" s="8"/>
      <c r="D227" s="8"/>
      <c r="E227" s="8"/>
      <c r="F227" s="8" t="s">
        <v>5</v>
      </c>
    </row>
    <row r="228">
      <c r="A228" s="6"/>
      <c r="B228" s="8"/>
      <c r="C228" s="8"/>
      <c r="D228" s="8"/>
      <c r="E228" s="8"/>
      <c r="F228" s="8" t="s">
        <v>5</v>
      </c>
    </row>
    <row r="229">
      <c r="A229" s="6"/>
      <c r="B229" s="8"/>
      <c r="C229" s="8"/>
      <c r="D229" s="8"/>
      <c r="E229" s="8"/>
      <c r="F229" s="8" t="s">
        <v>5</v>
      </c>
    </row>
    <row r="230">
      <c r="A230" s="6"/>
      <c r="B230" s="8"/>
      <c r="C230" s="8"/>
      <c r="D230" s="8"/>
      <c r="E230" s="8"/>
      <c r="F230" s="8" t="s">
        <v>5</v>
      </c>
    </row>
    <row r="231">
      <c r="A231" s="6"/>
      <c r="B231" s="6"/>
      <c r="C231" s="6"/>
      <c r="D231" s="6"/>
      <c r="E231" s="6"/>
      <c r="F231" s="6" t="s">
        <v>5</v>
      </c>
    </row>
    <row r="232">
      <c r="A232" s="6"/>
      <c r="B232" s="6"/>
      <c r="C232" s="6"/>
      <c r="D232" s="6"/>
      <c r="E232" s="6"/>
      <c r="F232" s="6" t="s">
        <v>5</v>
      </c>
    </row>
    <row r="233">
      <c r="A233" s="6"/>
      <c r="B233" s="6"/>
      <c r="C233" s="6"/>
      <c r="D233" s="6"/>
      <c r="E233" s="6"/>
      <c r="F233" s="6" t="s">
        <v>5</v>
      </c>
    </row>
    <row r="234">
      <c r="A234" s="6"/>
      <c r="B234" s="6"/>
      <c r="C234" s="6"/>
      <c r="D234" s="6"/>
      <c r="E234" s="6"/>
      <c r="F234" s="6" t="s">
        <v>5</v>
      </c>
    </row>
    <row r="235">
      <c r="A235" s="6"/>
      <c r="B235" s="6"/>
      <c r="C235" s="6"/>
      <c r="D235" s="6"/>
      <c r="E235" s="6"/>
      <c r="F235" s="6" t="s">
        <v>5</v>
      </c>
    </row>
    <row r="236">
      <c r="A236" s="6"/>
      <c r="B236" s="6"/>
      <c r="C236" s="6"/>
      <c r="D236" s="6"/>
      <c r="E236" s="6"/>
      <c r="F236" s="6" t="s">
        <v>5</v>
      </c>
    </row>
    <row r="237">
      <c r="A237" s="6"/>
      <c r="B237" s="6"/>
      <c r="C237" s="6"/>
      <c r="D237" s="6"/>
      <c r="E237" s="6"/>
      <c r="F237" s="6" t="s">
        <v>5</v>
      </c>
    </row>
    <row r="238">
      <c r="A238" s="6"/>
      <c r="B238" s="6"/>
      <c r="C238" s="6"/>
      <c r="D238" s="6"/>
      <c r="E238" s="6"/>
      <c r="F238" s="6" t="s">
        <v>5</v>
      </c>
    </row>
    <row r="239">
      <c r="A239" s="6"/>
      <c r="B239" s="6"/>
      <c r="C239" s="6"/>
      <c r="D239" s="6"/>
      <c r="E239" s="6"/>
      <c r="F239" s="6" t="s">
        <v>5</v>
      </c>
    </row>
    <row r="240">
      <c r="A240" s="6"/>
      <c r="B240" s="6"/>
      <c r="C240" s="6"/>
      <c r="D240" s="6"/>
      <c r="E240" s="6"/>
      <c r="F240" s="6" t="s">
        <v>5</v>
      </c>
    </row>
    <row r="241">
      <c r="A241" s="6"/>
      <c r="B241" s="6"/>
      <c r="C241" s="6"/>
      <c r="D241" s="6"/>
      <c r="E241" s="6"/>
      <c r="F241" s="6" t="s">
        <v>5</v>
      </c>
    </row>
    <row r="242">
      <c r="A242" s="6"/>
      <c r="B242" s="6"/>
      <c r="C242" s="6"/>
      <c r="D242" s="6"/>
      <c r="E242" s="6"/>
      <c r="F242" s="6" t="s">
        <v>5</v>
      </c>
    </row>
    <row r="243">
      <c r="A243" s="6"/>
      <c r="B243" s="8"/>
      <c r="C243" s="8"/>
      <c r="D243" s="8"/>
      <c r="E243" s="8"/>
      <c r="F243" s="8" t="s">
        <v>5</v>
      </c>
    </row>
    <row r="244">
      <c r="A244" s="6"/>
      <c r="B244" s="8"/>
      <c r="C244" s="8"/>
      <c r="D244" s="8"/>
      <c r="E244" s="8"/>
      <c r="F244" s="8" t="s">
        <v>5</v>
      </c>
    </row>
    <row r="245">
      <c r="A245" s="6"/>
      <c r="B245" s="8"/>
      <c r="C245" s="8"/>
      <c r="D245" s="8"/>
      <c r="E245" s="8"/>
      <c r="F245" s="8" t="s">
        <v>5</v>
      </c>
    </row>
    <row r="246">
      <c r="A246" s="6"/>
      <c r="B246" s="8"/>
      <c r="C246" s="8"/>
      <c r="D246" s="8"/>
      <c r="E246" s="8"/>
      <c r="F246" s="8" t="s">
        <v>5</v>
      </c>
    </row>
    <row r="247">
      <c r="A247" s="6"/>
      <c r="B247" s="8"/>
      <c r="C247" s="8"/>
      <c r="D247" s="8"/>
      <c r="E247" s="8"/>
      <c r="F247" s="8" t="s">
        <v>5</v>
      </c>
    </row>
    <row r="248">
      <c r="A248" s="6"/>
      <c r="B248" s="8"/>
      <c r="C248" s="8"/>
      <c r="D248" s="8"/>
      <c r="E248" s="8"/>
      <c r="F248" s="8" t="s">
        <v>5</v>
      </c>
    </row>
    <row r="249">
      <c r="A249" s="6"/>
      <c r="B249" s="8"/>
      <c r="C249" s="8"/>
      <c r="D249" s="8"/>
      <c r="E249" s="8"/>
      <c r="F249" s="8" t="s">
        <v>5</v>
      </c>
    </row>
    <row r="250">
      <c r="A250" s="6"/>
      <c r="B250" s="8"/>
      <c r="C250" s="8"/>
      <c r="D250" s="8"/>
      <c r="E250" s="8"/>
      <c r="F250" s="8" t="s">
        <v>5</v>
      </c>
    </row>
    <row r="251">
      <c r="A251" s="6"/>
      <c r="B251" s="8"/>
      <c r="C251" s="8"/>
      <c r="D251" s="8"/>
      <c r="E251" s="8"/>
      <c r="F251" s="8" t="s">
        <v>5</v>
      </c>
    </row>
    <row r="252">
      <c r="A252" s="6"/>
      <c r="B252" s="8"/>
      <c r="C252" s="8"/>
      <c r="D252" s="8"/>
      <c r="E252" s="8"/>
      <c r="F252" s="8" t="s">
        <v>5</v>
      </c>
    </row>
    <row r="253">
      <c r="A253" s="6"/>
      <c r="B253" s="8"/>
      <c r="C253" s="8"/>
      <c r="D253" s="8"/>
      <c r="E253" s="8"/>
      <c r="F253" s="8" t="s">
        <v>5</v>
      </c>
    </row>
    <row r="254">
      <c r="A254" s="6"/>
      <c r="B254" s="8"/>
      <c r="C254" s="8"/>
      <c r="D254" s="8"/>
      <c r="E254" s="8"/>
      <c r="F254" s="8" t="s">
        <v>5</v>
      </c>
    </row>
    <row r="255">
      <c r="A255" s="6"/>
      <c r="B255" s="8"/>
      <c r="C255" s="8"/>
      <c r="D255" s="8"/>
      <c r="E255" s="8"/>
      <c r="F255" s="8" t="s">
        <v>5</v>
      </c>
    </row>
    <row r="256">
      <c r="A256" s="6"/>
      <c r="B256" s="8"/>
      <c r="C256" s="8"/>
      <c r="D256" s="8"/>
      <c r="E256" s="8"/>
      <c r="F256" s="8" t="s">
        <v>5</v>
      </c>
    </row>
    <row r="257">
      <c r="A257" s="6"/>
      <c r="B257" s="8"/>
      <c r="C257" s="8"/>
      <c r="D257" s="8"/>
      <c r="E257" s="8"/>
      <c r="F257" s="8" t="s">
        <v>5</v>
      </c>
    </row>
    <row r="258">
      <c r="A258" s="6"/>
      <c r="B258" s="8"/>
      <c r="C258" s="8"/>
      <c r="D258" s="8"/>
      <c r="E258" s="8"/>
      <c r="F258" s="8" t="s">
        <v>5</v>
      </c>
    </row>
    <row r="259">
      <c r="A259" s="6"/>
      <c r="B259" s="8"/>
      <c r="C259" s="8"/>
      <c r="D259" s="8"/>
      <c r="E259" s="8"/>
      <c r="F259" s="8" t="s">
        <v>5</v>
      </c>
    </row>
    <row r="260">
      <c r="A260" s="6"/>
      <c r="B260" s="8"/>
      <c r="C260" s="8"/>
      <c r="D260" s="8"/>
      <c r="E260" s="8"/>
      <c r="F260" s="8" t="s">
        <v>5</v>
      </c>
    </row>
    <row r="261">
      <c r="A261" s="6"/>
      <c r="B261" s="8"/>
      <c r="C261" s="8"/>
      <c r="D261" s="8"/>
      <c r="E261" s="8"/>
      <c r="F261" s="8" t="s">
        <v>5</v>
      </c>
    </row>
    <row r="262">
      <c r="A262" s="6"/>
      <c r="B262" s="8"/>
      <c r="C262" s="8"/>
      <c r="D262" s="8"/>
      <c r="E262" s="8"/>
      <c r="F262" s="8" t="s">
        <v>5</v>
      </c>
    </row>
    <row r="263">
      <c r="A263" s="6"/>
      <c r="B263" s="8"/>
      <c r="C263" s="8"/>
      <c r="D263" s="8"/>
      <c r="E263" s="8"/>
      <c r="F263" s="8" t="s">
        <v>5</v>
      </c>
    </row>
    <row r="264">
      <c r="A264" s="6"/>
      <c r="B264" s="8"/>
      <c r="C264" s="8"/>
      <c r="D264" s="8"/>
      <c r="E264" s="8"/>
      <c r="F264" s="8" t="s">
        <v>5</v>
      </c>
    </row>
    <row r="265">
      <c r="A265" s="6"/>
      <c r="B265" s="8"/>
      <c r="C265" s="8"/>
      <c r="D265" s="8"/>
      <c r="E265" s="8"/>
      <c r="F265" s="8" t="s">
        <v>5</v>
      </c>
    </row>
    <row r="266">
      <c r="A266" s="6"/>
      <c r="B266" s="8"/>
      <c r="C266" s="8"/>
      <c r="D266" s="8"/>
      <c r="E266" s="8"/>
      <c r="F266" s="8" t="s">
        <v>5</v>
      </c>
    </row>
    <row r="267">
      <c r="A267" s="6"/>
      <c r="B267" s="8"/>
      <c r="C267" s="8"/>
      <c r="D267" s="8"/>
      <c r="E267" s="8"/>
      <c r="F267" s="8" t="s">
        <v>5</v>
      </c>
    </row>
    <row r="268">
      <c r="A268" s="6"/>
      <c r="B268" s="8"/>
      <c r="C268" s="8"/>
      <c r="D268" s="8"/>
      <c r="E268" s="8"/>
      <c r="F268" s="8" t="s">
        <v>5</v>
      </c>
    </row>
    <row r="269">
      <c r="A269" s="6"/>
      <c r="B269" s="8"/>
      <c r="C269" s="8"/>
      <c r="D269" s="8"/>
      <c r="E269" s="8"/>
      <c r="F269" s="8" t="s">
        <v>5</v>
      </c>
    </row>
    <row r="270">
      <c r="A270" s="6"/>
      <c r="B270" s="8"/>
      <c r="C270" s="8"/>
      <c r="D270" s="8"/>
      <c r="E270" s="8"/>
      <c r="F270" s="8" t="s">
        <v>5</v>
      </c>
    </row>
    <row r="271">
      <c r="A271" s="6"/>
      <c r="B271" s="8"/>
      <c r="C271" s="8"/>
      <c r="D271" s="8"/>
      <c r="E271" s="8"/>
      <c r="F271" s="8" t="s">
        <v>5</v>
      </c>
    </row>
    <row r="272">
      <c r="A272" s="6"/>
      <c r="B272" s="8"/>
      <c r="C272" s="8"/>
      <c r="D272" s="8"/>
      <c r="E272" s="8"/>
      <c r="F272" s="8" t="s">
        <v>5</v>
      </c>
    </row>
    <row r="273">
      <c r="A273" s="11"/>
      <c r="B273" s="13"/>
      <c r="C273" s="13"/>
      <c r="D273" s="13"/>
      <c r="E273" s="13"/>
      <c r="F273" s="13" t="s">
        <v>5</v>
      </c>
    </row>
    <row r="274">
      <c r="A274" s="11"/>
      <c r="B274" s="13"/>
      <c r="C274" s="13"/>
      <c r="D274" s="13"/>
      <c r="E274" s="13"/>
      <c r="F274" s="13" t="s">
        <v>5</v>
      </c>
    </row>
    <row r="275">
      <c r="A275" s="11"/>
      <c r="B275" s="13"/>
      <c r="C275" s="13"/>
      <c r="D275" s="13"/>
      <c r="E275" s="13"/>
      <c r="F275" s="13" t="s">
        <v>5</v>
      </c>
    </row>
    <row r="276">
      <c r="A276" s="11"/>
      <c r="B276" s="13"/>
      <c r="C276" s="13"/>
      <c r="D276" s="13"/>
      <c r="E276" s="13"/>
      <c r="F276" s="13" t="s">
        <v>5</v>
      </c>
    </row>
    <row r="277">
      <c r="A277" s="11"/>
      <c r="B277" s="13"/>
      <c r="C277" s="13"/>
      <c r="D277" s="13"/>
      <c r="E277" s="13"/>
      <c r="F277" s="13" t="s">
        <v>5</v>
      </c>
    </row>
    <row r="278">
      <c r="A278" s="11"/>
      <c r="B278" s="13"/>
      <c r="C278" s="13"/>
      <c r="D278" s="13"/>
      <c r="E278" s="13"/>
      <c r="F278" s="13" t="s">
        <v>5</v>
      </c>
    </row>
    <row r="279">
      <c r="A279" s="11"/>
      <c r="B279" s="13"/>
      <c r="C279" s="13"/>
      <c r="D279" s="13"/>
      <c r="E279" s="13"/>
      <c r="F279" s="13" t="s">
        <v>5</v>
      </c>
    </row>
    <row r="280">
      <c r="A280" s="11"/>
      <c r="B280" s="13"/>
      <c r="C280" s="13"/>
      <c r="D280" s="13"/>
      <c r="E280" s="13"/>
      <c r="F280" s="13" t="s">
        <v>5</v>
      </c>
    </row>
    <row r="281">
      <c r="A281" s="11"/>
      <c r="B281" s="13"/>
      <c r="C281" s="13"/>
      <c r="D281" s="13"/>
      <c r="E281" s="13"/>
      <c r="F281" s="13" t="s">
        <v>5</v>
      </c>
    </row>
    <row r="282">
      <c r="A282" s="11"/>
      <c r="B282" s="13"/>
      <c r="C282" s="13"/>
      <c r="D282" s="13"/>
      <c r="E282" s="13"/>
      <c r="F282" s="13" t="s">
        <v>5</v>
      </c>
    </row>
    <row r="283">
      <c r="A283" s="11"/>
      <c r="B283" s="13"/>
      <c r="C283" s="13"/>
      <c r="D283" s="13"/>
      <c r="E283" s="13"/>
      <c r="F283" s="13" t="s">
        <v>5</v>
      </c>
    </row>
    <row r="284">
      <c r="A284" s="11"/>
      <c r="B284" s="13"/>
      <c r="C284" s="13"/>
      <c r="D284" s="13"/>
      <c r="E284" s="13"/>
      <c r="F284" s="13" t="s">
        <v>5</v>
      </c>
    </row>
    <row r="285">
      <c r="A285" s="11"/>
      <c r="B285" s="13"/>
      <c r="C285" s="13"/>
      <c r="D285" s="13"/>
      <c r="E285" s="13"/>
      <c r="F285" s="13" t="s">
        <v>5</v>
      </c>
    </row>
    <row r="286">
      <c r="A286" s="11"/>
      <c r="B286" s="13"/>
      <c r="C286" s="13"/>
      <c r="D286" s="13"/>
      <c r="E286" s="13"/>
      <c r="F286" s="13" t="s">
        <v>5</v>
      </c>
    </row>
    <row r="287">
      <c r="A287" s="11"/>
      <c r="B287" s="13"/>
      <c r="C287" s="13"/>
      <c r="D287" s="13"/>
      <c r="E287" s="13"/>
      <c r="F287" s="13" t="s">
        <v>5</v>
      </c>
    </row>
    <row r="288">
      <c r="A288" s="11"/>
      <c r="B288" s="13"/>
      <c r="C288" s="13"/>
      <c r="D288" s="13"/>
      <c r="E288" s="13"/>
      <c r="F288" s="13" t="s">
        <v>5</v>
      </c>
    </row>
    <row r="289">
      <c r="A289" s="11"/>
      <c r="B289" s="13"/>
      <c r="C289" s="13"/>
      <c r="D289" s="13"/>
      <c r="E289" s="13"/>
      <c r="F289" s="13" t="s">
        <v>5</v>
      </c>
    </row>
    <row r="290">
      <c r="A290" s="11"/>
      <c r="B290" s="13"/>
      <c r="C290" s="13"/>
      <c r="D290" s="13"/>
      <c r="E290" s="13"/>
      <c r="F290" s="13" t="s">
        <v>5</v>
      </c>
    </row>
    <row r="291">
      <c r="A291" s="11"/>
      <c r="B291" s="13"/>
      <c r="C291" s="13"/>
      <c r="D291" s="13"/>
      <c r="E291" s="13"/>
      <c r="F291" s="13" t="s">
        <v>5</v>
      </c>
    </row>
    <row r="292">
      <c r="A292" s="11"/>
      <c r="B292" s="13"/>
      <c r="C292" s="13"/>
      <c r="D292" s="13"/>
      <c r="E292" s="13"/>
      <c r="F292" s="13" t="s">
        <v>5</v>
      </c>
    </row>
    <row r="293">
      <c r="A293" s="11"/>
      <c r="B293" s="13"/>
      <c r="C293" s="13"/>
      <c r="D293" s="13"/>
      <c r="E293" s="13"/>
      <c r="F293" s="13" t="s">
        <v>5</v>
      </c>
    </row>
    <row r="294">
      <c r="A294" s="11"/>
      <c r="B294" s="13"/>
      <c r="C294" s="13"/>
      <c r="D294" s="13"/>
      <c r="E294" s="13"/>
      <c r="F294" s="13" t="s">
        <v>5</v>
      </c>
    </row>
    <row r="295">
      <c r="A295" s="11"/>
      <c r="B295" s="13"/>
      <c r="C295" s="13"/>
      <c r="D295" s="13"/>
      <c r="E295" s="13"/>
      <c r="F295" s="13" t="s">
        <v>5</v>
      </c>
    </row>
    <row r="296">
      <c r="A296" s="11"/>
      <c r="B296" s="13"/>
      <c r="C296" s="13"/>
      <c r="D296" s="13"/>
      <c r="E296" s="13"/>
      <c r="F296" s="13" t="s">
        <v>5</v>
      </c>
    </row>
    <row r="297">
      <c r="A297" s="11"/>
      <c r="B297" s="13"/>
      <c r="C297" s="13"/>
      <c r="D297" s="13"/>
      <c r="E297" s="13"/>
      <c r="F297" s="13" t="s">
        <v>5</v>
      </c>
    </row>
    <row r="298">
      <c r="A298" s="11"/>
      <c r="B298" s="13"/>
      <c r="C298" s="13"/>
      <c r="D298" s="13"/>
      <c r="E298" s="13"/>
      <c r="F298" s="13" t="s">
        <v>5</v>
      </c>
    </row>
    <row r="299">
      <c r="A299" s="11"/>
      <c r="B299" s="13"/>
      <c r="C299" s="13"/>
      <c r="D299" s="13"/>
      <c r="E299" s="13"/>
      <c r="F299" s="13" t="s">
        <v>5</v>
      </c>
    </row>
    <row r="300">
      <c r="A300" s="11"/>
      <c r="B300" s="13"/>
      <c r="C300" s="13"/>
      <c r="D300" s="13"/>
      <c r="E300" s="13"/>
      <c r="F300" s="13" t="s">
        <v>5</v>
      </c>
    </row>
    <row r="301">
      <c r="A301" s="11"/>
      <c r="B301" s="13"/>
      <c r="C301" s="13"/>
      <c r="D301" s="13"/>
      <c r="E301" s="13"/>
      <c r="F301" s="13" t="s">
        <v>5</v>
      </c>
    </row>
    <row r="302">
      <c r="A302" s="11"/>
      <c r="B302" s="13"/>
      <c r="C302" s="13"/>
      <c r="D302" s="13"/>
      <c r="E302" s="13"/>
      <c r="F302" s="13" t="s">
        <v>5</v>
      </c>
    </row>
    <row r="303">
      <c r="A303" s="11"/>
      <c r="B303" s="13"/>
      <c r="C303" s="13"/>
      <c r="D303" s="13"/>
      <c r="E303" s="13"/>
      <c r="F303" s="13" t="s">
        <v>5</v>
      </c>
    </row>
    <row r="304">
      <c r="A304" s="11"/>
      <c r="B304" s="13"/>
      <c r="C304" s="13"/>
      <c r="D304" s="13"/>
      <c r="E304" s="13"/>
      <c r="F304" s="13" t="s">
        <v>5</v>
      </c>
    </row>
    <row r="305">
      <c r="A305" s="11"/>
      <c r="B305" s="13"/>
      <c r="C305" s="13"/>
      <c r="D305" s="13"/>
      <c r="E305" s="13"/>
      <c r="F305" s="13" t="s">
        <v>5</v>
      </c>
    </row>
    <row r="306">
      <c r="A306" s="11"/>
      <c r="B306" s="13"/>
      <c r="C306" s="13"/>
      <c r="D306" s="13"/>
      <c r="E306" s="13"/>
      <c r="F306" s="13" t="s">
        <v>5</v>
      </c>
    </row>
    <row r="307">
      <c r="A307" s="11"/>
      <c r="B307" s="13"/>
      <c r="C307" s="13"/>
      <c r="D307" s="13"/>
      <c r="E307" s="13"/>
      <c r="F307" s="13" t="s">
        <v>5</v>
      </c>
    </row>
    <row r="308">
      <c r="A308" s="11"/>
      <c r="B308" s="13"/>
      <c r="C308" s="13"/>
      <c r="D308" s="13"/>
      <c r="E308" s="13"/>
      <c r="F308" s="13" t="s">
        <v>5</v>
      </c>
    </row>
    <row r="309">
      <c r="A309" s="11"/>
      <c r="B309" s="13"/>
      <c r="C309" s="13"/>
      <c r="D309" s="13"/>
      <c r="E309" s="13"/>
      <c r="F309" s="13" t="s">
        <v>5</v>
      </c>
    </row>
    <row r="310">
      <c r="A310" s="11"/>
      <c r="B310" s="13"/>
      <c r="C310" s="13"/>
      <c r="D310" s="13"/>
      <c r="E310" s="13"/>
      <c r="F310" s="13" t="s">
        <v>5</v>
      </c>
    </row>
    <row r="311">
      <c r="A311" s="11"/>
      <c r="B311" s="13"/>
      <c r="C311" s="13"/>
      <c r="D311" s="13"/>
      <c r="E311" s="13"/>
      <c r="F311" s="13" t="s">
        <v>5</v>
      </c>
    </row>
    <row r="312">
      <c r="A312" s="11"/>
      <c r="B312" s="13"/>
      <c r="C312" s="13"/>
      <c r="D312" s="13"/>
      <c r="E312" s="13"/>
      <c r="F312" s="13" t="s">
        <v>5</v>
      </c>
    </row>
    <row r="313">
      <c r="A313" s="11"/>
      <c r="B313" s="13"/>
      <c r="C313" s="13"/>
      <c r="D313" s="13"/>
      <c r="E313" s="13"/>
      <c r="F313" s="13" t="s">
        <v>5</v>
      </c>
    </row>
    <row r="314">
      <c r="A314" s="11"/>
      <c r="B314" s="13"/>
      <c r="C314" s="13"/>
      <c r="D314" s="13"/>
      <c r="E314" s="13"/>
      <c r="F314" s="13" t="s">
        <v>5</v>
      </c>
    </row>
    <row r="315">
      <c r="A315" s="11"/>
      <c r="B315" s="13"/>
      <c r="C315" s="13"/>
      <c r="D315" s="13"/>
      <c r="E315" s="13"/>
      <c r="F315" s="13" t="s">
        <v>5</v>
      </c>
    </row>
    <row r="316">
      <c r="A316" s="11"/>
      <c r="B316" s="13"/>
      <c r="C316" s="13"/>
      <c r="D316" s="13"/>
      <c r="E316" s="13"/>
      <c r="F316" s="13" t="s">
        <v>5</v>
      </c>
    </row>
    <row r="317">
      <c r="A317" s="11"/>
      <c r="B317" s="13"/>
      <c r="C317" s="13"/>
      <c r="D317" s="13"/>
      <c r="E317" s="13"/>
      <c r="F317" s="13" t="s">
        <v>5</v>
      </c>
    </row>
    <row r="318">
      <c r="A318" s="11"/>
      <c r="B318" s="13"/>
      <c r="C318" s="13"/>
      <c r="D318" s="13"/>
      <c r="E318" s="13"/>
      <c r="F318" s="13" t="s">
        <v>5</v>
      </c>
    </row>
    <row r="319">
      <c r="A319" s="11"/>
      <c r="B319" s="13"/>
      <c r="C319" s="13"/>
      <c r="D319" s="13"/>
      <c r="E319" s="13"/>
      <c r="F319" s="13" t="s">
        <v>5</v>
      </c>
    </row>
    <row r="320">
      <c r="A320" s="11"/>
      <c r="B320" s="13"/>
      <c r="C320" s="13"/>
      <c r="D320" s="13"/>
      <c r="E320" s="13"/>
      <c r="F320" s="13" t="s">
        <v>5</v>
      </c>
    </row>
    <row r="321">
      <c r="A321" s="11"/>
      <c r="B321" s="13"/>
      <c r="C321" s="13"/>
      <c r="D321" s="13"/>
      <c r="E321" s="13"/>
      <c r="F321" s="13" t="s">
        <v>5</v>
      </c>
    </row>
    <row r="322">
      <c r="A322" s="11"/>
      <c r="B322" s="13"/>
      <c r="C322" s="13"/>
      <c r="D322" s="13"/>
      <c r="E322" s="13"/>
      <c r="F322" s="13" t="s">
        <v>5</v>
      </c>
    </row>
    <row r="323">
      <c r="A323" s="11"/>
      <c r="B323" s="13"/>
      <c r="C323" s="13"/>
      <c r="D323" s="13"/>
      <c r="E323" s="13"/>
      <c r="F323" s="13" t="s">
        <v>5</v>
      </c>
    </row>
    <row r="324">
      <c r="A324" s="11"/>
      <c r="B324" s="13"/>
      <c r="C324" s="13"/>
      <c r="D324" s="13"/>
      <c r="E324" s="13"/>
      <c r="F324" s="13" t="s">
        <v>5</v>
      </c>
    </row>
    <row r="325">
      <c r="A325" s="11"/>
      <c r="B325" s="13"/>
      <c r="C325" s="13"/>
      <c r="D325" s="13"/>
      <c r="E325" s="13"/>
      <c r="F325" s="13" t="s">
        <v>5</v>
      </c>
    </row>
    <row r="326">
      <c r="A326" s="11"/>
      <c r="B326" s="13"/>
      <c r="C326" s="13"/>
      <c r="D326" s="13"/>
      <c r="E326" s="13"/>
      <c r="F326" s="13" t="s">
        <v>5</v>
      </c>
    </row>
    <row r="327">
      <c r="A327" s="11"/>
      <c r="B327" s="13"/>
      <c r="C327" s="13"/>
      <c r="D327" s="13"/>
      <c r="E327" s="13"/>
      <c r="F327" s="13" t="s">
        <v>5</v>
      </c>
    </row>
    <row r="328">
      <c r="A328" s="11"/>
      <c r="B328" s="13"/>
      <c r="C328" s="13"/>
      <c r="D328" s="13"/>
      <c r="E328" s="13"/>
      <c r="F328" s="13" t="s">
        <v>5</v>
      </c>
    </row>
    <row r="329">
      <c r="A329" s="11"/>
      <c r="B329" s="13"/>
      <c r="C329" s="13"/>
      <c r="D329" s="13"/>
      <c r="E329" s="13"/>
      <c r="F329" s="13" t="s">
        <v>5</v>
      </c>
    </row>
    <row r="330">
      <c r="A330" s="11"/>
      <c r="B330" s="13"/>
      <c r="C330" s="13"/>
      <c r="D330" s="13"/>
      <c r="E330" s="13"/>
      <c r="F330" s="13" t="s">
        <v>5</v>
      </c>
    </row>
    <row r="331">
      <c r="A331" s="11"/>
      <c r="B331" s="13"/>
      <c r="C331" s="13"/>
      <c r="D331" s="13"/>
      <c r="E331" s="13"/>
      <c r="F331" s="13" t="s">
        <v>5</v>
      </c>
    </row>
    <row r="332">
      <c r="A332" s="11"/>
      <c r="B332" s="13"/>
      <c r="C332" s="13"/>
      <c r="D332" s="13"/>
      <c r="E332" s="13"/>
      <c r="F332" s="13" t="s">
        <v>5</v>
      </c>
    </row>
    <row r="333">
      <c r="A333" s="11"/>
      <c r="B333" s="13"/>
      <c r="C333" s="13"/>
      <c r="D333" s="13"/>
      <c r="E333" s="13"/>
      <c r="F333" s="13" t="s">
        <v>5</v>
      </c>
    </row>
    <row r="334">
      <c r="A334" s="11"/>
      <c r="B334" s="13"/>
      <c r="C334" s="13"/>
      <c r="D334" s="13"/>
      <c r="E334" s="13"/>
      <c r="F334" s="13" t="s">
        <v>5</v>
      </c>
    </row>
    <row r="335">
      <c r="A335" s="11"/>
      <c r="B335" s="13"/>
      <c r="C335" s="13"/>
      <c r="D335" s="13"/>
      <c r="E335" s="13"/>
      <c r="F335" s="13" t="s">
        <v>5</v>
      </c>
    </row>
    <row r="336">
      <c r="A336" s="11"/>
      <c r="B336" s="13"/>
      <c r="C336" s="13"/>
      <c r="D336" s="13"/>
      <c r="E336" s="13"/>
      <c r="F336" s="13" t="s">
        <v>5</v>
      </c>
    </row>
    <row r="337">
      <c r="A337" s="11"/>
      <c r="B337" s="13"/>
      <c r="C337" s="13"/>
      <c r="D337" s="13"/>
      <c r="E337" s="13"/>
      <c r="F337" s="13" t="s">
        <v>5</v>
      </c>
    </row>
    <row r="338">
      <c r="A338" s="11"/>
      <c r="B338" s="13"/>
      <c r="C338" s="13"/>
      <c r="D338" s="13"/>
      <c r="E338" s="13"/>
      <c r="F338" s="13" t="s">
        <v>5</v>
      </c>
    </row>
    <row r="339">
      <c r="A339" s="11"/>
      <c r="B339" s="13"/>
      <c r="C339" s="13"/>
      <c r="D339" s="13"/>
      <c r="E339" s="13"/>
      <c r="F339" s="13" t="s">
        <v>5</v>
      </c>
    </row>
    <row r="340">
      <c r="A340" s="11"/>
      <c r="B340" s="13"/>
      <c r="C340" s="13"/>
      <c r="D340" s="13"/>
      <c r="E340" s="13"/>
      <c r="F340" s="13" t="s">
        <v>5</v>
      </c>
    </row>
    <row r="341">
      <c r="A341" s="11"/>
      <c r="B341" s="13"/>
      <c r="C341" s="13"/>
      <c r="D341" s="13"/>
      <c r="E341" s="13"/>
      <c r="F341" s="13" t="s">
        <v>5</v>
      </c>
    </row>
    <row r="342">
      <c r="A342" s="11"/>
      <c r="B342" s="13"/>
      <c r="C342" s="13"/>
      <c r="D342" s="13"/>
      <c r="E342" s="13"/>
      <c r="F342" s="13" t="s">
        <v>5</v>
      </c>
    </row>
    <row r="343">
      <c r="A343" s="11"/>
      <c r="B343" s="13"/>
      <c r="C343" s="13"/>
      <c r="D343" s="13"/>
      <c r="E343" s="13"/>
      <c r="F343" s="13" t="s">
        <v>5</v>
      </c>
    </row>
    <row r="344">
      <c r="A344" s="11"/>
      <c r="B344" s="13"/>
      <c r="C344" s="13"/>
      <c r="D344" s="13"/>
      <c r="E344" s="13"/>
      <c r="F344" s="13" t="s">
        <v>5</v>
      </c>
    </row>
    <row r="345">
      <c r="A345" s="11"/>
      <c r="B345" s="13"/>
      <c r="C345" s="13"/>
      <c r="D345" s="13"/>
      <c r="E345" s="13"/>
      <c r="F345" s="13" t="s">
        <v>5</v>
      </c>
    </row>
    <row r="346">
      <c r="A346" s="11"/>
      <c r="B346" s="13"/>
      <c r="C346" s="13"/>
      <c r="D346" s="13"/>
      <c r="E346" s="13"/>
      <c r="F346" s="13" t="s">
        <v>5</v>
      </c>
    </row>
    <row r="347">
      <c r="A347" s="11"/>
      <c r="B347" s="13"/>
      <c r="C347" s="13"/>
      <c r="D347" s="13"/>
      <c r="E347" s="13"/>
      <c r="F347" s="13" t="s">
        <v>5</v>
      </c>
    </row>
    <row r="348">
      <c r="A348" s="11"/>
      <c r="B348" s="13"/>
      <c r="C348" s="13"/>
      <c r="D348" s="13"/>
      <c r="E348" s="13"/>
      <c r="F348" s="13" t="s">
        <v>5</v>
      </c>
    </row>
    <row r="349">
      <c r="A349" s="11"/>
      <c r="B349" s="13"/>
      <c r="C349" s="13"/>
      <c r="D349" s="13"/>
      <c r="E349" s="13"/>
      <c r="F349" s="13" t="s">
        <v>5</v>
      </c>
    </row>
    <row r="350">
      <c r="A350" s="11"/>
      <c r="B350" s="13"/>
      <c r="C350" s="13"/>
      <c r="D350" s="13"/>
      <c r="E350" s="13"/>
      <c r="F350" s="13" t="s">
        <v>5</v>
      </c>
    </row>
    <row r="351">
      <c r="A351" s="11"/>
      <c r="B351" s="13"/>
      <c r="C351" s="13"/>
      <c r="D351" s="13"/>
      <c r="E351" s="13"/>
      <c r="F351" s="13" t="s">
        <v>5</v>
      </c>
    </row>
    <row r="352">
      <c r="A352" s="11"/>
      <c r="B352" s="13"/>
      <c r="C352" s="13"/>
      <c r="D352" s="13"/>
      <c r="E352" s="13"/>
      <c r="F352" s="13" t="s">
        <v>5</v>
      </c>
    </row>
    <row r="353">
      <c r="A353" s="11"/>
      <c r="B353" s="13"/>
      <c r="C353" s="13"/>
      <c r="D353" s="13"/>
      <c r="E353" s="13"/>
      <c r="F353" s="13" t="s">
        <v>5</v>
      </c>
    </row>
    <row r="354">
      <c r="A354" s="11"/>
      <c r="B354" s="13"/>
      <c r="C354" s="13"/>
      <c r="D354" s="13"/>
      <c r="E354" s="13"/>
      <c r="F354" s="13" t="s">
        <v>5</v>
      </c>
    </row>
    <row r="355">
      <c r="A355" s="11"/>
      <c r="B355" s="13"/>
      <c r="C355" s="13"/>
      <c r="D355" s="13"/>
      <c r="E355" s="13"/>
      <c r="F355" s="13" t="s">
        <v>5</v>
      </c>
    </row>
    <row r="356">
      <c r="A356" s="11"/>
      <c r="B356" s="13"/>
      <c r="C356" s="13"/>
      <c r="D356" s="13"/>
      <c r="E356" s="13"/>
      <c r="F356" s="13" t="s">
        <v>5</v>
      </c>
    </row>
    <row r="357">
      <c r="A357" s="11"/>
      <c r="B357" s="13"/>
      <c r="C357" s="13"/>
      <c r="D357" s="13"/>
      <c r="E357" s="13"/>
      <c r="F357" s="13" t="s">
        <v>5</v>
      </c>
    </row>
    <row r="358">
      <c r="A358" s="11"/>
      <c r="B358" s="13"/>
      <c r="C358" s="13"/>
      <c r="D358" s="13"/>
      <c r="E358" s="13"/>
      <c r="F358" s="13" t="s">
        <v>5</v>
      </c>
    </row>
    <row r="359">
      <c r="A359" s="11"/>
      <c r="B359" s="13"/>
      <c r="C359" s="13"/>
      <c r="D359" s="13"/>
      <c r="E359" s="13"/>
      <c r="F359" s="13" t="s">
        <v>5</v>
      </c>
    </row>
    <row r="360">
      <c r="A360" s="11"/>
      <c r="B360" s="13"/>
      <c r="C360" s="13"/>
      <c r="D360" s="13"/>
      <c r="E360" s="13"/>
      <c r="F360" s="13" t="s">
        <v>5</v>
      </c>
    </row>
    <row r="361">
      <c r="A361" s="11"/>
      <c r="B361" s="13"/>
      <c r="C361" s="13"/>
      <c r="D361" s="13"/>
      <c r="E361" s="13"/>
      <c r="F361" s="13" t="s">
        <v>5</v>
      </c>
    </row>
    <row r="362">
      <c r="A362" s="11"/>
      <c r="B362" s="13"/>
      <c r="C362" s="13"/>
      <c r="D362" s="13"/>
      <c r="E362" s="13"/>
      <c r="F362" s="13" t="s">
        <v>5</v>
      </c>
    </row>
    <row r="363">
      <c r="A363" s="11"/>
      <c r="B363" s="13"/>
      <c r="C363" s="13"/>
      <c r="D363" s="13"/>
      <c r="E363" s="13"/>
      <c r="F363" s="13" t="s">
        <v>5</v>
      </c>
    </row>
    <row r="364">
      <c r="A364" s="11"/>
      <c r="B364" s="13"/>
      <c r="C364" s="13"/>
      <c r="D364" s="13"/>
      <c r="E364" s="13"/>
      <c r="F364" s="13" t="s">
        <v>5</v>
      </c>
    </row>
    <row r="365">
      <c r="A365" s="11"/>
      <c r="B365" s="13"/>
      <c r="C365" s="13"/>
      <c r="D365" s="13"/>
      <c r="E365" s="13"/>
      <c r="F365" s="13" t="s">
        <v>5</v>
      </c>
    </row>
    <row r="366">
      <c r="A366" s="11"/>
      <c r="B366" s="13"/>
      <c r="C366" s="13"/>
      <c r="D366" s="13"/>
      <c r="E366" s="13"/>
      <c r="F366" s="13" t="s">
        <v>5</v>
      </c>
    </row>
    <row r="367">
      <c r="A367" s="11"/>
      <c r="B367" s="13"/>
      <c r="C367" s="13"/>
      <c r="D367" s="13"/>
      <c r="E367" s="13"/>
      <c r="F367" s="13" t="s">
        <v>5</v>
      </c>
    </row>
    <row r="368">
      <c r="A368" s="11"/>
      <c r="B368" s="13"/>
      <c r="C368" s="13"/>
      <c r="D368" s="13"/>
      <c r="E368" s="13"/>
      <c r="F368" s="13" t="s">
        <v>5</v>
      </c>
    </row>
    <row r="369">
      <c r="A369" s="11"/>
      <c r="B369" s="13"/>
      <c r="C369" s="13"/>
      <c r="D369" s="13"/>
      <c r="E369" s="13"/>
      <c r="F369" s="13" t="s">
        <v>5</v>
      </c>
    </row>
    <row r="370">
      <c r="A370" s="11"/>
      <c r="B370" s="13"/>
      <c r="C370" s="13"/>
      <c r="D370" s="13"/>
      <c r="E370" s="13"/>
      <c r="F370" s="13" t="s">
        <v>5</v>
      </c>
    </row>
    <row r="371">
      <c r="A371" s="11"/>
      <c r="B371" s="13"/>
      <c r="C371" s="13"/>
      <c r="D371" s="13"/>
      <c r="E371" s="13"/>
      <c r="F371" s="13" t="s">
        <v>5</v>
      </c>
    </row>
    <row r="372">
      <c r="A372" s="11"/>
      <c r="B372" s="13"/>
      <c r="C372" s="13"/>
      <c r="D372" s="13"/>
      <c r="E372" s="13"/>
      <c r="F372" s="13" t="s">
        <v>5</v>
      </c>
    </row>
    <row r="373">
      <c r="A373" s="11"/>
      <c r="B373" s="13"/>
      <c r="C373" s="13"/>
      <c r="D373" s="13"/>
      <c r="E373" s="13"/>
      <c r="F373" s="13" t="s">
        <v>5</v>
      </c>
    </row>
    <row r="374">
      <c r="A374" s="11"/>
      <c r="B374" s="13"/>
      <c r="C374" s="13"/>
      <c r="D374" s="13"/>
      <c r="E374" s="13"/>
      <c r="F374" s="13" t="s">
        <v>5</v>
      </c>
    </row>
    <row r="375">
      <c r="A375" s="11"/>
      <c r="B375" s="13"/>
      <c r="C375" s="13"/>
      <c r="D375" s="13"/>
      <c r="E375" s="13"/>
      <c r="F375" s="13" t="s">
        <v>5</v>
      </c>
    </row>
    <row r="376">
      <c r="A376" s="11"/>
      <c r="B376" s="13"/>
      <c r="C376" s="13"/>
      <c r="D376" s="13"/>
      <c r="E376" s="13"/>
      <c r="F376" s="13" t="s">
        <v>5</v>
      </c>
    </row>
    <row r="377">
      <c r="A377" s="11"/>
      <c r="B377" s="13"/>
      <c r="C377" s="13"/>
      <c r="D377" s="13"/>
      <c r="E377" s="13"/>
      <c r="F377" s="13" t="s">
        <v>5</v>
      </c>
    </row>
    <row r="378">
      <c r="A378" s="11"/>
      <c r="B378" s="13"/>
      <c r="C378" s="13"/>
      <c r="D378" s="13"/>
      <c r="E378" s="13"/>
      <c r="F378" s="13" t="s">
        <v>5</v>
      </c>
    </row>
    <row r="379">
      <c r="A379" s="11"/>
      <c r="B379" s="13"/>
      <c r="C379" s="13"/>
      <c r="D379" s="13"/>
      <c r="E379" s="13"/>
      <c r="F379" s="13" t="s">
        <v>5</v>
      </c>
    </row>
    <row r="380">
      <c r="A380" s="11"/>
      <c r="B380" s="13"/>
      <c r="C380" s="13"/>
      <c r="D380" s="13"/>
      <c r="E380" s="13"/>
      <c r="F380" s="13" t="s">
        <v>5</v>
      </c>
    </row>
    <row r="381">
      <c r="A381" s="11"/>
      <c r="B381" s="13"/>
      <c r="C381" s="13"/>
      <c r="D381" s="13"/>
      <c r="E381" s="13"/>
      <c r="F381" s="13" t="s">
        <v>5</v>
      </c>
    </row>
    <row r="382">
      <c r="A382" s="11"/>
      <c r="B382" s="13"/>
      <c r="C382" s="13"/>
      <c r="D382" s="13"/>
      <c r="E382" s="13"/>
      <c r="F382" s="13" t="s">
        <v>5</v>
      </c>
    </row>
    <row r="383">
      <c r="A383" s="11"/>
      <c r="B383" s="13"/>
      <c r="C383" s="13"/>
      <c r="D383" s="13"/>
      <c r="E383" s="13"/>
      <c r="F383" s="13" t="s">
        <v>5</v>
      </c>
    </row>
    <row r="384">
      <c r="A384" s="11"/>
      <c r="B384" s="13"/>
      <c r="C384" s="13"/>
      <c r="D384" s="13"/>
      <c r="E384" s="13"/>
      <c r="F384" s="13" t="s">
        <v>5</v>
      </c>
    </row>
    <row r="385">
      <c r="A385" s="11"/>
      <c r="B385" s="13"/>
      <c r="C385" s="13"/>
      <c r="D385" s="13"/>
      <c r="E385" s="13"/>
      <c r="F385" s="13" t="s">
        <v>5</v>
      </c>
    </row>
    <row r="386">
      <c r="A386" s="11"/>
      <c r="B386" s="13"/>
      <c r="C386" s="13"/>
      <c r="D386" s="13"/>
      <c r="E386" s="13"/>
      <c r="F386" s="13" t="s">
        <v>5</v>
      </c>
    </row>
    <row r="387">
      <c r="A387" s="11"/>
      <c r="B387" s="13"/>
      <c r="C387" s="13"/>
      <c r="D387" s="13"/>
      <c r="E387" s="13"/>
      <c r="F387" s="13" t="s">
        <v>5</v>
      </c>
    </row>
    <row r="388">
      <c r="A388" s="11"/>
      <c r="B388" s="13"/>
      <c r="C388" s="13"/>
      <c r="D388" s="13"/>
      <c r="E388" s="13"/>
      <c r="F388" s="13" t="s">
        <v>5</v>
      </c>
    </row>
    <row r="389">
      <c r="A389" s="11"/>
      <c r="B389" s="13"/>
      <c r="C389" s="13"/>
      <c r="D389" s="13"/>
      <c r="E389" s="13"/>
      <c r="F389" s="13" t="s">
        <v>5</v>
      </c>
    </row>
    <row r="390">
      <c r="A390" s="11"/>
      <c r="B390" s="13"/>
      <c r="C390" s="13"/>
      <c r="D390" s="13"/>
      <c r="E390" s="13"/>
      <c r="F390" s="13" t="s">
        <v>5</v>
      </c>
    </row>
    <row r="391">
      <c r="A391" s="11"/>
      <c r="B391" s="13"/>
      <c r="C391" s="13"/>
      <c r="D391" s="13"/>
      <c r="E391" s="13"/>
      <c r="F391" s="13" t="s">
        <v>5</v>
      </c>
    </row>
    <row r="392">
      <c r="A392" s="11"/>
      <c r="B392" s="13"/>
      <c r="C392" s="13"/>
      <c r="D392" s="13"/>
      <c r="E392" s="13"/>
      <c r="F392" s="13" t="s">
        <v>5</v>
      </c>
    </row>
    <row r="393">
      <c r="A393" s="11"/>
      <c r="B393" s="13"/>
      <c r="C393" s="13"/>
      <c r="D393" s="13"/>
      <c r="E393" s="13"/>
      <c r="F393" s="13" t="s">
        <v>5</v>
      </c>
    </row>
    <row r="394">
      <c r="A394" s="11"/>
      <c r="B394" s="13"/>
      <c r="C394" s="13"/>
      <c r="D394" s="13"/>
      <c r="E394" s="13"/>
      <c r="F394" s="13" t="s">
        <v>5</v>
      </c>
    </row>
    <row r="395">
      <c r="A395" s="11"/>
      <c r="B395" s="13"/>
      <c r="C395" s="13"/>
      <c r="D395" s="13"/>
      <c r="E395" s="13"/>
      <c r="F395" s="13" t="s">
        <v>5</v>
      </c>
    </row>
    <row r="396">
      <c r="A396" s="11"/>
      <c r="B396" s="13"/>
      <c r="C396" s="13"/>
      <c r="D396" s="13"/>
      <c r="E396" s="13"/>
      <c r="F396" s="13" t="s">
        <v>5</v>
      </c>
    </row>
    <row r="397">
      <c r="A397" s="11"/>
      <c r="B397" s="13"/>
      <c r="C397" s="13"/>
      <c r="D397" s="13"/>
      <c r="E397" s="13"/>
      <c r="F397" s="13" t="s">
        <v>5</v>
      </c>
    </row>
    <row r="398">
      <c r="A398" s="11"/>
      <c r="B398" s="13"/>
      <c r="C398" s="13"/>
      <c r="D398" s="13"/>
      <c r="E398" s="13"/>
      <c r="F398" s="13" t="s">
        <v>5</v>
      </c>
    </row>
    <row r="399">
      <c r="A399" s="11"/>
      <c r="B399" s="13"/>
      <c r="C399" s="13"/>
      <c r="D399" s="13"/>
      <c r="E399" s="13"/>
      <c r="F399" s="13" t="s">
        <v>5</v>
      </c>
    </row>
    <row r="400">
      <c r="A400" s="11"/>
      <c r="B400" s="13"/>
      <c r="C400" s="13"/>
      <c r="D400" s="13"/>
      <c r="E400" s="13"/>
      <c r="F400" s="13" t="s">
        <v>5</v>
      </c>
    </row>
    <row r="401">
      <c r="A401" s="11"/>
      <c r="B401" s="13"/>
      <c r="C401" s="13"/>
      <c r="D401" s="13"/>
      <c r="E401" s="13"/>
      <c r="F401" s="13" t="s">
        <v>5</v>
      </c>
    </row>
    <row r="402">
      <c r="A402" s="11"/>
      <c r="B402" s="13"/>
      <c r="C402" s="13"/>
      <c r="D402" s="13"/>
      <c r="E402" s="13"/>
      <c r="F402" s="13" t="s">
        <v>5</v>
      </c>
    </row>
    <row r="403">
      <c r="A403" s="11"/>
      <c r="B403" s="13"/>
      <c r="C403" s="13"/>
      <c r="D403" s="13"/>
      <c r="E403" s="13"/>
      <c r="F403" s="13" t="s">
        <v>5</v>
      </c>
    </row>
    <row r="404">
      <c r="A404" s="11"/>
      <c r="B404" s="13"/>
      <c r="C404" s="13"/>
      <c r="D404" s="13"/>
      <c r="E404" s="13"/>
      <c r="F404" s="13" t="s">
        <v>5</v>
      </c>
    </row>
    <row r="405">
      <c r="A405" s="11"/>
      <c r="B405" s="13"/>
      <c r="C405" s="13"/>
      <c r="D405" s="13"/>
      <c r="E405" s="13"/>
      <c r="F405" s="13" t="s">
        <v>5</v>
      </c>
    </row>
    <row r="406">
      <c r="A406" s="11"/>
      <c r="B406" s="13"/>
      <c r="C406" s="13"/>
      <c r="D406" s="13"/>
      <c r="E406" s="13"/>
      <c r="F406" s="13" t="s">
        <v>5</v>
      </c>
    </row>
    <row r="407">
      <c r="A407" s="11"/>
      <c r="B407" s="13"/>
      <c r="C407" s="13"/>
      <c r="D407" s="13"/>
      <c r="E407" s="13"/>
      <c r="F407" s="13" t="s">
        <v>5</v>
      </c>
    </row>
    <row r="408">
      <c r="A408" s="11"/>
      <c r="B408" s="13"/>
      <c r="C408" s="13"/>
      <c r="D408" s="13"/>
      <c r="E408" s="13"/>
      <c r="F408" s="13" t="s">
        <v>5</v>
      </c>
    </row>
    <row r="409">
      <c r="A409" s="11"/>
      <c r="B409" s="13"/>
      <c r="C409" s="13"/>
      <c r="D409" s="13"/>
      <c r="E409" s="13"/>
      <c r="F409" s="13" t="s">
        <v>5</v>
      </c>
    </row>
    <row r="410">
      <c r="A410" s="11"/>
      <c r="B410" s="13"/>
      <c r="C410" s="13"/>
      <c r="D410" s="13"/>
      <c r="E410" s="13"/>
      <c r="F410" s="13" t="s">
        <v>5</v>
      </c>
    </row>
    <row r="411">
      <c r="A411" s="11"/>
      <c r="B411" s="13"/>
      <c r="C411" s="13"/>
      <c r="D411" s="13"/>
      <c r="E411" s="13"/>
      <c r="F411" s="13" t="s">
        <v>5</v>
      </c>
    </row>
    <row r="412">
      <c r="A412" s="11"/>
      <c r="B412" s="13"/>
      <c r="C412" s="13"/>
      <c r="D412" s="13"/>
      <c r="E412" s="13"/>
      <c r="F412" s="13" t="s">
        <v>5</v>
      </c>
    </row>
    <row r="413">
      <c r="A413" s="11"/>
      <c r="B413" s="13"/>
      <c r="C413" s="13"/>
      <c r="D413" s="13"/>
      <c r="E413" s="13"/>
      <c r="F413" s="13" t="s">
        <v>5</v>
      </c>
    </row>
    <row r="414">
      <c r="A414" s="11"/>
      <c r="B414" s="13"/>
      <c r="C414" s="13"/>
      <c r="D414" s="13"/>
      <c r="E414" s="13"/>
      <c r="F414" s="13" t="s">
        <v>5</v>
      </c>
    </row>
    <row r="415">
      <c r="A415" s="11"/>
      <c r="B415" s="13"/>
      <c r="C415" s="13"/>
      <c r="D415" s="13"/>
      <c r="E415" s="13"/>
      <c r="F415" s="13" t="s">
        <v>5</v>
      </c>
    </row>
    <row r="416">
      <c r="A416" s="11"/>
      <c r="B416" s="13"/>
      <c r="C416" s="13"/>
      <c r="D416" s="13"/>
      <c r="E416" s="13"/>
      <c r="F416" s="13" t="s">
        <v>5</v>
      </c>
    </row>
    <row r="417">
      <c r="A417" s="11"/>
      <c r="B417" s="13"/>
      <c r="C417" s="13"/>
      <c r="D417" s="13"/>
      <c r="E417" s="13"/>
      <c r="F417" s="13" t="s">
        <v>5</v>
      </c>
    </row>
    <row r="418">
      <c r="A418" s="11"/>
      <c r="B418" s="13"/>
      <c r="C418" s="13"/>
      <c r="D418" s="13"/>
      <c r="E418" s="13"/>
      <c r="F418" s="13" t="s">
        <v>5</v>
      </c>
    </row>
    <row r="419">
      <c r="A419" s="11"/>
      <c r="B419" s="13"/>
      <c r="C419" s="13"/>
      <c r="D419" s="13"/>
      <c r="E419" s="13"/>
      <c r="F419" s="13" t="s">
        <v>5</v>
      </c>
    </row>
    <row r="420">
      <c r="A420" s="11"/>
      <c r="B420" s="13"/>
      <c r="C420" s="13"/>
      <c r="D420" s="13"/>
      <c r="E420" s="13"/>
      <c r="F420" s="13" t="s">
        <v>5</v>
      </c>
    </row>
    <row r="421">
      <c r="A421" s="11"/>
      <c r="B421" s="13"/>
      <c r="C421" s="13"/>
      <c r="D421" s="13"/>
      <c r="E421" s="13"/>
      <c r="F421" s="13" t="s">
        <v>5</v>
      </c>
    </row>
    <row r="422">
      <c r="A422" s="11"/>
      <c r="B422" s="13"/>
      <c r="C422" s="13"/>
      <c r="D422" s="13"/>
      <c r="E422" s="13"/>
      <c r="F422" s="13" t="s">
        <v>5</v>
      </c>
    </row>
    <row r="423">
      <c r="A423" s="11"/>
      <c r="B423" s="13"/>
      <c r="C423" s="13"/>
      <c r="D423" s="13"/>
      <c r="E423" s="13"/>
      <c r="F423" s="13" t="s">
        <v>5</v>
      </c>
    </row>
    <row r="424">
      <c r="A424" s="11"/>
      <c r="B424" s="13"/>
      <c r="C424" s="13"/>
      <c r="D424" s="13"/>
      <c r="E424" s="13"/>
      <c r="F424" s="13" t="s">
        <v>5</v>
      </c>
    </row>
    <row r="425">
      <c r="A425" s="11"/>
      <c r="B425" s="13"/>
      <c r="C425" s="13"/>
      <c r="D425" s="13"/>
      <c r="E425" s="13"/>
      <c r="F425" s="13" t="s">
        <v>5</v>
      </c>
    </row>
    <row r="426">
      <c r="A426" s="11"/>
      <c r="B426" s="13"/>
      <c r="C426" s="13"/>
      <c r="D426" s="13"/>
      <c r="E426" s="13"/>
      <c r="F426" s="13" t="s">
        <v>5</v>
      </c>
    </row>
    <row r="427">
      <c r="A427" s="11"/>
      <c r="B427" s="13"/>
      <c r="C427" s="13"/>
      <c r="D427" s="13"/>
      <c r="E427" s="13"/>
      <c r="F427" s="13" t="s">
        <v>5</v>
      </c>
    </row>
    <row r="428">
      <c r="A428" s="11"/>
      <c r="B428" s="13"/>
      <c r="C428" s="13"/>
      <c r="D428" s="13"/>
      <c r="E428" s="13"/>
      <c r="F428" s="13" t="s">
        <v>5</v>
      </c>
    </row>
    <row r="429">
      <c r="A429" s="11"/>
      <c r="B429" s="13"/>
      <c r="C429" s="13"/>
      <c r="D429" s="13"/>
      <c r="E429" s="13"/>
      <c r="F429" s="13" t="s">
        <v>5</v>
      </c>
    </row>
    <row r="430">
      <c r="A430" s="11"/>
      <c r="B430" s="13"/>
      <c r="C430" s="13"/>
      <c r="D430" s="13"/>
      <c r="E430" s="13"/>
      <c r="F430" s="13" t="s">
        <v>5</v>
      </c>
    </row>
    <row r="431">
      <c r="A431" s="11"/>
      <c r="B431" s="13"/>
      <c r="C431" s="13"/>
      <c r="D431" s="13"/>
      <c r="E431" s="13"/>
      <c r="F431" s="13" t="s">
        <v>5</v>
      </c>
    </row>
    <row r="432">
      <c r="A432" s="11"/>
      <c r="B432" s="13"/>
      <c r="C432" s="13"/>
      <c r="D432" s="13"/>
      <c r="E432" s="13"/>
      <c r="F432" s="13" t="s">
        <v>5</v>
      </c>
    </row>
    <row r="433">
      <c r="A433" s="11"/>
      <c r="B433" s="13"/>
      <c r="C433" s="13"/>
      <c r="D433" s="13"/>
      <c r="E433" s="13"/>
      <c r="F433" s="13" t="s">
        <v>5</v>
      </c>
    </row>
    <row r="434">
      <c r="A434" s="11"/>
      <c r="B434" s="13"/>
      <c r="C434" s="13"/>
      <c r="D434" s="13"/>
      <c r="E434" s="13"/>
      <c r="F434" s="13" t="s">
        <v>5</v>
      </c>
    </row>
    <row r="435">
      <c r="A435" s="11"/>
      <c r="B435" s="13"/>
      <c r="C435" s="13"/>
      <c r="D435" s="13"/>
      <c r="E435" s="13"/>
      <c r="F435" s="13" t="s">
        <v>5</v>
      </c>
    </row>
    <row r="436">
      <c r="A436" s="11"/>
      <c r="B436" s="13"/>
      <c r="C436" s="13"/>
      <c r="D436" s="13"/>
      <c r="E436" s="13"/>
      <c r="F436" s="13" t="s">
        <v>5</v>
      </c>
    </row>
    <row r="437">
      <c r="A437" s="11"/>
      <c r="B437" s="13"/>
      <c r="C437" s="13"/>
      <c r="D437" s="13"/>
      <c r="E437" s="13"/>
      <c r="F437" s="13" t="s">
        <v>5</v>
      </c>
    </row>
    <row r="438">
      <c r="A438" s="11"/>
      <c r="B438" s="13"/>
      <c r="C438" s="13"/>
      <c r="D438" s="13"/>
      <c r="E438" s="13"/>
      <c r="F438" s="13" t="s">
        <v>5</v>
      </c>
    </row>
    <row r="439">
      <c r="A439" s="11"/>
      <c r="B439" s="13"/>
      <c r="C439" s="13"/>
      <c r="D439" s="13"/>
      <c r="E439" s="13"/>
      <c r="F439" s="13" t="s">
        <v>5</v>
      </c>
    </row>
    <row r="440">
      <c r="A440" s="11"/>
      <c r="B440" s="13"/>
      <c r="C440" s="13"/>
      <c r="D440" s="13"/>
      <c r="E440" s="13"/>
      <c r="F440" s="13" t="s">
        <v>5</v>
      </c>
    </row>
    <row r="441">
      <c r="A441" s="11"/>
      <c r="B441" s="13"/>
      <c r="C441" s="13"/>
      <c r="D441" s="13"/>
      <c r="E441" s="13"/>
      <c r="F441" s="13" t="s">
        <v>5</v>
      </c>
    </row>
    <row r="442">
      <c r="A442" s="11"/>
      <c r="B442" s="13"/>
      <c r="C442" s="13"/>
      <c r="D442" s="13"/>
      <c r="E442" s="13"/>
      <c r="F442" s="13" t="s">
        <v>5</v>
      </c>
    </row>
    <row r="443">
      <c r="A443" s="11"/>
      <c r="B443" s="13"/>
      <c r="C443" s="13"/>
      <c r="D443" s="13"/>
      <c r="E443" s="13"/>
      <c r="F443" s="13" t="s">
        <v>5</v>
      </c>
    </row>
    <row r="444">
      <c r="A444" s="11"/>
      <c r="B444" s="13"/>
      <c r="C444" s="13"/>
      <c r="D444" s="13"/>
      <c r="E444" s="13"/>
      <c r="F444" s="13" t="s">
        <v>5</v>
      </c>
    </row>
    <row r="445">
      <c r="A445" s="11"/>
      <c r="B445" s="13"/>
      <c r="C445" s="13"/>
      <c r="D445" s="13"/>
      <c r="E445" s="13"/>
      <c r="F445" s="13" t="s">
        <v>5</v>
      </c>
    </row>
    <row r="446">
      <c r="A446" s="11"/>
      <c r="B446" s="13"/>
      <c r="C446" s="13"/>
      <c r="D446" s="13"/>
      <c r="E446" s="13"/>
      <c r="F446" s="13" t="s">
        <v>5</v>
      </c>
    </row>
    <row r="447">
      <c r="A447" s="11"/>
      <c r="B447" s="13"/>
      <c r="C447" s="13"/>
      <c r="D447" s="13"/>
      <c r="E447" s="13"/>
      <c r="F447" s="13" t="s">
        <v>5</v>
      </c>
    </row>
    <row r="448">
      <c r="A448" s="11"/>
      <c r="B448" s="13"/>
      <c r="C448" s="13"/>
      <c r="D448" s="13"/>
      <c r="E448" s="13"/>
      <c r="F448" s="13" t="s">
        <v>5</v>
      </c>
    </row>
    <row r="449">
      <c r="A449" s="11"/>
      <c r="B449" s="13"/>
      <c r="C449" s="13"/>
      <c r="D449" s="13"/>
      <c r="E449" s="13"/>
      <c r="F449" s="13" t="s">
        <v>5</v>
      </c>
    </row>
    <row r="450">
      <c r="A450" s="11"/>
      <c r="B450" s="13"/>
      <c r="C450" s="13"/>
      <c r="D450" s="13"/>
      <c r="E450" s="13"/>
      <c r="F450" s="13" t="s">
        <v>5</v>
      </c>
    </row>
    <row r="451">
      <c r="A451" s="11"/>
      <c r="B451" s="13"/>
      <c r="C451" s="13"/>
      <c r="D451" s="13"/>
      <c r="E451" s="13"/>
      <c r="F451" s="13" t="s">
        <v>5</v>
      </c>
    </row>
    <row r="452">
      <c r="A452" s="11"/>
      <c r="B452" s="13"/>
      <c r="C452" s="13"/>
      <c r="D452" s="13"/>
      <c r="E452" s="13"/>
      <c r="F452" s="13" t="s">
        <v>5</v>
      </c>
    </row>
    <row r="453">
      <c r="A453" s="11"/>
      <c r="B453" s="13"/>
      <c r="C453" s="13"/>
      <c r="D453" s="13"/>
      <c r="E453" s="13"/>
      <c r="F453" s="13" t="s">
        <v>5</v>
      </c>
    </row>
    <row r="454">
      <c r="A454" s="11"/>
      <c r="B454" s="13"/>
      <c r="C454" s="13"/>
      <c r="D454" s="13"/>
      <c r="E454" s="13"/>
      <c r="F454" s="13" t="s">
        <v>5</v>
      </c>
    </row>
    <row r="455">
      <c r="A455" s="11"/>
      <c r="B455" s="13"/>
      <c r="C455" s="13"/>
      <c r="D455" s="13"/>
      <c r="E455" s="13"/>
      <c r="F455" s="13" t="s">
        <v>5</v>
      </c>
    </row>
    <row r="456">
      <c r="A456" s="11"/>
      <c r="B456" s="13"/>
      <c r="C456" s="13"/>
      <c r="D456" s="13"/>
      <c r="E456" s="13"/>
      <c r="F456" s="13" t="s">
        <v>5</v>
      </c>
    </row>
    <row r="457">
      <c r="A457" s="11"/>
      <c r="B457" s="13"/>
      <c r="C457" s="13"/>
      <c r="D457" s="13"/>
      <c r="E457" s="13"/>
      <c r="F457" s="13" t="s">
        <v>5</v>
      </c>
    </row>
    <row r="458">
      <c r="A458" s="11"/>
      <c r="B458" s="13"/>
      <c r="C458" s="13"/>
      <c r="D458" s="13"/>
      <c r="E458" s="13"/>
      <c r="F458" s="13" t="s">
        <v>5</v>
      </c>
    </row>
    <row r="459">
      <c r="A459" s="11"/>
      <c r="B459" s="13"/>
      <c r="C459" s="13"/>
      <c r="D459" s="13"/>
      <c r="E459" s="13"/>
      <c r="F459" s="13" t="s">
        <v>5</v>
      </c>
    </row>
    <row r="460">
      <c r="A460" s="11"/>
      <c r="B460" s="13"/>
      <c r="C460" s="13"/>
      <c r="D460" s="13"/>
      <c r="E460" s="13"/>
      <c r="F460" s="13" t="s">
        <v>5</v>
      </c>
    </row>
    <row r="461">
      <c r="A461" s="11"/>
      <c r="B461" s="13"/>
      <c r="C461" s="13"/>
      <c r="D461" s="13"/>
      <c r="E461" s="13"/>
      <c r="F461" s="13" t="s">
        <v>5</v>
      </c>
    </row>
    <row r="462">
      <c r="A462" s="11"/>
      <c r="B462" s="13"/>
      <c r="C462" s="13"/>
      <c r="D462" s="13"/>
      <c r="E462" s="13"/>
      <c r="F462" s="13" t="s">
        <v>5</v>
      </c>
    </row>
    <row r="463">
      <c r="A463" s="11"/>
      <c r="B463" s="13"/>
      <c r="C463" s="13"/>
      <c r="D463" s="13"/>
      <c r="E463" s="13"/>
      <c r="F463" s="13" t="s">
        <v>5</v>
      </c>
    </row>
    <row r="464">
      <c r="A464" s="11"/>
      <c r="B464" s="13"/>
      <c r="C464" s="13"/>
      <c r="D464" s="13"/>
      <c r="E464" s="13"/>
      <c r="F464" s="13" t="s">
        <v>5</v>
      </c>
    </row>
    <row r="465">
      <c r="A465" s="11"/>
      <c r="B465" s="13"/>
      <c r="C465" s="13"/>
      <c r="D465" s="13"/>
      <c r="E465" s="13"/>
      <c r="F465" s="13" t="s">
        <v>5</v>
      </c>
    </row>
    <row r="466">
      <c r="A466" s="11"/>
      <c r="B466" s="13"/>
      <c r="C466" s="13"/>
      <c r="D466" s="13"/>
      <c r="E466" s="13"/>
      <c r="F466" s="13" t="s">
        <v>5</v>
      </c>
    </row>
    <row r="467">
      <c r="A467" s="11"/>
      <c r="B467" s="13"/>
      <c r="C467" s="13"/>
      <c r="D467" s="13"/>
      <c r="E467" s="13"/>
      <c r="F467" s="13" t="s">
        <v>5</v>
      </c>
    </row>
    <row r="468">
      <c r="A468" s="11"/>
      <c r="B468" s="13"/>
      <c r="C468" s="13"/>
      <c r="D468" s="13"/>
      <c r="E468" s="13"/>
      <c r="F468" s="13" t="s">
        <v>5</v>
      </c>
    </row>
    <row r="469">
      <c r="A469" s="11"/>
      <c r="B469" s="13"/>
      <c r="C469" s="13"/>
      <c r="D469" s="13"/>
      <c r="E469" s="13"/>
      <c r="F469" s="13" t="s">
        <v>5</v>
      </c>
    </row>
    <row r="470">
      <c r="A470" s="11"/>
      <c r="B470" s="13"/>
      <c r="C470" s="13"/>
      <c r="D470" s="13"/>
      <c r="E470" s="13"/>
      <c r="F470" s="13" t="s">
        <v>5</v>
      </c>
    </row>
    <row r="471">
      <c r="A471" s="11"/>
      <c r="B471" s="13"/>
      <c r="C471" s="13"/>
      <c r="D471" s="13"/>
      <c r="E471" s="13"/>
      <c r="F471" s="13" t="s">
        <v>5</v>
      </c>
    </row>
    <row r="472">
      <c r="A472" s="11"/>
      <c r="B472" s="13"/>
      <c r="C472" s="13"/>
      <c r="D472" s="13"/>
      <c r="E472" s="13"/>
      <c r="F472" s="13" t="s">
        <v>5</v>
      </c>
    </row>
    <row r="473">
      <c r="A473" s="11"/>
      <c r="B473" s="13"/>
      <c r="C473" s="13"/>
      <c r="D473" s="13"/>
      <c r="E473" s="13"/>
      <c r="F473" s="13" t="s">
        <v>5</v>
      </c>
    </row>
    <row r="474">
      <c r="A474" s="11"/>
      <c r="B474" s="13"/>
      <c r="C474" s="13"/>
      <c r="D474" s="13"/>
      <c r="E474" s="13"/>
      <c r="F474" s="13" t="s">
        <v>5</v>
      </c>
    </row>
    <row r="475">
      <c r="A475" s="11"/>
      <c r="B475" s="13"/>
      <c r="C475" s="13"/>
      <c r="D475" s="13"/>
      <c r="E475" s="13"/>
      <c r="F475" s="13" t="s">
        <v>5</v>
      </c>
    </row>
    <row r="476">
      <c r="A476" s="11"/>
      <c r="B476" s="13"/>
      <c r="C476" s="13"/>
      <c r="D476" s="13"/>
      <c r="E476" s="13"/>
      <c r="F476" s="13" t="s">
        <v>5</v>
      </c>
    </row>
    <row r="477">
      <c r="A477" s="11"/>
      <c r="B477" s="13"/>
      <c r="C477" s="13"/>
      <c r="D477" s="13"/>
      <c r="E477" s="13"/>
      <c r="F477" s="13" t="s">
        <v>5</v>
      </c>
    </row>
    <row r="478">
      <c r="A478" s="11"/>
      <c r="B478" s="13"/>
      <c r="C478" s="13"/>
      <c r="D478" s="13"/>
      <c r="E478" s="13"/>
      <c r="F478" s="13" t="s">
        <v>5</v>
      </c>
    </row>
    <row r="479">
      <c r="A479" s="11"/>
      <c r="B479" s="13"/>
      <c r="C479" s="13"/>
      <c r="D479" s="13"/>
      <c r="E479" s="13"/>
      <c r="F479" s="13" t="s">
        <v>5</v>
      </c>
    </row>
    <row r="480">
      <c r="A480" s="11"/>
      <c r="B480" s="13"/>
      <c r="C480" s="13"/>
      <c r="D480" s="13"/>
      <c r="E480" s="13"/>
      <c r="F480" s="13" t="s">
        <v>5</v>
      </c>
    </row>
    <row r="481">
      <c r="A481" s="11"/>
      <c r="B481" s="13"/>
      <c r="C481" s="13"/>
      <c r="D481" s="13"/>
      <c r="E481" s="13"/>
      <c r="F481" s="13" t="s">
        <v>5</v>
      </c>
    </row>
    <row r="482">
      <c r="A482" s="11"/>
      <c r="B482" s="13"/>
      <c r="C482" s="13"/>
      <c r="D482" s="13"/>
      <c r="E482" s="13"/>
      <c r="F482" s="13" t="s">
        <v>5</v>
      </c>
    </row>
    <row r="483">
      <c r="A483" s="11"/>
      <c r="B483" s="13"/>
      <c r="C483" s="13"/>
      <c r="D483" s="13"/>
      <c r="E483" s="13"/>
      <c r="F483" s="13" t="s">
        <v>5</v>
      </c>
    </row>
    <row r="484">
      <c r="A484" s="11"/>
      <c r="B484" s="13"/>
      <c r="C484" s="13"/>
      <c r="D484" s="13"/>
      <c r="E484" s="13"/>
      <c r="F484" s="13" t="s">
        <v>5</v>
      </c>
    </row>
    <row r="485">
      <c r="A485" s="11"/>
      <c r="B485" s="13"/>
      <c r="C485" s="13"/>
      <c r="D485" s="13"/>
      <c r="E485" s="13"/>
      <c r="F485" s="13" t="s">
        <v>5</v>
      </c>
    </row>
    <row r="486">
      <c r="A486" s="11"/>
      <c r="B486" s="13"/>
      <c r="C486" s="13"/>
      <c r="D486" s="13"/>
      <c r="E486" s="13"/>
      <c r="F486" s="13" t="s">
        <v>5</v>
      </c>
    </row>
    <row r="487">
      <c r="A487" s="11"/>
      <c r="B487" s="13"/>
      <c r="C487" s="13"/>
      <c r="D487" s="13"/>
      <c r="E487" s="13"/>
      <c r="F487" s="13" t="s">
        <v>5</v>
      </c>
    </row>
    <row r="488">
      <c r="A488" s="11"/>
      <c r="B488" s="13"/>
      <c r="C488" s="13"/>
      <c r="D488" s="13"/>
      <c r="E488" s="13"/>
      <c r="F488" s="13" t="s">
        <v>5</v>
      </c>
    </row>
    <row r="489">
      <c r="A489" s="11"/>
      <c r="B489" s="13"/>
      <c r="C489" s="13"/>
      <c r="D489" s="13"/>
      <c r="E489" s="13"/>
      <c r="F489" s="13" t="s">
        <v>5</v>
      </c>
    </row>
    <row r="490">
      <c r="A490" s="11"/>
      <c r="B490" s="13"/>
      <c r="C490" s="13"/>
      <c r="D490" s="13"/>
      <c r="E490" s="13"/>
      <c r="F490" s="13" t="s">
        <v>5</v>
      </c>
    </row>
    <row r="491">
      <c r="A491" s="11"/>
      <c r="B491" s="13"/>
      <c r="C491" s="13"/>
      <c r="D491" s="13"/>
      <c r="E491" s="13"/>
      <c r="F491" s="13" t="s">
        <v>5</v>
      </c>
    </row>
    <row r="492">
      <c r="A492" s="11"/>
      <c r="B492" s="13"/>
      <c r="C492" s="13"/>
      <c r="D492" s="13"/>
      <c r="E492" s="13"/>
      <c r="F492" s="13" t="s">
        <v>5</v>
      </c>
    </row>
    <row r="493">
      <c r="A493" s="11"/>
      <c r="B493" s="13"/>
      <c r="C493" s="13"/>
      <c r="D493" s="13"/>
      <c r="E493" s="13"/>
      <c r="F493" s="13" t="s">
        <v>5</v>
      </c>
    </row>
    <row r="494">
      <c r="A494" s="11"/>
      <c r="B494" s="13"/>
      <c r="C494" s="13"/>
      <c r="D494" s="13"/>
      <c r="E494" s="13"/>
      <c r="F494" s="13" t="s">
        <v>5</v>
      </c>
    </row>
    <row r="495">
      <c r="A495" s="11"/>
      <c r="B495" s="13"/>
      <c r="C495" s="13"/>
      <c r="D495" s="13"/>
      <c r="E495" s="13"/>
      <c r="F495" s="13" t="s">
        <v>5</v>
      </c>
    </row>
    <row r="496">
      <c r="A496" s="11"/>
      <c r="B496" s="13"/>
      <c r="C496" s="13"/>
      <c r="D496" s="13"/>
      <c r="E496" s="13"/>
      <c r="F496" s="13" t="s">
        <v>5</v>
      </c>
    </row>
    <row r="497">
      <c r="A497" s="11"/>
      <c r="B497" s="13"/>
      <c r="C497" s="13"/>
      <c r="D497" s="13"/>
      <c r="E497" s="13"/>
      <c r="F497" s="13" t="s">
        <v>5</v>
      </c>
    </row>
    <row r="498">
      <c r="A498" s="11"/>
      <c r="B498" s="13"/>
      <c r="C498" s="13"/>
      <c r="D498" s="13"/>
      <c r="E498" s="13"/>
      <c r="F498" s="13" t="s">
        <v>5</v>
      </c>
    </row>
    <row r="499">
      <c r="A499" s="11"/>
      <c r="B499" s="13"/>
      <c r="C499" s="13"/>
      <c r="D499" s="13"/>
      <c r="E499" s="13"/>
      <c r="F499" s="13" t="s">
        <v>5</v>
      </c>
    </row>
    <row r="500">
      <c r="A500" s="11"/>
      <c r="B500" s="13"/>
      <c r="C500" s="13"/>
      <c r="D500" s="13"/>
      <c r="E500" s="13"/>
      <c r="F500" s="13" t="s">
        <v>5</v>
      </c>
    </row>
    <row r="501">
      <c r="A501" s="11"/>
      <c r="B501" s="13"/>
      <c r="C501" s="13"/>
      <c r="D501" s="13"/>
      <c r="E501" s="13"/>
      <c r="F501" s="13" t="s">
        <v>5</v>
      </c>
    </row>
    <row r="502">
      <c r="A502" s="11"/>
      <c r="B502" s="13"/>
      <c r="C502" s="13"/>
      <c r="D502" s="13"/>
      <c r="E502" s="13"/>
      <c r="F502" s="13" t="s">
        <v>5</v>
      </c>
    </row>
    <row r="503">
      <c r="A503" s="11"/>
      <c r="B503" s="13"/>
      <c r="C503" s="13"/>
      <c r="D503" s="13"/>
      <c r="E503" s="13"/>
      <c r="F503" s="13" t="s">
        <v>5</v>
      </c>
    </row>
    <row r="504">
      <c r="A504" s="11"/>
      <c r="B504" s="13"/>
      <c r="C504" s="13"/>
      <c r="D504" s="13"/>
      <c r="E504" s="13"/>
      <c r="F504" s="13" t="s">
        <v>5</v>
      </c>
    </row>
    <row r="505">
      <c r="A505" s="11"/>
      <c r="B505" s="13"/>
      <c r="C505" s="13"/>
      <c r="D505" s="13"/>
      <c r="E505" s="13"/>
      <c r="F505" s="13" t="s">
        <v>5</v>
      </c>
    </row>
    <row r="506">
      <c r="A506" s="11"/>
      <c r="B506" s="13"/>
      <c r="C506" s="13"/>
      <c r="D506" s="13"/>
      <c r="E506" s="13"/>
      <c r="F506" s="13" t="s">
        <v>5</v>
      </c>
    </row>
    <row r="507">
      <c r="A507" s="11"/>
      <c r="B507" s="13"/>
      <c r="C507" s="13"/>
      <c r="D507" s="13"/>
      <c r="E507" s="13"/>
      <c r="F507" s="13" t="s">
        <v>5</v>
      </c>
    </row>
    <row r="508">
      <c r="A508" s="11"/>
      <c r="B508" s="13"/>
      <c r="C508" s="13"/>
      <c r="D508" s="13"/>
      <c r="E508" s="13"/>
      <c r="F508" s="13" t="s">
        <v>5</v>
      </c>
    </row>
    <row r="509">
      <c r="A509" s="11"/>
      <c r="B509" s="13"/>
      <c r="C509" s="13"/>
      <c r="D509" s="13"/>
      <c r="E509" s="13"/>
      <c r="F509" s="13" t="s">
        <v>5</v>
      </c>
    </row>
    <row r="510">
      <c r="A510" s="11"/>
      <c r="B510" s="13"/>
      <c r="C510" s="13"/>
      <c r="D510" s="13"/>
      <c r="E510" s="13"/>
      <c r="F510" s="13" t="s">
        <v>5</v>
      </c>
    </row>
    <row r="511">
      <c r="A511" s="11"/>
      <c r="B511" s="13"/>
      <c r="C511" s="13"/>
      <c r="D511" s="13"/>
      <c r="E511" s="13"/>
      <c r="F511" s="13" t="s">
        <v>5</v>
      </c>
    </row>
    <row r="512">
      <c r="A512" s="11"/>
      <c r="B512" s="13"/>
      <c r="C512" s="13"/>
      <c r="D512" s="13"/>
      <c r="E512" s="13"/>
      <c r="F512" s="13" t="s">
        <v>5</v>
      </c>
    </row>
    <row r="513">
      <c r="A513" s="11"/>
      <c r="B513" s="13"/>
      <c r="C513" s="13"/>
      <c r="D513" s="13"/>
      <c r="E513" s="13"/>
      <c r="F513" s="13" t="s">
        <v>5</v>
      </c>
    </row>
    <row r="514">
      <c r="A514" s="11"/>
      <c r="B514" s="13"/>
      <c r="C514" s="13"/>
      <c r="D514" s="13"/>
      <c r="E514" s="13"/>
      <c r="F514" s="13" t="s">
        <v>5</v>
      </c>
    </row>
    <row r="515">
      <c r="A515" s="11"/>
      <c r="B515" s="13"/>
      <c r="C515" s="13"/>
      <c r="D515" s="13"/>
      <c r="E515" s="13"/>
      <c r="F515" s="13" t="s">
        <v>5</v>
      </c>
    </row>
    <row r="516">
      <c r="A516" s="11"/>
      <c r="B516" s="13"/>
      <c r="C516" s="13"/>
      <c r="D516" s="13"/>
      <c r="E516" s="13"/>
      <c r="F516" s="13" t="s">
        <v>5</v>
      </c>
    </row>
    <row r="517">
      <c r="A517" s="11"/>
      <c r="B517" s="13"/>
      <c r="C517" s="13"/>
      <c r="D517" s="13"/>
      <c r="E517" s="13"/>
      <c r="F517" s="13" t="s">
        <v>5</v>
      </c>
    </row>
    <row r="518">
      <c r="A518" s="11"/>
      <c r="B518" s="13"/>
      <c r="C518" s="13"/>
      <c r="D518" s="13"/>
      <c r="E518" s="13"/>
      <c r="F518" s="13" t="s">
        <v>5</v>
      </c>
    </row>
    <row r="519">
      <c r="A519" s="11"/>
      <c r="B519" s="13"/>
      <c r="C519" s="13"/>
      <c r="D519" s="13"/>
      <c r="E519" s="13"/>
      <c r="F519" s="13" t="s">
        <v>5</v>
      </c>
    </row>
    <row r="520">
      <c r="A520" s="11"/>
      <c r="B520" s="13"/>
      <c r="C520" s="13"/>
      <c r="D520" s="13"/>
      <c r="E520" s="13"/>
      <c r="F520" s="13" t="s">
        <v>5</v>
      </c>
    </row>
    <row r="521">
      <c r="A521" s="11"/>
      <c r="B521" s="13"/>
      <c r="C521" s="13"/>
      <c r="D521" s="13"/>
      <c r="E521" s="13"/>
      <c r="F521" s="13" t="s">
        <v>5</v>
      </c>
    </row>
    <row r="522">
      <c r="A522" s="11"/>
      <c r="B522" s="13"/>
      <c r="C522" s="13"/>
      <c r="D522" s="13"/>
      <c r="E522" s="13"/>
      <c r="F522" s="13" t="s">
        <v>5</v>
      </c>
    </row>
    <row r="523">
      <c r="A523" s="11"/>
      <c r="B523" s="13"/>
      <c r="C523" s="13"/>
      <c r="D523" s="13"/>
      <c r="E523" s="13"/>
      <c r="F523" s="13" t="s">
        <v>5</v>
      </c>
    </row>
    <row r="524">
      <c r="A524" s="11"/>
      <c r="B524" s="13"/>
      <c r="C524" s="13"/>
      <c r="D524" s="13"/>
      <c r="E524" s="13"/>
      <c r="F524" s="13" t="s">
        <v>5</v>
      </c>
    </row>
    <row r="525">
      <c r="A525" s="11"/>
      <c r="B525" s="13"/>
      <c r="C525" s="13"/>
      <c r="D525" s="13"/>
      <c r="E525" s="13"/>
      <c r="F525" s="13" t="s">
        <v>5</v>
      </c>
    </row>
    <row r="526">
      <c r="A526" s="11"/>
      <c r="B526" s="13"/>
      <c r="C526" s="13"/>
      <c r="D526" s="13"/>
      <c r="E526" s="13"/>
      <c r="F526" s="13" t="s">
        <v>5</v>
      </c>
    </row>
    <row r="527">
      <c r="A527" s="11"/>
      <c r="B527" s="13"/>
      <c r="C527" s="13"/>
      <c r="D527" s="13"/>
      <c r="E527" s="13"/>
      <c r="F527" s="13" t="s">
        <v>5</v>
      </c>
    </row>
    <row r="528">
      <c r="A528" s="11"/>
      <c r="B528" s="13"/>
      <c r="C528" s="13"/>
      <c r="D528" s="13"/>
      <c r="E528" s="13"/>
      <c r="F528" s="13" t="s">
        <v>5</v>
      </c>
    </row>
    <row r="529">
      <c r="A529" s="11"/>
      <c r="B529" s="13"/>
      <c r="C529" s="13"/>
      <c r="D529" s="13"/>
      <c r="E529" s="13"/>
      <c r="F529" s="13" t="s">
        <v>5</v>
      </c>
    </row>
    <row r="530">
      <c r="A530" s="11"/>
      <c r="B530" s="13"/>
      <c r="C530" s="13"/>
      <c r="D530" s="13"/>
      <c r="E530" s="13"/>
      <c r="F530" s="13" t="s">
        <v>5</v>
      </c>
    </row>
    <row r="531">
      <c r="A531" s="11"/>
      <c r="B531" s="13"/>
      <c r="C531" s="13"/>
      <c r="D531" s="13"/>
      <c r="E531" s="13"/>
      <c r="F531" s="13" t="s">
        <v>5</v>
      </c>
    </row>
    <row r="532">
      <c r="A532" s="11"/>
      <c r="B532" s="13"/>
      <c r="C532" s="13"/>
      <c r="D532" s="13"/>
      <c r="E532" s="13"/>
      <c r="F532" s="13" t="s">
        <v>5</v>
      </c>
    </row>
    <row r="533">
      <c r="A533" s="11"/>
      <c r="B533" s="13"/>
      <c r="C533" s="13"/>
      <c r="D533" s="13"/>
      <c r="E533" s="13"/>
      <c r="F533" s="13" t="s">
        <v>5</v>
      </c>
    </row>
    <row r="534">
      <c r="A534" s="11"/>
      <c r="B534" s="13"/>
      <c r="C534" s="13"/>
      <c r="D534" s="13"/>
      <c r="E534" s="13"/>
      <c r="F534" s="13" t="s">
        <v>5</v>
      </c>
    </row>
    <row r="535">
      <c r="A535" s="11"/>
      <c r="B535" s="13"/>
      <c r="C535" s="13"/>
      <c r="D535" s="13"/>
      <c r="E535" s="13"/>
      <c r="F535" s="13" t="s">
        <v>5</v>
      </c>
    </row>
    <row r="536">
      <c r="A536" s="11"/>
      <c r="B536" s="13"/>
      <c r="C536" s="13"/>
      <c r="D536" s="13"/>
      <c r="E536" s="13"/>
      <c r="F536" s="13" t="s">
        <v>5</v>
      </c>
    </row>
    <row r="537">
      <c r="A537" s="11"/>
      <c r="B537" s="13"/>
      <c r="C537" s="13"/>
      <c r="D537" s="13"/>
      <c r="E537" s="13"/>
      <c r="F537" s="13" t="s">
        <v>5</v>
      </c>
    </row>
    <row r="538">
      <c r="A538" s="11"/>
      <c r="B538" s="13"/>
      <c r="C538" s="13"/>
      <c r="D538" s="13"/>
      <c r="E538" s="13"/>
      <c r="F538" s="13" t="s">
        <v>5</v>
      </c>
    </row>
    <row r="539">
      <c r="A539" s="11"/>
      <c r="B539" s="13"/>
      <c r="C539" s="13"/>
      <c r="D539" s="13"/>
      <c r="E539" s="13"/>
      <c r="F539" s="13" t="s">
        <v>5</v>
      </c>
    </row>
    <row r="540">
      <c r="A540" s="11"/>
      <c r="B540" s="13"/>
      <c r="C540" s="13"/>
      <c r="D540" s="13"/>
      <c r="E540" s="13"/>
      <c r="F540" s="13" t="s">
        <v>5</v>
      </c>
    </row>
    <row r="541">
      <c r="A541" s="11"/>
      <c r="B541" s="13"/>
      <c r="C541" s="13"/>
      <c r="D541" s="13"/>
      <c r="E541" s="13"/>
      <c r="F541" s="13" t="s">
        <v>5</v>
      </c>
    </row>
    <row r="542">
      <c r="A542" s="11"/>
      <c r="B542" s="13"/>
      <c r="C542" s="13"/>
      <c r="D542" s="13"/>
      <c r="E542" s="13"/>
      <c r="F542" s="13" t="s">
        <v>5</v>
      </c>
    </row>
    <row r="543">
      <c r="A543" s="11"/>
      <c r="B543" s="13"/>
      <c r="C543" s="13"/>
      <c r="D543" s="13"/>
      <c r="E543" s="13"/>
      <c r="F543" s="13" t="s">
        <v>5</v>
      </c>
    </row>
    <row r="544">
      <c r="A544" s="11"/>
      <c r="B544" s="13"/>
      <c r="C544" s="13"/>
      <c r="D544" s="13"/>
      <c r="E544" s="13"/>
      <c r="F544" s="13" t="s">
        <v>5</v>
      </c>
    </row>
    <row r="545">
      <c r="A545" s="11"/>
      <c r="B545" s="13"/>
      <c r="C545" s="13"/>
      <c r="D545" s="13"/>
      <c r="E545" s="13"/>
      <c r="F545" s="13" t="s">
        <v>5</v>
      </c>
    </row>
    <row r="546">
      <c r="A546" s="11"/>
      <c r="B546" s="13"/>
      <c r="C546" s="13"/>
      <c r="D546" s="13"/>
      <c r="E546" s="13"/>
      <c r="F546" s="13" t="s">
        <v>5</v>
      </c>
    </row>
    <row r="547">
      <c r="A547" s="11"/>
      <c r="B547" s="13"/>
      <c r="C547" s="13"/>
      <c r="D547" s="13"/>
      <c r="E547" s="13"/>
      <c r="F547" s="13" t="s">
        <v>5</v>
      </c>
    </row>
    <row r="548">
      <c r="A548" s="11"/>
      <c r="B548" s="13"/>
      <c r="C548" s="13"/>
      <c r="D548" s="13"/>
      <c r="E548" s="13"/>
      <c r="F548" s="13" t="s">
        <v>5</v>
      </c>
    </row>
    <row r="549">
      <c r="A549" s="11"/>
      <c r="B549" s="13"/>
      <c r="C549" s="13"/>
      <c r="D549" s="13"/>
      <c r="E549" s="13"/>
      <c r="F549" s="13" t="s">
        <v>5</v>
      </c>
    </row>
    <row r="550">
      <c r="A550" s="11"/>
      <c r="B550" s="13"/>
      <c r="C550" s="13"/>
      <c r="D550" s="13"/>
      <c r="E550" s="13"/>
      <c r="F550" s="13" t="s">
        <v>5</v>
      </c>
    </row>
    <row r="551">
      <c r="A551" s="11"/>
      <c r="B551" s="13"/>
      <c r="C551" s="13"/>
      <c r="D551" s="13"/>
      <c r="E551" s="13"/>
      <c r="F551" s="13" t="s">
        <v>5</v>
      </c>
    </row>
    <row r="552">
      <c r="A552" s="11"/>
      <c r="B552" s="13"/>
      <c r="C552" s="13"/>
      <c r="D552" s="13"/>
      <c r="E552" s="13"/>
      <c r="F552" s="13" t="s">
        <v>5</v>
      </c>
    </row>
    <row r="553">
      <c r="A553" s="11"/>
      <c r="B553" s="13"/>
      <c r="C553" s="13"/>
      <c r="D553" s="13"/>
      <c r="E553" s="13"/>
      <c r="F553" s="13" t="s">
        <v>5</v>
      </c>
    </row>
    <row r="554">
      <c r="A554" s="11"/>
      <c r="B554" s="13"/>
      <c r="C554" s="13"/>
      <c r="D554" s="13"/>
      <c r="E554" s="13"/>
      <c r="F554" s="13" t="s">
        <v>5</v>
      </c>
    </row>
    <row r="555">
      <c r="A555" s="11"/>
      <c r="B555" s="13"/>
      <c r="C555" s="13"/>
      <c r="D555" s="13"/>
      <c r="E555" s="13"/>
      <c r="F555" s="13" t="s">
        <v>5</v>
      </c>
    </row>
    <row r="556">
      <c r="A556" s="11"/>
      <c r="B556" s="13"/>
      <c r="C556" s="13"/>
      <c r="D556" s="13"/>
      <c r="E556" s="13"/>
      <c r="F556" s="13" t="s">
        <v>5</v>
      </c>
    </row>
    <row r="557">
      <c r="A557" s="11"/>
      <c r="B557" s="13"/>
      <c r="C557" s="13"/>
      <c r="D557" s="13"/>
      <c r="E557" s="13"/>
      <c r="F557" s="13" t="s">
        <v>5</v>
      </c>
    </row>
    <row r="558">
      <c r="A558" s="11"/>
      <c r="B558" s="13"/>
      <c r="C558" s="13"/>
      <c r="D558" s="13"/>
      <c r="E558" s="13"/>
      <c r="F558" s="13" t="s">
        <v>5</v>
      </c>
    </row>
    <row r="559">
      <c r="A559" s="11"/>
      <c r="B559" s="13"/>
      <c r="C559" s="13"/>
      <c r="D559" s="13"/>
      <c r="E559" s="13"/>
      <c r="F559" s="13" t="s">
        <v>5</v>
      </c>
    </row>
    <row r="560">
      <c r="A560" s="11"/>
      <c r="B560" s="13"/>
      <c r="C560" s="13"/>
      <c r="D560" s="13"/>
      <c r="E560" s="13"/>
      <c r="F560" s="13" t="s">
        <v>5</v>
      </c>
    </row>
    <row r="561">
      <c r="A561" s="11"/>
      <c r="B561" s="13"/>
      <c r="C561" s="13"/>
      <c r="D561" s="13"/>
      <c r="E561" s="13"/>
      <c r="F561" s="13" t="s">
        <v>5</v>
      </c>
    </row>
    <row r="562">
      <c r="A562" s="11"/>
      <c r="B562" s="13"/>
      <c r="C562" s="13"/>
      <c r="D562" s="13"/>
      <c r="E562" s="13"/>
      <c r="F562" s="13" t="s">
        <v>5</v>
      </c>
    </row>
    <row r="563">
      <c r="A563" s="11"/>
      <c r="B563" s="13"/>
      <c r="C563" s="13"/>
      <c r="D563" s="13"/>
      <c r="E563" s="13"/>
      <c r="F563" s="13" t="s">
        <v>5</v>
      </c>
    </row>
    <row r="564">
      <c r="A564" s="11"/>
      <c r="B564" s="13"/>
      <c r="C564" s="13"/>
      <c r="D564" s="13"/>
      <c r="E564" s="13"/>
      <c r="F564" s="13" t="s">
        <v>5</v>
      </c>
    </row>
    <row r="565">
      <c r="A565" s="11"/>
      <c r="B565" s="13"/>
      <c r="C565" s="13"/>
      <c r="D565" s="13"/>
      <c r="E565" s="13"/>
      <c r="F565" s="13" t="s">
        <v>5</v>
      </c>
    </row>
    <row r="566">
      <c r="A566" s="11"/>
      <c r="B566" s="13"/>
      <c r="C566" s="13"/>
      <c r="D566" s="13"/>
      <c r="E566" s="13"/>
      <c r="F566" s="13" t="s">
        <v>5</v>
      </c>
    </row>
    <row r="567">
      <c r="A567" s="11"/>
      <c r="B567" s="13"/>
      <c r="C567" s="13"/>
      <c r="D567" s="13"/>
      <c r="E567" s="13"/>
      <c r="F567" s="13" t="s">
        <v>5</v>
      </c>
    </row>
    <row r="568">
      <c r="A568" s="11"/>
      <c r="B568" s="13"/>
      <c r="C568" s="13"/>
      <c r="D568" s="13"/>
      <c r="E568" s="13"/>
      <c r="F568" s="13" t="s">
        <v>5</v>
      </c>
    </row>
    <row r="569">
      <c r="A569" s="11"/>
      <c r="B569" s="13"/>
      <c r="C569" s="13"/>
      <c r="D569" s="13"/>
      <c r="E569" s="13"/>
      <c r="F569" s="13" t="s">
        <v>5</v>
      </c>
    </row>
    <row r="570">
      <c r="A570" s="11"/>
      <c r="B570" s="13"/>
      <c r="C570" s="13"/>
      <c r="D570" s="13"/>
      <c r="E570" s="13"/>
      <c r="F570" s="13" t="s">
        <v>5</v>
      </c>
    </row>
    <row r="571">
      <c r="A571" s="11"/>
      <c r="B571" s="13"/>
      <c r="C571" s="13"/>
      <c r="D571" s="13"/>
      <c r="E571" s="13"/>
      <c r="F571" s="13" t="s">
        <v>5</v>
      </c>
    </row>
    <row r="572">
      <c r="A572" s="11"/>
      <c r="B572" s="13"/>
      <c r="C572" s="13"/>
      <c r="D572" s="13"/>
      <c r="E572" s="13"/>
      <c r="F572" s="13" t="s">
        <v>5</v>
      </c>
    </row>
    <row r="573">
      <c r="A573" s="11"/>
      <c r="B573" s="13"/>
      <c r="C573" s="13"/>
      <c r="D573" s="13"/>
      <c r="E573" s="13"/>
      <c r="F573" s="13" t="s">
        <v>5</v>
      </c>
    </row>
    <row r="574">
      <c r="A574" s="11"/>
      <c r="B574" s="13"/>
      <c r="C574" s="13"/>
      <c r="D574" s="13"/>
      <c r="E574" s="13"/>
      <c r="F574" s="13" t="s">
        <v>5</v>
      </c>
    </row>
    <row r="575">
      <c r="A575" s="11"/>
      <c r="B575" s="13"/>
      <c r="C575" s="13"/>
      <c r="D575" s="13"/>
      <c r="E575" s="13"/>
      <c r="F575" s="13" t="s">
        <v>5</v>
      </c>
    </row>
    <row r="576">
      <c r="A576" s="11"/>
      <c r="B576" s="13"/>
      <c r="C576" s="13"/>
      <c r="D576" s="13"/>
      <c r="E576" s="13"/>
      <c r="F576" s="13" t="s">
        <v>5</v>
      </c>
    </row>
    <row r="577">
      <c r="A577" s="11"/>
      <c r="B577" s="13"/>
      <c r="C577" s="13"/>
      <c r="D577" s="13"/>
      <c r="E577" s="13"/>
      <c r="F577" s="13" t="s">
        <v>5</v>
      </c>
    </row>
    <row r="578">
      <c r="A578" s="11"/>
      <c r="B578" s="13"/>
      <c r="C578" s="13"/>
      <c r="D578" s="13"/>
      <c r="E578" s="13"/>
      <c r="F578" s="13" t="s">
        <v>5</v>
      </c>
    </row>
    <row r="579">
      <c r="A579" s="11"/>
      <c r="B579" s="13"/>
      <c r="C579" s="13"/>
      <c r="D579" s="13"/>
      <c r="E579" s="13"/>
      <c r="F579" s="13" t="s">
        <v>5</v>
      </c>
    </row>
    <row r="580">
      <c r="A580" s="11"/>
      <c r="B580" s="13"/>
      <c r="C580" s="13"/>
      <c r="D580" s="13"/>
      <c r="E580" s="13"/>
      <c r="F580" s="13" t="s">
        <v>5</v>
      </c>
    </row>
    <row r="581">
      <c r="A581" s="11"/>
      <c r="B581" s="13"/>
      <c r="C581" s="13"/>
      <c r="D581" s="13"/>
      <c r="E581" s="13"/>
      <c r="F581" s="13" t="s">
        <v>5</v>
      </c>
    </row>
    <row r="582">
      <c r="A582" s="11"/>
      <c r="B582" s="13"/>
      <c r="C582" s="13"/>
      <c r="D582" s="13"/>
      <c r="E582" s="13"/>
      <c r="F582" s="13" t="s">
        <v>5</v>
      </c>
    </row>
    <row r="583">
      <c r="A583" s="11"/>
      <c r="B583" s="13"/>
      <c r="C583" s="13"/>
      <c r="D583" s="13"/>
      <c r="E583" s="13"/>
      <c r="F583" s="13" t="s">
        <v>5</v>
      </c>
    </row>
    <row r="584">
      <c r="A584" s="11"/>
      <c r="B584" s="13"/>
      <c r="C584" s="13"/>
      <c r="D584" s="13"/>
      <c r="E584" s="13"/>
      <c r="F584" s="13" t="s">
        <v>5</v>
      </c>
    </row>
    <row r="585">
      <c r="A585" s="11"/>
      <c r="B585" s="13"/>
      <c r="C585" s="13"/>
      <c r="D585" s="13"/>
      <c r="E585" s="13"/>
      <c r="F585" s="13" t="s">
        <v>5</v>
      </c>
    </row>
    <row r="586">
      <c r="A586" s="11"/>
      <c r="B586" s="13"/>
      <c r="C586" s="13"/>
      <c r="D586" s="13"/>
      <c r="E586" s="13"/>
      <c r="F586" s="13" t="s">
        <v>5</v>
      </c>
    </row>
    <row r="587">
      <c r="A587" s="11"/>
      <c r="B587" s="13"/>
      <c r="C587" s="13"/>
      <c r="D587" s="13"/>
      <c r="E587" s="13"/>
      <c r="F587" s="13" t="s">
        <v>5</v>
      </c>
    </row>
    <row r="588">
      <c r="A588" s="11"/>
      <c r="B588" s="13"/>
      <c r="C588" s="13"/>
      <c r="D588" s="13"/>
      <c r="E588" s="13"/>
      <c r="F588" s="13" t="s">
        <v>5</v>
      </c>
    </row>
    <row r="589">
      <c r="A589" s="11"/>
      <c r="B589" s="13"/>
      <c r="C589" s="13"/>
      <c r="D589" s="13"/>
      <c r="E589" s="13"/>
      <c r="F589" s="13" t="s">
        <v>5</v>
      </c>
    </row>
    <row r="590">
      <c r="A590" s="11"/>
      <c r="B590" s="13"/>
      <c r="C590" s="13"/>
      <c r="D590" s="13"/>
      <c r="E590" s="13"/>
      <c r="F590" s="13" t="s">
        <v>5</v>
      </c>
    </row>
    <row r="591">
      <c r="A591" s="11"/>
      <c r="B591" s="13"/>
      <c r="C591" s="13"/>
      <c r="D591" s="13"/>
      <c r="E591" s="13"/>
      <c r="F591" s="13" t="s">
        <v>5</v>
      </c>
    </row>
    <row r="592">
      <c r="A592" s="11"/>
      <c r="B592" s="13"/>
      <c r="C592" s="13"/>
      <c r="D592" s="13"/>
      <c r="E592" s="13"/>
      <c r="F592" s="13" t="s">
        <v>5</v>
      </c>
    </row>
    <row r="593">
      <c r="A593" s="11"/>
      <c r="B593" s="13"/>
      <c r="C593" s="13"/>
      <c r="D593" s="13"/>
      <c r="E593" s="13"/>
      <c r="F593" s="13" t="s">
        <v>5</v>
      </c>
    </row>
    <row r="594">
      <c r="A594" s="11"/>
      <c r="B594" s="13"/>
      <c r="C594" s="13"/>
      <c r="D594" s="13"/>
      <c r="E594" s="13"/>
      <c r="F594" s="13" t="s">
        <v>5</v>
      </c>
    </row>
    <row r="595">
      <c r="A595" s="11"/>
      <c r="B595" s="13"/>
      <c r="C595" s="13"/>
      <c r="D595" s="13"/>
      <c r="E595" s="13"/>
      <c r="F595" s="13" t="s">
        <v>5</v>
      </c>
    </row>
    <row r="596">
      <c r="A596" s="11"/>
      <c r="B596" s="13"/>
      <c r="C596" s="13"/>
      <c r="D596" s="13"/>
      <c r="E596" s="13"/>
      <c r="F596" s="13" t="s">
        <v>5</v>
      </c>
    </row>
    <row r="597">
      <c r="A597" s="11"/>
      <c r="B597" s="13"/>
      <c r="C597" s="13"/>
      <c r="D597" s="13"/>
      <c r="E597" s="13"/>
      <c r="F597" s="13" t="s">
        <v>5</v>
      </c>
    </row>
    <row r="598">
      <c r="A598" s="11"/>
      <c r="B598" s="13"/>
      <c r="C598" s="13"/>
      <c r="D598" s="13"/>
      <c r="E598" s="13"/>
      <c r="F598" s="13" t="s">
        <v>5</v>
      </c>
    </row>
    <row r="599">
      <c r="A599" s="11"/>
      <c r="B599" s="13"/>
      <c r="C599" s="13"/>
      <c r="D599" s="13"/>
      <c r="E599" s="13"/>
      <c r="F599" s="13" t="s">
        <v>5</v>
      </c>
    </row>
    <row r="600">
      <c r="A600" s="11"/>
      <c r="B600" s="13"/>
      <c r="C600" s="13"/>
      <c r="D600" s="13"/>
      <c r="E600" s="13"/>
      <c r="F600" s="13" t="s">
        <v>5</v>
      </c>
    </row>
    <row r="601">
      <c r="A601" s="11"/>
      <c r="B601" s="13"/>
      <c r="C601" s="13"/>
      <c r="D601" s="13"/>
      <c r="E601" s="13"/>
      <c r="F601" s="13" t="s">
        <v>5</v>
      </c>
    </row>
    <row r="602">
      <c r="A602" s="11"/>
      <c r="B602" s="13"/>
      <c r="C602" s="13"/>
      <c r="D602" s="13"/>
      <c r="E602" s="13"/>
      <c r="F602" s="13" t="s">
        <v>5</v>
      </c>
    </row>
    <row r="603">
      <c r="A603" s="11"/>
      <c r="B603" s="13"/>
      <c r="C603" s="13"/>
      <c r="D603" s="13"/>
      <c r="E603" s="13"/>
      <c r="F603" s="13" t="s">
        <v>5</v>
      </c>
    </row>
    <row r="604">
      <c r="A604" s="11"/>
      <c r="B604" s="13"/>
      <c r="C604" s="13"/>
      <c r="D604" s="13"/>
      <c r="E604" s="13"/>
      <c r="F604" s="13" t="s">
        <v>5</v>
      </c>
    </row>
    <row r="605">
      <c r="A605" s="11"/>
      <c r="B605" s="13"/>
      <c r="C605" s="13"/>
      <c r="D605" s="13"/>
      <c r="E605" s="13"/>
      <c r="F605" s="13" t="s">
        <v>5</v>
      </c>
    </row>
    <row r="606">
      <c r="A606" s="11"/>
      <c r="B606" s="13"/>
      <c r="C606" s="13"/>
      <c r="D606" s="13"/>
      <c r="E606" s="13"/>
      <c r="F606" s="13" t="s">
        <v>5</v>
      </c>
    </row>
    <row r="607">
      <c r="A607" s="11"/>
      <c r="B607" s="13"/>
      <c r="C607" s="13"/>
      <c r="D607" s="13"/>
      <c r="E607" s="13"/>
      <c r="F607" s="13" t="s">
        <v>5</v>
      </c>
    </row>
    <row r="608">
      <c r="A608" s="11"/>
      <c r="B608" s="13"/>
      <c r="C608" s="13"/>
      <c r="D608" s="13"/>
      <c r="E608" s="13"/>
      <c r="F608" s="13" t="s">
        <v>5</v>
      </c>
    </row>
    <row r="609">
      <c r="A609" s="11"/>
      <c r="B609" s="13"/>
      <c r="C609" s="13"/>
      <c r="D609" s="13"/>
      <c r="E609" s="13"/>
      <c r="F609" s="13" t="s">
        <v>5</v>
      </c>
    </row>
    <row r="610">
      <c r="A610" s="11"/>
      <c r="B610" s="13"/>
      <c r="C610" s="13"/>
      <c r="D610" s="13"/>
      <c r="E610" s="13"/>
      <c r="F610" s="13" t="s">
        <v>5</v>
      </c>
    </row>
    <row r="611">
      <c r="A611" s="11"/>
      <c r="B611" s="13"/>
      <c r="C611" s="13"/>
      <c r="D611" s="13"/>
      <c r="E611" s="13"/>
      <c r="F611" s="13" t="s">
        <v>5</v>
      </c>
    </row>
    <row r="612">
      <c r="A612" s="11"/>
      <c r="B612" s="13"/>
      <c r="C612" s="13"/>
      <c r="D612" s="13"/>
      <c r="E612" s="13"/>
      <c r="F612" s="13" t="s">
        <v>5</v>
      </c>
    </row>
    <row r="613">
      <c r="A613" s="11"/>
      <c r="B613" s="13"/>
      <c r="C613" s="13"/>
      <c r="D613" s="13"/>
      <c r="E613" s="13"/>
      <c r="F613" s="13" t="s">
        <v>5</v>
      </c>
    </row>
    <row r="614">
      <c r="A614" s="11"/>
      <c r="B614" s="13"/>
      <c r="C614" s="13"/>
      <c r="D614" s="13"/>
      <c r="E614" s="13"/>
      <c r="F614" s="13" t="s">
        <v>5</v>
      </c>
    </row>
    <row r="615">
      <c r="A615" s="11"/>
      <c r="B615" s="13"/>
      <c r="C615" s="13"/>
      <c r="D615" s="13"/>
      <c r="E615" s="13"/>
      <c r="F615" s="13" t="s">
        <v>5</v>
      </c>
    </row>
    <row r="616">
      <c r="A616" s="11"/>
      <c r="B616" s="13"/>
      <c r="C616" s="13"/>
      <c r="D616" s="13"/>
      <c r="E616" s="13"/>
      <c r="F616" s="13" t="s">
        <v>5</v>
      </c>
    </row>
    <row r="617">
      <c r="A617" s="11"/>
      <c r="B617" s="13"/>
      <c r="C617" s="13"/>
      <c r="D617" s="13"/>
      <c r="E617" s="13"/>
      <c r="F617" s="13" t="s">
        <v>5</v>
      </c>
    </row>
    <row r="618">
      <c r="A618" s="11"/>
      <c r="B618" s="13"/>
      <c r="C618" s="13"/>
      <c r="D618" s="13"/>
      <c r="E618" s="13"/>
      <c r="F618" s="13" t="s">
        <v>5</v>
      </c>
    </row>
    <row r="619">
      <c r="A619" s="11"/>
      <c r="B619" s="13"/>
      <c r="C619" s="13"/>
      <c r="D619" s="13"/>
      <c r="E619" s="13"/>
      <c r="F619" s="13" t="s">
        <v>5</v>
      </c>
    </row>
    <row r="620">
      <c r="A620" s="11"/>
      <c r="B620" s="13"/>
      <c r="C620" s="13"/>
      <c r="D620" s="13"/>
      <c r="E620" s="13"/>
      <c r="F620" s="13" t="s">
        <v>5</v>
      </c>
    </row>
    <row r="621">
      <c r="A621" s="11"/>
      <c r="B621" s="13"/>
      <c r="C621" s="13"/>
      <c r="D621" s="13"/>
      <c r="E621" s="13"/>
      <c r="F621" s="13" t="s">
        <v>5</v>
      </c>
    </row>
    <row r="622">
      <c r="A622" s="11"/>
      <c r="B622" s="13"/>
      <c r="C622" s="13"/>
      <c r="D622" s="13"/>
      <c r="E622" s="13"/>
      <c r="F622" s="13" t="s">
        <v>5</v>
      </c>
    </row>
    <row r="623">
      <c r="A623" s="11"/>
      <c r="B623" s="13"/>
      <c r="C623" s="13"/>
      <c r="D623" s="13"/>
      <c r="E623" s="13"/>
      <c r="F623" s="13" t="s">
        <v>5</v>
      </c>
    </row>
    <row r="624">
      <c r="A624" s="11"/>
      <c r="B624" s="13"/>
      <c r="C624" s="13"/>
      <c r="D624" s="13"/>
      <c r="E624" s="13"/>
      <c r="F624" s="13" t="s">
        <v>5</v>
      </c>
    </row>
    <row r="625">
      <c r="A625" s="11"/>
      <c r="B625" s="13"/>
      <c r="C625" s="13"/>
      <c r="D625" s="13"/>
      <c r="E625" s="13"/>
      <c r="F625" s="13" t="s">
        <v>5</v>
      </c>
    </row>
    <row r="626">
      <c r="A626" s="11"/>
      <c r="B626" s="13"/>
      <c r="C626" s="13"/>
      <c r="D626" s="13"/>
      <c r="E626" s="13"/>
      <c r="F626" s="13" t="s">
        <v>5</v>
      </c>
    </row>
    <row r="627">
      <c r="A627" s="11"/>
      <c r="B627" s="13"/>
      <c r="C627" s="13"/>
      <c r="D627" s="13"/>
      <c r="E627" s="13"/>
      <c r="F627" s="13" t="s">
        <v>5</v>
      </c>
    </row>
    <row r="628">
      <c r="A628" s="11"/>
      <c r="B628" s="13"/>
      <c r="C628" s="13"/>
      <c r="D628" s="13"/>
      <c r="E628" s="13"/>
      <c r="F628" s="13" t="s">
        <v>5</v>
      </c>
    </row>
    <row r="629">
      <c r="A629" s="11"/>
      <c r="B629" s="13"/>
      <c r="C629" s="13"/>
      <c r="D629" s="13"/>
      <c r="E629" s="13"/>
      <c r="F629" s="13" t="s">
        <v>5</v>
      </c>
    </row>
    <row r="630">
      <c r="A630" s="11"/>
      <c r="B630" s="13"/>
      <c r="C630" s="13"/>
      <c r="D630" s="13"/>
      <c r="E630" s="13"/>
      <c r="F630" s="13" t="s">
        <v>5</v>
      </c>
    </row>
    <row r="631">
      <c r="A631" s="11"/>
      <c r="B631" s="13"/>
      <c r="C631" s="13"/>
      <c r="D631" s="13"/>
      <c r="E631" s="13"/>
      <c r="F631" s="13" t="s">
        <v>5</v>
      </c>
    </row>
    <row r="632">
      <c r="A632" s="11"/>
      <c r="B632" s="13"/>
      <c r="C632" s="13"/>
      <c r="D632" s="13"/>
      <c r="E632" s="13"/>
      <c r="F632" s="13" t="s">
        <v>5</v>
      </c>
    </row>
    <row r="633">
      <c r="A633" s="11"/>
      <c r="B633" s="13"/>
      <c r="C633" s="13"/>
      <c r="D633" s="13"/>
      <c r="E633" s="13"/>
      <c r="F633" s="13" t="s">
        <v>5</v>
      </c>
    </row>
    <row r="634">
      <c r="A634" s="11"/>
      <c r="B634" s="13"/>
      <c r="C634" s="13"/>
      <c r="D634" s="13"/>
      <c r="E634" s="13"/>
      <c r="F634" s="13" t="s">
        <v>5</v>
      </c>
    </row>
    <row r="635">
      <c r="A635" s="11"/>
      <c r="B635" s="13"/>
      <c r="C635" s="13"/>
      <c r="D635" s="13"/>
      <c r="E635" s="13"/>
      <c r="F635" s="13" t="s">
        <v>5</v>
      </c>
    </row>
    <row r="636">
      <c r="A636" s="11"/>
      <c r="B636" s="13"/>
      <c r="C636" s="13"/>
      <c r="D636" s="13"/>
      <c r="E636" s="13"/>
      <c r="F636" s="13" t="s">
        <v>5</v>
      </c>
    </row>
    <row r="637">
      <c r="A637" s="11"/>
      <c r="B637" s="13"/>
      <c r="C637" s="13"/>
      <c r="D637" s="13"/>
      <c r="E637" s="13"/>
      <c r="F637" s="13" t="s">
        <v>5</v>
      </c>
    </row>
    <row r="638">
      <c r="A638" s="11"/>
      <c r="B638" s="13"/>
      <c r="C638" s="13"/>
      <c r="D638" s="13"/>
      <c r="E638" s="13"/>
      <c r="F638" s="13" t="s">
        <v>5</v>
      </c>
    </row>
    <row r="639">
      <c r="A639" s="11"/>
      <c r="B639" s="13"/>
      <c r="C639" s="13"/>
      <c r="D639" s="13"/>
      <c r="E639" s="13"/>
      <c r="F639" s="13" t="s">
        <v>5</v>
      </c>
    </row>
    <row r="640">
      <c r="A640" s="11"/>
      <c r="B640" s="13"/>
      <c r="C640" s="13"/>
      <c r="D640" s="13"/>
      <c r="E640" s="13"/>
      <c r="F640" s="13" t="s">
        <v>5</v>
      </c>
    </row>
    <row r="641">
      <c r="A641" s="11"/>
      <c r="B641" s="13"/>
      <c r="C641" s="13"/>
      <c r="D641" s="13"/>
      <c r="E641" s="13"/>
      <c r="F641" s="13" t="s">
        <v>5</v>
      </c>
    </row>
    <row r="642">
      <c r="A642" s="11"/>
      <c r="B642" s="13"/>
      <c r="C642" s="13"/>
      <c r="D642" s="13"/>
      <c r="E642" s="13"/>
      <c r="F642" s="13" t="s">
        <v>5</v>
      </c>
    </row>
    <row r="643">
      <c r="A643" s="11"/>
      <c r="B643" s="13"/>
      <c r="C643" s="13"/>
      <c r="D643" s="13"/>
      <c r="E643" s="13"/>
      <c r="F643" s="13" t="s">
        <v>5</v>
      </c>
    </row>
    <row r="644">
      <c r="A644" s="11"/>
      <c r="B644" s="13"/>
      <c r="C644" s="13"/>
      <c r="D644" s="13"/>
      <c r="E644" s="13"/>
      <c r="F644" s="13" t="s">
        <v>5</v>
      </c>
    </row>
    <row r="645">
      <c r="A645" s="11"/>
      <c r="B645" s="13"/>
      <c r="C645" s="13"/>
      <c r="D645" s="13"/>
      <c r="E645" s="13"/>
      <c r="F645" s="13" t="s">
        <v>5</v>
      </c>
    </row>
    <row r="646">
      <c r="A646" s="11"/>
      <c r="B646" s="13"/>
      <c r="C646" s="13"/>
      <c r="D646" s="13"/>
      <c r="E646" s="13"/>
      <c r="F646" s="13" t="s">
        <v>5</v>
      </c>
    </row>
    <row r="647">
      <c r="A647" s="11"/>
      <c r="B647" s="13"/>
      <c r="C647" s="13"/>
      <c r="D647" s="13"/>
      <c r="E647" s="13"/>
      <c r="F647" s="13" t="s">
        <v>5</v>
      </c>
    </row>
    <row r="648">
      <c r="A648" s="11"/>
      <c r="B648" s="13"/>
      <c r="C648" s="13"/>
      <c r="D648" s="13"/>
      <c r="E648" s="13"/>
      <c r="F648" s="13" t="s">
        <v>5</v>
      </c>
    </row>
    <row r="649">
      <c r="A649" s="11"/>
      <c r="B649" s="13"/>
      <c r="C649" s="13"/>
      <c r="D649" s="13"/>
      <c r="E649" s="13"/>
      <c r="F649" s="13" t="s">
        <v>5</v>
      </c>
    </row>
    <row r="650">
      <c r="A650" s="11"/>
      <c r="B650" s="13"/>
      <c r="C650" s="13"/>
      <c r="D650" s="13"/>
      <c r="E650" s="13"/>
      <c r="F650" s="13" t="s">
        <v>5</v>
      </c>
    </row>
    <row r="651">
      <c r="A651" s="11"/>
      <c r="B651" s="13"/>
      <c r="C651" s="13"/>
      <c r="D651" s="13"/>
      <c r="E651" s="13"/>
      <c r="F651" s="13" t="s">
        <v>5</v>
      </c>
    </row>
    <row r="652">
      <c r="A652" s="11"/>
      <c r="B652" s="13"/>
      <c r="C652" s="13"/>
      <c r="D652" s="13"/>
      <c r="E652" s="13"/>
      <c r="F652" s="13" t="s">
        <v>5</v>
      </c>
    </row>
    <row r="653">
      <c r="A653" s="11"/>
      <c r="B653" s="13"/>
      <c r="C653" s="13"/>
      <c r="D653" s="13"/>
      <c r="E653" s="13"/>
      <c r="F653" s="13" t="s">
        <v>5</v>
      </c>
    </row>
    <row r="654">
      <c r="A654" s="11"/>
      <c r="B654" s="13"/>
      <c r="C654" s="13"/>
      <c r="D654" s="13"/>
      <c r="E654" s="13"/>
      <c r="F654" s="13" t="s">
        <v>5</v>
      </c>
    </row>
    <row r="655">
      <c r="A655" s="11"/>
      <c r="B655" s="13"/>
      <c r="C655" s="13"/>
      <c r="D655" s="13"/>
      <c r="E655" s="13"/>
      <c r="F655" s="13" t="s">
        <v>5</v>
      </c>
    </row>
    <row r="656">
      <c r="A656" s="11"/>
      <c r="B656" s="13"/>
      <c r="C656" s="13"/>
      <c r="D656" s="13"/>
      <c r="E656" s="13"/>
      <c r="F656" s="13" t="s">
        <v>5</v>
      </c>
    </row>
    <row r="657">
      <c r="A657" s="11"/>
      <c r="B657" s="13"/>
      <c r="C657" s="13"/>
      <c r="D657" s="13"/>
      <c r="E657" s="13"/>
      <c r="F657" s="13" t="s">
        <v>5</v>
      </c>
    </row>
    <row r="658">
      <c r="A658" s="11"/>
      <c r="B658" s="13"/>
      <c r="C658" s="13"/>
      <c r="D658" s="13"/>
      <c r="E658" s="13"/>
      <c r="F658" s="13" t="s">
        <v>5</v>
      </c>
    </row>
    <row r="659">
      <c r="A659" s="11"/>
      <c r="B659" s="13"/>
      <c r="C659" s="13"/>
      <c r="D659" s="13"/>
      <c r="E659" s="13"/>
      <c r="F659" s="13" t="s">
        <v>5</v>
      </c>
    </row>
    <row r="660">
      <c r="A660" s="11"/>
      <c r="B660" s="13"/>
      <c r="C660" s="13"/>
      <c r="D660" s="13"/>
      <c r="E660" s="13"/>
      <c r="F660" s="13" t="s">
        <v>5</v>
      </c>
    </row>
    <row r="661">
      <c r="A661" s="11"/>
      <c r="B661" s="13"/>
      <c r="C661" s="13"/>
      <c r="D661" s="13"/>
      <c r="E661" s="13"/>
      <c r="F661" s="13" t="s">
        <v>5</v>
      </c>
    </row>
    <row r="662">
      <c r="A662" s="11"/>
      <c r="B662" s="13"/>
      <c r="C662" s="13"/>
      <c r="D662" s="13"/>
      <c r="E662" s="13"/>
      <c r="F662" s="13" t="s">
        <v>5</v>
      </c>
    </row>
    <row r="663">
      <c r="A663" s="11"/>
      <c r="B663" s="13"/>
      <c r="C663" s="13"/>
      <c r="D663" s="13"/>
      <c r="E663" s="13"/>
      <c r="F663" s="13" t="s">
        <v>5</v>
      </c>
    </row>
    <row r="664">
      <c r="A664" s="11"/>
      <c r="B664" s="13"/>
      <c r="C664" s="13"/>
      <c r="D664" s="13"/>
      <c r="E664" s="13"/>
      <c r="F664" s="13" t="s">
        <v>5</v>
      </c>
    </row>
    <row r="665">
      <c r="A665" s="11"/>
      <c r="B665" s="13"/>
      <c r="C665" s="13"/>
      <c r="D665" s="13"/>
      <c r="E665" s="13"/>
      <c r="F665" s="13" t="s">
        <v>5</v>
      </c>
    </row>
    <row r="666">
      <c r="A666" s="11"/>
      <c r="B666" s="13"/>
      <c r="C666" s="13"/>
      <c r="D666" s="13"/>
      <c r="E666" s="13"/>
      <c r="F666" s="13" t="s">
        <v>5</v>
      </c>
    </row>
    <row r="667">
      <c r="A667" s="11"/>
      <c r="B667" s="13"/>
      <c r="C667" s="13"/>
      <c r="D667" s="13"/>
      <c r="E667" s="13"/>
      <c r="F667" s="13" t="s">
        <v>5</v>
      </c>
    </row>
    <row r="668">
      <c r="A668" s="11"/>
      <c r="B668" s="13"/>
      <c r="C668" s="13"/>
      <c r="D668" s="13"/>
      <c r="E668" s="13"/>
      <c r="F668" s="13" t="s">
        <v>5</v>
      </c>
    </row>
    <row r="669">
      <c r="A669" s="11"/>
      <c r="B669" s="13"/>
      <c r="C669" s="13"/>
      <c r="D669" s="13"/>
      <c r="E669" s="13"/>
      <c r="F669" s="13" t="s">
        <v>5</v>
      </c>
    </row>
    <row r="670">
      <c r="A670" s="11"/>
      <c r="B670" s="13"/>
      <c r="C670" s="13"/>
      <c r="D670" s="13"/>
      <c r="E670" s="13"/>
      <c r="F670" s="13" t="s">
        <v>5</v>
      </c>
    </row>
    <row r="671">
      <c r="A671" s="11"/>
      <c r="B671" s="13"/>
      <c r="C671" s="13"/>
      <c r="D671" s="13"/>
      <c r="E671" s="13"/>
      <c r="F671" s="13" t="s">
        <v>5</v>
      </c>
    </row>
    <row r="672">
      <c r="A672" s="11"/>
      <c r="B672" s="13"/>
      <c r="C672" s="13"/>
      <c r="D672" s="13"/>
      <c r="E672" s="13"/>
      <c r="F672" s="13" t="s">
        <v>5</v>
      </c>
    </row>
    <row r="673">
      <c r="A673" s="11"/>
      <c r="B673" s="13"/>
      <c r="C673" s="13"/>
      <c r="D673" s="13"/>
      <c r="E673" s="13"/>
      <c r="F673" s="13" t="s">
        <v>5</v>
      </c>
    </row>
    <row r="674">
      <c r="A674" s="11"/>
      <c r="B674" s="13"/>
      <c r="C674" s="13"/>
      <c r="D674" s="13"/>
      <c r="E674" s="13"/>
      <c r="F674" s="13" t="s">
        <v>5</v>
      </c>
    </row>
    <row r="675">
      <c r="A675" s="11"/>
      <c r="B675" s="13"/>
      <c r="C675" s="13"/>
      <c r="D675" s="13"/>
      <c r="E675" s="13"/>
      <c r="F675" s="13" t="s">
        <v>5</v>
      </c>
    </row>
    <row r="676">
      <c r="A676" s="11"/>
      <c r="B676" s="13"/>
      <c r="C676" s="13"/>
      <c r="D676" s="13"/>
      <c r="E676" s="13"/>
      <c r="F676" s="13" t="s">
        <v>5</v>
      </c>
    </row>
    <row r="677">
      <c r="A677" s="11"/>
      <c r="B677" s="13"/>
      <c r="C677" s="13"/>
      <c r="D677" s="13"/>
      <c r="E677" s="13"/>
      <c r="F677" s="13" t="s">
        <v>5</v>
      </c>
    </row>
    <row r="678">
      <c r="A678" s="11"/>
      <c r="B678" s="13"/>
      <c r="C678" s="13"/>
      <c r="D678" s="13"/>
      <c r="E678" s="13"/>
      <c r="F678" s="13" t="s">
        <v>5</v>
      </c>
    </row>
    <row r="679">
      <c r="A679" s="11"/>
      <c r="B679" s="13"/>
      <c r="C679" s="13"/>
      <c r="D679" s="13"/>
      <c r="E679" s="13"/>
      <c r="F679" s="13" t="s">
        <v>5</v>
      </c>
    </row>
    <row r="680">
      <c r="A680" s="11"/>
      <c r="B680" s="13"/>
      <c r="C680" s="13"/>
      <c r="D680" s="13"/>
      <c r="E680" s="13"/>
      <c r="F680" s="13" t="s">
        <v>5</v>
      </c>
    </row>
    <row r="681">
      <c r="A681" s="11"/>
      <c r="B681" s="13"/>
      <c r="C681" s="13"/>
      <c r="D681" s="13"/>
      <c r="E681" s="13"/>
      <c r="F681" s="13" t="s">
        <v>5</v>
      </c>
    </row>
    <row r="682">
      <c r="A682" s="11"/>
      <c r="B682" s="13"/>
      <c r="C682" s="13"/>
      <c r="D682" s="13"/>
      <c r="E682" s="13"/>
      <c r="F682" s="13" t="s">
        <v>5</v>
      </c>
    </row>
    <row r="683">
      <c r="A683" s="11"/>
      <c r="B683" s="13"/>
      <c r="C683" s="13"/>
      <c r="D683" s="13"/>
      <c r="E683" s="13"/>
      <c r="F683" s="13" t="s">
        <v>5</v>
      </c>
    </row>
    <row r="684">
      <c r="A684" s="11"/>
      <c r="B684" s="13"/>
      <c r="C684" s="13"/>
      <c r="D684" s="13"/>
      <c r="E684" s="13"/>
      <c r="F684" s="13" t="s">
        <v>5</v>
      </c>
    </row>
    <row r="685">
      <c r="A685" s="11"/>
      <c r="B685" s="13"/>
      <c r="C685" s="13"/>
      <c r="D685" s="13"/>
      <c r="E685" s="13"/>
      <c r="F685" s="13" t="s">
        <v>5</v>
      </c>
    </row>
    <row r="686">
      <c r="A686" s="11"/>
      <c r="B686" s="13"/>
      <c r="C686" s="13"/>
      <c r="D686" s="13"/>
      <c r="E686" s="13"/>
      <c r="F686" s="13" t="s">
        <v>5</v>
      </c>
    </row>
    <row r="687">
      <c r="A687" s="11"/>
      <c r="B687" s="13"/>
      <c r="C687" s="13"/>
      <c r="D687" s="13"/>
      <c r="E687" s="13"/>
      <c r="F687" s="13" t="s">
        <v>5</v>
      </c>
    </row>
    <row r="688">
      <c r="A688" s="11"/>
      <c r="B688" s="13"/>
      <c r="C688" s="13"/>
      <c r="D688" s="13"/>
      <c r="E688" s="13"/>
      <c r="F688" s="13" t="s">
        <v>5</v>
      </c>
    </row>
    <row r="689">
      <c r="A689" s="11"/>
      <c r="B689" s="13"/>
      <c r="C689" s="13"/>
      <c r="D689" s="13"/>
      <c r="E689" s="13"/>
      <c r="F689" s="13" t="s">
        <v>5</v>
      </c>
    </row>
    <row r="690">
      <c r="A690" s="11"/>
      <c r="B690" s="13"/>
      <c r="C690" s="13"/>
      <c r="D690" s="13"/>
      <c r="E690" s="13"/>
      <c r="F690" s="13" t="s">
        <v>5</v>
      </c>
    </row>
    <row r="691">
      <c r="A691" s="11"/>
      <c r="B691" s="13"/>
      <c r="C691" s="13"/>
      <c r="D691" s="13"/>
      <c r="E691" s="13"/>
      <c r="F691" s="13" t="s">
        <v>5</v>
      </c>
    </row>
    <row r="692">
      <c r="A692" s="11"/>
      <c r="B692" s="13"/>
      <c r="C692" s="13"/>
      <c r="D692" s="13"/>
      <c r="E692" s="13"/>
      <c r="F692" s="13" t="s">
        <v>5</v>
      </c>
    </row>
    <row r="693">
      <c r="A693" s="11"/>
      <c r="B693" s="13"/>
      <c r="C693" s="13"/>
      <c r="D693" s="13"/>
      <c r="E693" s="13"/>
      <c r="F693" s="13" t="s">
        <v>5</v>
      </c>
    </row>
    <row r="694">
      <c r="A694" s="11"/>
      <c r="B694" s="13"/>
      <c r="C694" s="13"/>
      <c r="D694" s="13"/>
      <c r="E694" s="13"/>
      <c r="F694" s="13" t="s">
        <v>5</v>
      </c>
    </row>
    <row r="695">
      <c r="A695" s="11"/>
      <c r="B695" s="13"/>
      <c r="C695" s="13"/>
      <c r="D695" s="13"/>
      <c r="E695" s="13"/>
      <c r="F695" s="13" t="s">
        <v>5</v>
      </c>
    </row>
    <row r="696">
      <c r="A696" s="11"/>
      <c r="B696" s="13"/>
      <c r="C696" s="13"/>
      <c r="D696" s="13"/>
      <c r="E696" s="13"/>
      <c r="F696" s="13" t="s">
        <v>5</v>
      </c>
    </row>
    <row r="697">
      <c r="A697" s="11"/>
      <c r="B697" s="13"/>
      <c r="C697" s="13"/>
      <c r="D697" s="13"/>
      <c r="E697" s="13"/>
      <c r="F697" s="13" t="s">
        <v>5</v>
      </c>
    </row>
    <row r="698">
      <c r="A698" s="11"/>
      <c r="B698" s="13"/>
      <c r="C698" s="13"/>
      <c r="D698" s="13"/>
      <c r="E698" s="13"/>
      <c r="F698" s="13" t="s">
        <v>5</v>
      </c>
    </row>
    <row r="699">
      <c r="A699" s="11"/>
      <c r="B699" s="13"/>
      <c r="C699" s="13"/>
      <c r="D699" s="13"/>
      <c r="E699" s="13"/>
      <c r="F699" s="13" t="s">
        <v>5</v>
      </c>
    </row>
    <row r="700">
      <c r="A700" s="11"/>
      <c r="B700" s="13"/>
      <c r="C700" s="13"/>
      <c r="D700" s="13"/>
      <c r="E700" s="13"/>
      <c r="F700" s="13" t="s">
        <v>5</v>
      </c>
    </row>
    <row r="701">
      <c r="A701" s="11"/>
      <c r="B701" s="13"/>
      <c r="C701" s="13"/>
      <c r="D701" s="13"/>
      <c r="E701" s="13"/>
      <c r="F701" s="13" t="s">
        <v>5</v>
      </c>
    </row>
    <row r="702">
      <c r="A702" s="11"/>
      <c r="B702" s="13"/>
      <c r="C702" s="13"/>
      <c r="D702" s="13"/>
      <c r="E702" s="13"/>
      <c r="F702" s="13" t="s">
        <v>5</v>
      </c>
    </row>
    <row r="703">
      <c r="A703" s="11"/>
      <c r="B703" s="13"/>
      <c r="C703" s="13"/>
      <c r="D703" s="13"/>
      <c r="E703" s="13"/>
      <c r="F703" s="13" t="s">
        <v>5</v>
      </c>
    </row>
    <row r="704">
      <c r="A704" s="11"/>
      <c r="B704" s="13"/>
      <c r="C704" s="13"/>
      <c r="D704" s="13"/>
      <c r="E704" s="13"/>
      <c r="F704" s="13" t="s">
        <v>5</v>
      </c>
    </row>
    <row r="705">
      <c r="A705" s="11"/>
      <c r="B705" s="13"/>
      <c r="C705" s="13"/>
      <c r="D705" s="13"/>
      <c r="E705" s="13"/>
      <c r="F705" s="13" t="s">
        <v>5</v>
      </c>
    </row>
    <row r="706">
      <c r="A706" s="11"/>
      <c r="B706" s="13"/>
      <c r="C706" s="13"/>
      <c r="D706" s="13"/>
      <c r="E706" s="13"/>
      <c r="F706" s="13" t="s">
        <v>5</v>
      </c>
    </row>
    <row r="707">
      <c r="A707" s="11"/>
      <c r="B707" s="13"/>
      <c r="C707" s="13"/>
      <c r="D707" s="13"/>
      <c r="E707" s="13"/>
      <c r="F707" s="13" t="s">
        <v>5</v>
      </c>
    </row>
    <row r="708">
      <c r="A708" s="11"/>
      <c r="B708" s="13"/>
      <c r="C708" s="13"/>
      <c r="D708" s="13"/>
      <c r="E708" s="13"/>
      <c r="F708" s="13" t="s">
        <v>5</v>
      </c>
    </row>
    <row r="709">
      <c r="A709" s="11"/>
      <c r="B709" s="13"/>
      <c r="C709" s="13"/>
      <c r="D709" s="13"/>
      <c r="E709" s="13"/>
      <c r="F709" s="13" t="s">
        <v>5</v>
      </c>
    </row>
    <row r="710">
      <c r="A710" s="11"/>
      <c r="B710" s="13"/>
      <c r="C710" s="13"/>
      <c r="D710" s="13"/>
      <c r="E710" s="13"/>
      <c r="F710" s="13" t="s">
        <v>5</v>
      </c>
    </row>
    <row r="711">
      <c r="A711" s="11"/>
      <c r="B711" s="13"/>
      <c r="C711" s="13"/>
      <c r="D711" s="13"/>
      <c r="E711" s="13"/>
      <c r="F711" s="13" t="s">
        <v>5</v>
      </c>
    </row>
    <row r="712">
      <c r="A712" s="11"/>
      <c r="B712" s="13"/>
      <c r="C712" s="13"/>
      <c r="D712" s="13"/>
      <c r="E712" s="13"/>
      <c r="F712" s="13" t="s">
        <v>5</v>
      </c>
    </row>
    <row r="713">
      <c r="A713" s="11"/>
      <c r="B713" s="13"/>
      <c r="C713" s="13"/>
      <c r="D713" s="13"/>
      <c r="E713" s="13"/>
      <c r="F713" s="13" t="s">
        <v>5</v>
      </c>
    </row>
    <row r="714">
      <c r="A714" s="11"/>
      <c r="B714" s="13"/>
      <c r="C714" s="13"/>
      <c r="D714" s="13"/>
      <c r="E714" s="13"/>
      <c r="F714" s="13" t="s">
        <v>5</v>
      </c>
    </row>
    <row r="715">
      <c r="A715" s="11"/>
      <c r="B715" s="13"/>
      <c r="C715" s="13"/>
      <c r="D715" s="13"/>
      <c r="E715" s="13"/>
      <c r="F715" s="13" t="s">
        <v>5</v>
      </c>
    </row>
    <row r="716">
      <c r="A716" s="11"/>
      <c r="B716" s="13"/>
      <c r="C716" s="13"/>
      <c r="D716" s="13"/>
      <c r="E716" s="13"/>
      <c r="F716" s="13" t="s">
        <v>5</v>
      </c>
    </row>
    <row r="717">
      <c r="A717" s="11"/>
      <c r="B717" s="13"/>
      <c r="C717" s="13"/>
      <c r="D717" s="13"/>
      <c r="E717" s="13"/>
      <c r="F717" s="13" t="s">
        <v>5</v>
      </c>
    </row>
    <row r="718">
      <c r="A718" s="11"/>
      <c r="B718" s="13"/>
      <c r="C718" s="13"/>
      <c r="D718" s="13"/>
      <c r="E718" s="13"/>
      <c r="F718" s="13" t="s">
        <v>5</v>
      </c>
    </row>
    <row r="719">
      <c r="A719" s="11"/>
      <c r="B719" s="13"/>
      <c r="C719" s="13"/>
      <c r="D719" s="13"/>
      <c r="E719" s="13"/>
      <c r="F719" s="13" t="s">
        <v>5</v>
      </c>
    </row>
    <row r="720">
      <c r="A720" s="11"/>
      <c r="B720" s="13"/>
      <c r="C720" s="13"/>
      <c r="D720" s="13"/>
      <c r="E720" s="13"/>
      <c r="F720" s="13" t="s">
        <v>5</v>
      </c>
    </row>
    <row r="721">
      <c r="A721" s="11"/>
      <c r="B721" s="13"/>
      <c r="C721" s="13"/>
      <c r="D721" s="13"/>
      <c r="E721" s="13"/>
      <c r="F721" s="13" t="s">
        <v>5</v>
      </c>
    </row>
    <row r="722">
      <c r="A722" s="11"/>
      <c r="B722" s="13"/>
      <c r="C722" s="13"/>
      <c r="D722" s="13"/>
      <c r="E722" s="13"/>
      <c r="F722" s="13" t="s">
        <v>5</v>
      </c>
    </row>
    <row r="723">
      <c r="A723" s="11"/>
      <c r="B723" s="13"/>
      <c r="C723" s="13"/>
      <c r="D723" s="13"/>
      <c r="E723" s="13"/>
      <c r="F723" s="13" t="s">
        <v>5</v>
      </c>
    </row>
    <row r="724">
      <c r="A724" s="11"/>
      <c r="B724" s="13"/>
      <c r="C724" s="13"/>
      <c r="D724" s="13"/>
      <c r="E724" s="13"/>
      <c r="F724" s="13" t="s">
        <v>5</v>
      </c>
    </row>
    <row r="725">
      <c r="A725" s="11"/>
      <c r="B725" s="13"/>
      <c r="C725" s="13"/>
      <c r="D725" s="13"/>
      <c r="E725" s="13"/>
      <c r="F725" s="13" t="s">
        <v>5</v>
      </c>
    </row>
    <row r="726">
      <c r="A726" s="11"/>
      <c r="B726" s="13"/>
      <c r="C726" s="13"/>
      <c r="D726" s="13"/>
      <c r="E726" s="13"/>
      <c r="F726" s="13" t="s">
        <v>5</v>
      </c>
    </row>
    <row r="727">
      <c r="A727" s="11"/>
      <c r="B727" s="13"/>
      <c r="C727" s="13"/>
      <c r="D727" s="13"/>
      <c r="E727" s="13"/>
      <c r="F727" s="13" t="s">
        <v>5</v>
      </c>
    </row>
    <row r="728">
      <c r="A728" s="11"/>
      <c r="B728" s="13"/>
      <c r="C728" s="13"/>
      <c r="D728" s="13"/>
      <c r="E728" s="13"/>
      <c r="F728" s="13" t="s">
        <v>5</v>
      </c>
    </row>
    <row r="729">
      <c r="A729" s="11"/>
      <c r="B729" s="13"/>
      <c r="C729" s="13"/>
      <c r="D729" s="13"/>
      <c r="E729" s="13"/>
      <c r="F729" s="13" t="s">
        <v>5</v>
      </c>
    </row>
    <row r="730">
      <c r="A730" s="11"/>
      <c r="B730" s="13"/>
      <c r="C730" s="13"/>
      <c r="D730" s="13"/>
      <c r="E730" s="13"/>
      <c r="F730" s="13" t="s">
        <v>5</v>
      </c>
    </row>
    <row r="731">
      <c r="A731" s="11"/>
      <c r="B731" s="13"/>
      <c r="C731" s="13"/>
      <c r="D731" s="13"/>
      <c r="E731" s="13"/>
      <c r="F731" s="13" t="s">
        <v>5</v>
      </c>
    </row>
    <row r="732">
      <c r="A732" s="11"/>
      <c r="B732" s="13"/>
      <c r="C732" s="13"/>
      <c r="D732" s="13"/>
      <c r="E732" s="13"/>
      <c r="F732" s="13" t="s">
        <v>5</v>
      </c>
    </row>
    <row r="733">
      <c r="A733" s="11"/>
      <c r="B733" s="13"/>
      <c r="C733" s="13"/>
      <c r="D733" s="13"/>
      <c r="E733" s="13"/>
      <c r="F733" s="13" t="s">
        <v>5</v>
      </c>
    </row>
    <row r="734">
      <c r="A734" s="11"/>
      <c r="B734" s="13"/>
      <c r="C734" s="13"/>
      <c r="D734" s="13"/>
      <c r="E734" s="13"/>
      <c r="F734" s="13" t="s">
        <v>5</v>
      </c>
    </row>
    <row r="735">
      <c r="A735" s="11"/>
      <c r="B735" s="13"/>
      <c r="C735" s="13"/>
      <c r="D735" s="13"/>
      <c r="E735" s="13"/>
      <c r="F735" s="13" t="s">
        <v>5</v>
      </c>
    </row>
    <row r="736">
      <c r="A736" s="11"/>
      <c r="B736" s="13"/>
      <c r="C736" s="13"/>
      <c r="D736" s="13"/>
      <c r="E736" s="13"/>
      <c r="F736" s="13" t="s">
        <v>5</v>
      </c>
    </row>
    <row r="737">
      <c r="A737" s="11"/>
      <c r="B737" s="13"/>
      <c r="C737" s="13"/>
      <c r="D737" s="13"/>
      <c r="E737" s="13"/>
      <c r="F737" s="13" t="s">
        <v>5</v>
      </c>
    </row>
    <row r="738">
      <c r="A738" s="11"/>
      <c r="B738" s="13"/>
      <c r="C738" s="13"/>
      <c r="D738" s="13"/>
      <c r="E738" s="13"/>
      <c r="F738" s="13" t="s">
        <v>5</v>
      </c>
    </row>
    <row r="739">
      <c r="A739" s="11"/>
      <c r="B739" s="13"/>
      <c r="C739" s="13"/>
      <c r="D739" s="13"/>
      <c r="E739" s="13"/>
      <c r="F739" s="13" t="s">
        <v>5</v>
      </c>
    </row>
    <row r="740">
      <c r="A740" s="11"/>
      <c r="B740" s="13"/>
      <c r="C740" s="13"/>
      <c r="D740" s="13"/>
      <c r="E740" s="13"/>
      <c r="F740" s="13" t="s">
        <v>5</v>
      </c>
    </row>
    <row r="741">
      <c r="A741" s="11"/>
      <c r="B741" s="13"/>
      <c r="C741" s="13"/>
      <c r="D741" s="13"/>
      <c r="E741" s="13"/>
      <c r="F741" s="13" t="s">
        <v>5</v>
      </c>
    </row>
    <row r="742">
      <c r="A742" s="11"/>
      <c r="B742" s="13"/>
      <c r="C742" s="13"/>
      <c r="D742" s="13"/>
      <c r="E742" s="13"/>
      <c r="F742" s="13" t="s">
        <v>5</v>
      </c>
    </row>
    <row r="743">
      <c r="A743" s="11"/>
      <c r="B743" s="13"/>
      <c r="C743" s="13"/>
      <c r="D743" s="13"/>
      <c r="E743" s="13"/>
      <c r="F743" s="13" t="s">
        <v>5</v>
      </c>
    </row>
    <row r="744">
      <c r="A744" s="11"/>
      <c r="B744" s="13"/>
      <c r="C744" s="13"/>
      <c r="D744" s="13"/>
      <c r="E744" s="13"/>
      <c r="F744" s="13" t="s">
        <v>5</v>
      </c>
    </row>
    <row r="745">
      <c r="A745" s="11"/>
      <c r="B745" s="13"/>
      <c r="C745" s="13"/>
      <c r="D745" s="13"/>
      <c r="E745" s="13"/>
      <c r="F745" s="13" t="s">
        <v>5</v>
      </c>
    </row>
    <row r="746">
      <c r="A746" s="11"/>
      <c r="B746" s="13"/>
      <c r="C746" s="13"/>
      <c r="D746" s="13"/>
      <c r="E746" s="13"/>
      <c r="F746" s="13" t="s">
        <v>5</v>
      </c>
    </row>
    <row r="747">
      <c r="A747" s="11"/>
      <c r="B747" s="13"/>
      <c r="C747" s="13"/>
      <c r="D747" s="13"/>
      <c r="E747" s="13"/>
      <c r="F747" s="13" t="s">
        <v>5</v>
      </c>
    </row>
    <row r="748">
      <c r="A748" s="11"/>
      <c r="B748" s="13"/>
      <c r="C748" s="13"/>
      <c r="D748" s="13"/>
      <c r="E748" s="13"/>
      <c r="F748" s="13" t="s">
        <v>5</v>
      </c>
    </row>
    <row r="749">
      <c r="A749" s="11"/>
      <c r="B749" s="13"/>
      <c r="C749" s="13"/>
      <c r="D749" s="13"/>
      <c r="E749" s="13"/>
      <c r="F749" s="13" t="s">
        <v>5</v>
      </c>
    </row>
    <row r="750">
      <c r="A750" s="11"/>
      <c r="B750" s="13"/>
      <c r="C750" s="13"/>
      <c r="D750" s="13"/>
      <c r="E750" s="13"/>
      <c r="F750" s="13" t="s">
        <v>5</v>
      </c>
    </row>
    <row r="751">
      <c r="A751" s="11"/>
      <c r="B751" s="13"/>
      <c r="C751" s="13"/>
      <c r="D751" s="13"/>
      <c r="E751" s="13"/>
      <c r="F751" s="13" t="s">
        <v>5</v>
      </c>
    </row>
    <row r="752">
      <c r="A752" s="11"/>
      <c r="B752" s="13"/>
      <c r="C752" s="13"/>
      <c r="D752" s="13"/>
      <c r="E752" s="13"/>
      <c r="F752" s="13" t="s">
        <v>5</v>
      </c>
    </row>
    <row r="753">
      <c r="A753" s="11"/>
      <c r="B753" s="13"/>
      <c r="C753" s="13"/>
      <c r="D753" s="13"/>
      <c r="E753" s="13"/>
      <c r="F753" s="13" t="s">
        <v>5</v>
      </c>
    </row>
    <row r="754">
      <c r="A754" s="11"/>
      <c r="B754" s="13"/>
      <c r="C754" s="13"/>
      <c r="D754" s="13"/>
      <c r="E754" s="13"/>
      <c r="F754" s="13" t="s">
        <v>5</v>
      </c>
    </row>
    <row r="755">
      <c r="A755" s="11"/>
      <c r="B755" s="13"/>
      <c r="C755" s="13"/>
      <c r="D755" s="13"/>
      <c r="E755" s="13"/>
      <c r="F755" s="13" t="s">
        <v>5</v>
      </c>
    </row>
    <row r="756">
      <c r="A756" s="11"/>
      <c r="B756" s="13"/>
      <c r="C756" s="13"/>
      <c r="D756" s="13"/>
      <c r="E756" s="13"/>
      <c r="F756" s="13" t="s">
        <v>5</v>
      </c>
    </row>
    <row r="757">
      <c r="A757" s="11"/>
      <c r="B757" s="13"/>
      <c r="C757" s="13"/>
      <c r="D757" s="13"/>
      <c r="E757" s="13"/>
      <c r="F757" s="13" t="s">
        <v>5</v>
      </c>
    </row>
    <row r="758">
      <c r="A758" s="11"/>
      <c r="B758" s="13"/>
      <c r="C758" s="13"/>
      <c r="D758" s="13"/>
      <c r="E758" s="13"/>
      <c r="F758" s="13" t="s">
        <v>5</v>
      </c>
    </row>
    <row r="759">
      <c r="A759" s="11"/>
      <c r="B759" s="13"/>
      <c r="C759" s="13"/>
      <c r="D759" s="13"/>
      <c r="E759" s="13"/>
      <c r="F759" s="13" t="s">
        <v>5</v>
      </c>
    </row>
    <row r="760">
      <c r="A760" s="11"/>
      <c r="B760" s="13"/>
      <c r="C760" s="13"/>
      <c r="D760" s="13"/>
      <c r="E760" s="13"/>
      <c r="F760" s="13" t="s">
        <v>5</v>
      </c>
    </row>
    <row r="761">
      <c r="A761" s="11"/>
      <c r="B761" s="13"/>
      <c r="C761" s="13"/>
      <c r="D761" s="13"/>
      <c r="E761" s="13"/>
      <c r="F761" s="13" t="s">
        <v>5</v>
      </c>
    </row>
    <row r="762">
      <c r="A762" s="11"/>
      <c r="B762" s="13"/>
      <c r="C762" s="13"/>
      <c r="D762" s="13"/>
      <c r="E762" s="13"/>
      <c r="F762" s="13" t="s">
        <v>5</v>
      </c>
    </row>
    <row r="763">
      <c r="A763" s="11"/>
      <c r="B763" s="13"/>
      <c r="C763" s="13"/>
      <c r="D763" s="13"/>
      <c r="E763" s="13"/>
      <c r="F763" s="13" t="s">
        <v>5</v>
      </c>
    </row>
    <row r="764">
      <c r="A764" s="11"/>
      <c r="B764" s="13"/>
      <c r="C764" s="13"/>
      <c r="D764" s="13"/>
      <c r="E764" s="13"/>
      <c r="F764" s="13" t="s">
        <v>5</v>
      </c>
    </row>
    <row r="765">
      <c r="A765" s="11"/>
      <c r="B765" s="13"/>
      <c r="C765" s="13"/>
      <c r="D765" s="13"/>
      <c r="E765" s="13"/>
      <c r="F765" s="13" t="s">
        <v>5</v>
      </c>
    </row>
    <row r="766">
      <c r="A766" s="11"/>
      <c r="B766" s="13"/>
      <c r="C766" s="13"/>
      <c r="D766" s="13"/>
      <c r="E766" s="13"/>
      <c r="F766" s="13" t="s">
        <v>5</v>
      </c>
    </row>
    <row r="767">
      <c r="A767" s="11"/>
      <c r="B767" s="13"/>
      <c r="C767" s="13"/>
      <c r="D767" s="13"/>
      <c r="E767" s="13"/>
      <c r="F767" s="13" t="s">
        <v>5</v>
      </c>
    </row>
    <row r="768">
      <c r="A768" s="11"/>
      <c r="B768" s="13"/>
      <c r="C768" s="13"/>
      <c r="D768" s="13"/>
      <c r="E768" s="13"/>
      <c r="F768" s="13" t="s">
        <v>5</v>
      </c>
    </row>
    <row r="769">
      <c r="A769" s="11"/>
      <c r="B769" s="13"/>
      <c r="C769" s="13"/>
      <c r="D769" s="13"/>
      <c r="E769" s="13"/>
      <c r="F769" s="13" t="s">
        <v>5</v>
      </c>
    </row>
    <row r="770">
      <c r="A770" s="11"/>
      <c r="B770" s="13"/>
      <c r="C770" s="13"/>
      <c r="D770" s="13"/>
      <c r="E770" s="13"/>
      <c r="F770" s="13" t="s">
        <v>5</v>
      </c>
    </row>
    <row r="771">
      <c r="A771" s="11"/>
      <c r="B771" s="13"/>
      <c r="C771" s="13"/>
      <c r="D771" s="13"/>
      <c r="E771" s="13"/>
      <c r="F771" s="13" t="s">
        <v>5</v>
      </c>
    </row>
    <row r="772">
      <c r="A772" s="11"/>
      <c r="B772" s="13"/>
      <c r="C772" s="13"/>
      <c r="D772" s="13"/>
      <c r="E772" s="13"/>
      <c r="F772" s="13" t="s">
        <v>5</v>
      </c>
    </row>
    <row r="773">
      <c r="A773" s="11"/>
      <c r="B773" s="13"/>
      <c r="C773" s="13"/>
      <c r="D773" s="13"/>
      <c r="E773" s="13"/>
      <c r="F773" s="13" t="s">
        <v>5</v>
      </c>
    </row>
    <row r="774">
      <c r="A774" s="11"/>
      <c r="B774" s="13"/>
      <c r="C774" s="13"/>
      <c r="D774" s="13"/>
      <c r="E774" s="13"/>
      <c r="F774" s="13" t="s">
        <v>5</v>
      </c>
    </row>
    <row r="775">
      <c r="A775" s="11"/>
      <c r="B775" s="13"/>
      <c r="C775" s="13"/>
      <c r="D775" s="13"/>
      <c r="E775" s="13"/>
      <c r="F775" s="13" t="s">
        <v>5</v>
      </c>
    </row>
    <row r="776">
      <c r="A776" s="11"/>
      <c r="B776" s="13"/>
      <c r="C776" s="13"/>
      <c r="D776" s="13"/>
      <c r="E776" s="13"/>
      <c r="F776" s="13" t="s">
        <v>5</v>
      </c>
    </row>
    <row r="777">
      <c r="A777" s="11"/>
      <c r="B777" s="13"/>
      <c r="C777" s="13"/>
      <c r="D777" s="13"/>
      <c r="E777" s="13"/>
      <c r="F777" s="13" t="s">
        <v>5</v>
      </c>
    </row>
    <row r="778">
      <c r="A778" s="11"/>
      <c r="B778" s="13"/>
      <c r="C778" s="13"/>
      <c r="D778" s="13"/>
      <c r="E778" s="13"/>
      <c r="F778" s="13" t="s">
        <v>5</v>
      </c>
    </row>
    <row r="779">
      <c r="A779" s="11"/>
      <c r="B779" s="13"/>
      <c r="C779" s="13"/>
      <c r="D779" s="13"/>
      <c r="E779" s="13"/>
      <c r="F779" s="13" t="s">
        <v>5</v>
      </c>
    </row>
    <row r="780">
      <c r="A780" s="11"/>
      <c r="B780" s="13"/>
      <c r="C780" s="13"/>
      <c r="D780" s="13"/>
      <c r="E780" s="13"/>
      <c r="F780" s="13" t="s">
        <v>5</v>
      </c>
    </row>
    <row r="781">
      <c r="A781" s="11"/>
      <c r="B781" s="13"/>
      <c r="C781" s="13"/>
      <c r="D781" s="13"/>
      <c r="E781" s="13"/>
      <c r="F781" s="13" t="s">
        <v>5</v>
      </c>
    </row>
    <row r="782">
      <c r="A782" s="11"/>
      <c r="B782" s="13"/>
      <c r="C782" s="13"/>
      <c r="D782" s="13"/>
      <c r="E782" s="13"/>
      <c r="F782" s="13" t="s">
        <v>5</v>
      </c>
    </row>
    <row r="783">
      <c r="A783" s="11"/>
      <c r="B783" s="13"/>
      <c r="C783" s="13"/>
      <c r="D783" s="13"/>
      <c r="E783" s="13"/>
      <c r="F783" s="13" t="s">
        <v>5</v>
      </c>
    </row>
    <row r="784">
      <c r="A784" s="11"/>
      <c r="B784" s="13"/>
      <c r="C784" s="13"/>
      <c r="D784" s="13"/>
      <c r="E784" s="13"/>
      <c r="F784" s="13" t="s">
        <v>5</v>
      </c>
    </row>
    <row r="785">
      <c r="A785" s="11"/>
      <c r="B785" s="13"/>
      <c r="C785" s="13"/>
      <c r="D785" s="13"/>
      <c r="E785" s="13"/>
      <c r="F785" s="13" t="s">
        <v>5</v>
      </c>
    </row>
    <row r="786">
      <c r="A786" s="11"/>
      <c r="B786" s="13"/>
      <c r="C786" s="13"/>
      <c r="D786" s="13"/>
      <c r="E786" s="13"/>
      <c r="F786" s="13" t="s">
        <v>5</v>
      </c>
    </row>
    <row r="787">
      <c r="A787" s="11"/>
      <c r="B787" s="13"/>
      <c r="C787" s="13"/>
      <c r="D787" s="13"/>
      <c r="E787" s="13"/>
      <c r="F787" s="13" t="s">
        <v>5</v>
      </c>
    </row>
    <row r="788">
      <c r="A788" s="11"/>
      <c r="B788" s="13"/>
      <c r="C788" s="13"/>
      <c r="D788" s="13"/>
      <c r="E788" s="13"/>
      <c r="F788" s="13" t="s">
        <v>5</v>
      </c>
    </row>
    <row r="789">
      <c r="A789" s="11"/>
      <c r="B789" s="13"/>
      <c r="C789" s="13"/>
      <c r="D789" s="13"/>
      <c r="E789" s="13"/>
      <c r="F789" s="13" t="s">
        <v>5</v>
      </c>
    </row>
    <row r="790">
      <c r="A790" s="11"/>
      <c r="B790" s="13"/>
      <c r="C790" s="13"/>
      <c r="D790" s="13"/>
      <c r="E790" s="13"/>
      <c r="F790" s="13" t="s">
        <v>5</v>
      </c>
    </row>
    <row r="791">
      <c r="A791" s="11"/>
      <c r="B791" s="13"/>
      <c r="C791" s="13"/>
      <c r="D791" s="13"/>
      <c r="E791" s="13"/>
      <c r="F791" s="13" t="s">
        <v>5</v>
      </c>
    </row>
    <row r="792">
      <c r="A792" s="11"/>
      <c r="B792" s="13"/>
      <c r="C792" s="13"/>
      <c r="D792" s="13"/>
      <c r="E792" s="13"/>
      <c r="F792" s="13" t="s">
        <v>5</v>
      </c>
    </row>
    <row r="793">
      <c r="A793" s="11"/>
      <c r="B793" s="13"/>
      <c r="C793" s="13"/>
      <c r="D793" s="13"/>
      <c r="E793" s="13"/>
      <c r="F793" s="13" t="s">
        <v>5</v>
      </c>
    </row>
    <row r="794">
      <c r="A794" s="11"/>
      <c r="B794" s="13"/>
      <c r="C794" s="13"/>
      <c r="D794" s="13"/>
      <c r="E794" s="13"/>
      <c r="F794" s="13" t="s">
        <v>5</v>
      </c>
    </row>
    <row r="795">
      <c r="A795" s="11"/>
      <c r="B795" s="13"/>
      <c r="C795" s="13"/>
      <c r="D795" s="13"/>
      <c r="E795" s="13"/>
      <c r="F795" s="13" t="s">
        <v>5</v>
      </c>
    </row>
    <row r="796">
      <c r="A796" s="11"/>
      <c r="B796" s="13"/>
      <c r="C796" s="13"/>
      <c r="D796" s="13"/>
      <c r="E796" s="13"/>
      <c r="F796" s="13" t="s">
        <v>5</v>
      </c>
    </row>
    <row r="797">
      <c r="A797" s="11"/>
      <c r="B797" s="13"/>
      <c r="C797" s="13"/>
      <c r="D797" s="13"/>
      <c r="E797" s="13"/>
      <c r="F797" s="13" t="s">
        <v>5</v>
      </c>
    </row>
    <row r="798">
      <c r="A798" s="11"/>
      <c r="B798" s="13"/>
      <c r="C798" s="13"/>
      <c r="D798" s="13"/>
      <c r="E798" s="13"/>
      <c r="F798" s="13" t="s">
        <v>5</v>
      </c>
    </row>
    <row r="799">
      <c r="A799" s="11"/>
      <c r="B799" s="13"/>
      <c r="C799" s="13"/>
      <c r="D799" s="13"/>
      <c r="E799" s="13"/>
      <c r="F799" s="13" t="s">
        <v>5</v>
      </c>
    </row>
    <row r="800">
      <c r="A800" s="11"/>
      <c r="B800" s="13"/>
      <c r="C800" s="13"/>
      <c r="D800" s="13"/>
      <c r="E800" s="13"/>
      <c r="F800" s="13" t="s">
        <v>5</v>
      </c>
    </row>
    <row r="801">
      <c r="A801" s="11"/>
      <c r="B801" s="13"/>
      <c r="C801" s="13"/>
      <c r="D801" s="13"/>
      <c r="E801" s="13"/>
      <c r="F801" s="13" t="s">
        <v>5</v>
      </c>
    </row>
    <row r="802">
      <c r="A802" s="11"/>
      <c r="B802" s="13"/>
      <c r="C802" s="13"/>
      <c r="D802" s="13"/>
      <c r="E802" s="13"/>
      <c r="F802" s="13" t="s">
        <v>5</v>
      </c>
    </row>
    <row r="803">
      <c r="A803" s="11"/>
      <c r="B803" s="13"/>
      <c r="C803" s="13"/>
      <c r="D803" s="13"/>
      <c r="E803" s="13"/>
      <c r="F803" s="13" t="s">
        <v>5</v>
      </c>
    </row>
    <row r="804">
      <c r="A804" s="11"/>
      <c r="B804" s="13"/>
      <c r="C804" s="13"/>
      <c r="D804" s="13"/>
      <c r="E804" s="13"/>
      <c r="F804" s="13" t="s">
        <v>5</v>
      </c>
    </row>
    <row r="805">
      <c r="A805" s="11"/>
      <c r="B805" s="13"/>
      <c r="C805" s="13"/>
      <c r="D805" s="13"/>
      <c r="E805" s="13"/>
      <c r="F805" s="13" t="s">
        <v>5</v>
      </c>
    </row>
    <row r="806">
      <c r="A806" s="11"/>
      <c r="B806" s="13"/>
      <c r="C806" s="13"/>
      <c r="D806" s="13"/>
      <c r="E806" s="13"/>
      <c r="F806" s="13" t="s">
        <v>5</v>
      </c>
    </row>
    <row r="807">
      <c r="A807" s="11"/>
      <c r="B807" s="13"/>
      <c r="C807" s="13"/>
      <c r="D807" s="13"/>
      <c r="E807" s="13"/>
      <c r="F807" s="13" t="s">
        <v>5</v>
      </c>
    </row>
    <row r="808">
      <c r="A808" s="11"/>
      <c r="B808" s="13"/>
      <c r="C808" s="13"/>
      <c r="D808" s="13"/>
      <c r="E808" s="13"/>
      <c r="F808" s="13" t="s">
        <v>5</v>
      </c>
    </row>
    <row r="809">
      <c r="A809" s="11"/>
      <c r="B809" s="13"/>
      <c r="C809" s="13"/>
      <c r="D809" s="13"/>
      <c r="E809" s="13"/>
      <c r="F809" s="13" t="s">
        <v>5</v>
      </c>
    </row>
    <row r="810">
      <c r="A810" s="11"/>
      <c r="B810" s="13"/>
      <c r="C810" s="13"/>
      <c r="D810" s="13"/>
      <c r="E810" s="13"/>
      <c r="F810" s="13" t="s">
        <v>5</v>
      </c>
    </row>
    <row r="811">
      <c r="A811" s="11"/>
      <c r="B811" s="13"/>
      <c r="C811" s="13"/>
      <c r="D811" s="13"/>
      <c r="E811" s="13"/>
      <c r="F811" s="13" t="s">
        <v>5</v>
      </c>
    </row>
    <row r="812">
      <c r="A812" s="11"/>
      <c r="B812" s="13"/>
      <c r="C812" s="13"/>
      <c r="D812" s="13"/>
      <c r="E812" s="13"/>
      <c r="F812" s="13" t="s">
        <v>5</v>
      </c>
    </row>
    <row r="813">
      <c r="A813" s="11"/>
      <c r="B813" s="13"/>
      <c r="C813" s="13"/>
      <c r="D813" s="13"/>
      <c r="E813" s="13"/>
      <c r="F813" s="13" t="s">
        <v>5</v>
      </c>
    </row>
    <row r="814">
      <c r="A814" s="11"/>
      <c r="B814" s="13"/>
      <c r="C814" s="13"/>
      <c r="D814" s="13"/>
      <c r="E814" s="13"/>
      <c r="F814" s="13" t="s">
        <v>5</v>
      </c>
    </row>
    <row r="815">
      <c r="A815" s="11"/>
      <c r="B815" s="13"/>
      <c r="C815" s="13"/>
      <c r="D815" s="13"/>
      <c r="E815" s="13"/>
      <c r="F815" s="13" t="s">
        <v>5</v>
      </c>
    </row>
    <row r="816">
      <c r="A816" s="11"/>
      <c r="B816" s="13"/>
      <c r="C816" s="13"/>
      <c r="D816" s="13"/>
      <c r="E816" s="13"/>
      <c r="F816" s="13" t="s">
        <v>5</v>
      </c>
    </row>
    <row r="817">
      <c r="A817" s="11"/>
      <c r="B817" s="13"/>
      <c r="C817" s="13"/>
      <c r="D817" s="13"/>
      <c r="E817" s="13"/>
      <c r="F817" s="13" t="s">
        <v>5</v>
      </c>
    </row>
    <row r="818">
      <c r="A818" s="11"/>
      <c r="B818" s="13"/>
      <c r="C818" s="13"/>
      <c r="D818" s="13"/>
      <c r="E818" s="13"/>
      <c r="F818" s="13" t="s">
        <v>5</v>
      </c>
    </row>
    <row r="819">
      <c r="A819" s="11"/>
      <c r="B819" s="13"/>
      <c r="C819" s="13"/>
      <c r="D819" s="13"/>
      <c r="E819" s="13"/>
      <c r="F819" s="13" t="s">
        <v>5</v>
      </c>
    </row>
    <row r="820">
      <c r="A820" s="11"/>
      <c r="B820" s="13"/>
      <c r="C820" s="13"/>
      <c r="D820" s="13"/>
      <c r="E820" s="13"/>
      <c r="F820" s="13" t="s">
        <v>5</v>
      </c>
    </row>
    <row r="821">
      <c r="A821" s="11"/>
      <c r="B821" s="13"/>
      <c r="C821" s="13"/>
      <c r="D821" s="13"/>
      <c r="E821" s="13"/>
      <c r="F821" s="13" t="s">
        <v>5</v>
      </c>
    </row>
    <row r="822">
      <c r="A822" s="11"/>
      <c r="B822" s="13"/>
      <c r="C822" s="13"/>
      <c r="D822" s="13"/>
      <c r="E822" s="13"/>
      <c r="F822" s="13" t="s">
        <v>5</v>
      </c>
    </row>
    <row r="823">
      <c r="A823" s="11"/>
      <c r="B823" s="13"/>
      <c r="C823" s="13"/>
      <c r="D823" s="13"/>
      <c r="E823" s="13"/>
      <c r="F823" s="13" t="s">
        <v>5</v>
      </c>
    </row>
    <row r="824">
      <c r="A824" s="11"/>
      <c r="B824" s="13"/>
      <c r="C824" s="13"/>
      <c r="D824" s="13"/>
      <c r="E824" s="13"/>
      <c r="F824" s="13" t="s">
        <v>5</v>
      </c>
    </row>
    <row r="825">
      <c r="A825" s="11"/>
      <c r="B825" s="13"/>
      <c r="C825" s="13"/>
      <c r="D825" s="13"/>
      <c r="E825" s="13"/>
      <c r="F825" s="13" t="s">
        <v>5</v>
      </c>
    </row>
    <row r="826">
      <c r="A826" s="11"/>
      <c r="B826" s="13"/>
      <c r="C826" s="13"/>
      <c r="D826" s="13"/>
      <c r="E826" s="13"/>
      <c r="F826" s="13" t="s">
        <v>5</v>
      </c>
    </row>
    <row r="827">
      <c r="A827" s="11"/>
      <c r="B827" s="13"/>
      <c r="C827" s="13"/>
      <c r="D827" s="13"/>
      <c r="E827" s="13"/>
      <c r="F827" s="13" t="s">
        <v>5</v>
      </c>
    </row>
    <row r="828">
      <c r="A828" s="11"/>
      <c r="B828" s="13"/>
      <c r="C828" s="13"/>
      <c r="D828" s="13"/>
      <c r="E828" s="13"/>
      <c r="F828" s="13" t="s">
        <v>5</v>
      </c>
    </row>
    <row r="829">
      <c r="A829" s="11"/>
      <c r="B829" s="13"/>
      <c r="C829" s="13"/>
      <c r="D829" s="13"/>
      <c r="E829" s="13"/>
      <c r="F829" s="13" t="s">
        <v>5</v>
      </c>
    </row>
    <row r="830">
      <c r="A830" s="11"/>
      <c r="B830" s="13"/>
      <c r="C830" s="13"/>
      <c r="D830" s="13"/>
      <c r="E830" s="13"/>
      <c r="F830" s="13" t="s">
        <v>5</v>
      </c>
    </row>
    <row r="831">
      <c r="A831" s="11"/>
      <c r="B831" s="13"/>
      <c r="C831" s="13"/>
      <c r="D831" s="13"/>
      <c r="E831" s="13"/>
      <c r="F831" s="13" t="s">
        <v>5</v>
      </c>
    </row>
    <row r="832">
      <c r="A832" s="11"/>
      <c r="B832" s="13"/>
      <c r="C832" s="13"/>
      <c r="D832" s="13"/>
      <c r="E832" s="13"/>
      <c r="F832" s="13" t="s">
        <v>5</v>
      </c>
    </row>
    <row r="833">
      <c r="A833" s="11"/>
      <c r="B833" s="13"/>
      <c r="C833" s="13"/>
      <c r="D833" s="13"/>
      <c r="E833" s="13"/>
      <c r="F833" s="13" t="s">
        <v>5</v>
      </c>
    </row>
    <row r="834">
      <c r="A834" s="11"/>
      <c r="B834" s="13"/>
      <c r="C834" s="13"/>
      <c r="D834" s="13"/>
      <c r="E834" s="13"/>
      <c r="F834" s="13" t="s">
        <v>5</v>
      </c>
    </row>
    <row r="835">
      <c r="A835" s="11"/>
      <c r="B835" s="13"/>
      <c r="C835" s="13"/>
      <c r="D835" s="13"/>
      <c r="E835" s="13"/>
      <c r="F835" s="13" t="s">
        <v>5</v>
      </c>
    </row>
    <row r="836">
      <c r="A836" s="11"/>
      <c r="B836" s="13"/>
      <c r="C836" s="13"/>
      <c r="D836" s="13"/>
      <c r="E836" s="13"/>
      <c r="F836" s="13" t="s">
        <v>5</v>
      </c>
    </row>
    <row r="837">
      <c r="A837" s="11"/>
      <c r="B837" s="13"/>
      <c r="C837" s="13"/>
      <c r="D837" s="13"/>
      <c r="E837" s="13"/>
      <c r="F837" s="13" t="s">
        <v>5</v>
      </c>
    </row>
    <row r="838">
      <c r="A838" s="11"/>
      <c r="B838" s="13"/>
      <c r="C838" s="13"/>
      <c r="D838" s="13"/>
      <c r="E838" s="13"/>
      <c r="F838" s="13" t="s">
        <v>5</v>
      </c>
    </row>
    <row r="839">
      <c r="A839" s="11"/>
      <c r="B839" s="13"/>
      <c r="C839" s="13"/>
      <c r="D839" s="13"/>
      <c r="E839" s="13"/>
      <c r="F839" s="13" t="s">
        <v>5</v>
      </c>
    </row>
    <row r="840">
      <c r="A840" s="11"/>
      <c r="B840" s="13"/>
      <c r="C840" s="13"/>
      <c r="D840" s="13"/>
      <c r="E840" s="13"/>
      <c r="F840" s="13" t="s">
        <v>5</v>
      </c>
    </row>
    <row r="841">
      <c r="A841" s="11"/>
      <c r="B841" s="13"/>
      <c r="C841" s="13"/>
      <c r="D841" s="13"/>
      <c r="E841" s="13"/>
      <c r="F841" s="13" t="s">
        <v>5</v>
      </c>
    </row>
    <row r="842">
      <c r="A842" s="11"/>
      <c r="B842" s="13"/>
      <c r="C842" s="13"/>
      <c r="D842" s="13"/>
      <c r="E842" s="13"/>
      <c r="F842" s="13" t="s">
        <v>5</v>
      </c>
    </row>
    <row r="843">
      <c r="A843" s="11"/>
      <c r="B843" s="13"/>
      <c r="C843" s="13"/>
      <c r="D843" s="13"/>
      <c r="E843" s="13"/>
      <c r="F843" s="13" t="s">
        <v>5</v>
      </c>
    </row>
    <row r="844">
      <c r="A844" s="11"/>
      <c r="B844" s="13"/>
      <c r="C844" s="13"/>
      <c r="D844" s="13"/>
      <c r="E844" s="13"/>
      <c r="F844" s="13" t="s">
        <v>5</v>
      </c>
    </row>
    <row r="845">
      <c r="A845" s="11"/>
      <c r="B845" s="13"/>
      <c r="C845" s="13"/>
      <c r="D845" s="13"/>
      <c r="E845" s="13"/>
      <c r="F845" s="13" t="s">
        <v>5</v>
      </c>
    </row>
    <row r="846">
      <c r="A846" s="11"/>
      <c r="B846" s="13"/>
      <c r="C846" s="13"/>
      <c r="D846" s="13"/>
      <c r="E846" s="13"/>
      <c r="F846" s="13" t="s">
        <v>5</v>
      </c>
    </row>
    <row r="847">
      <c r="A847" s="11"/>
      <c r="B847" s="13"/>
      <c r="C847" s="13"/>
      <c r="D847" s="13"/>
      <c r="E847" s="13"/>
      <c r="F847" s="13" t="s">
        <v>5</v>
      </c>
    </row>
    <row r="848">
      <c r="A848" s="11"/>
      <c r="B848" s="13"/>
      <c r="C848" s="13"/>
      <c r="D848" s="13"/>
      <c r="E848" s="13"/>
      <c r="F848" s="13" t="s">
        <v>5</v>
      </c>
    </row>
    <row r="849">
      <c r="A849" s="11"/>
      <c r="B849" s="13"/>
      <c r="C849" s="13"/>
      <c r="D849" s="13"/>
      <c r="E849" s="13"/>
      <c r="F849" s="13" t="s">
        <v>5</v>
      </c>
    </row>
    <row r="850">
      <c r="A850" s="11"/>
      <c r="B850" s="13"/>
      <c r="C850" s="13"/>
      <c r="D850" s="13"/>
      <c r="E850" s="13"/>
      <c r="F850" s="13" t="s">
        <v>5</v>
      </c>
    </row>
    <row r="851">
      <c r="A851" s="11"/>
      <c r="B851" s="13"/>
      <c r="C851" s="13"/>
      <c r="D851" s="13"/>
      <c r="E851" s="13"/>
      <c r="F851" s="13" t="s">
        <v>5</v>
      </c>
    </row>
    <row r="852">
      <c r="A852" s="11"/>
      <c r="B852" s="13"/>
      <c r="C852" s="13"/>
      <c r="D852" s="13"/>
      <c r="E852" s="13"/>
      <c r="F852" s="13" t="s">
        <v>5</v>
      </c>
    </row>
    <row r="853">
      <c r="A853" s="11"/>
      <c r="B853" s="13"/>
      <c r="C853" s="13"/>
      <c r="D853" s="13"/>
      <c r="E853" s="13"/>
      <c r="F853" s="13" t="s">
        <v>5</v>
      </c>
    </row>
    <row r="854">
      <c r="A854" s="11"/>
      <c r="B854" s="13"/>
      <c r="C854" s="13"/>
      <c r="D854" s="13"/>
      <c r="E854" s="13"/>
      <c r="F854" s="13" t="s">
        <v>5</v>
      </c>
    </row>
    <row r="855">
      <c r="A855" s="11"/>
      <c r="B855" s="13"/>
      <c r="C855" s="13"/>
      <c r="D855" s="13"/>
      <c r="E855" s="13"/>
      <c r="F855" s="13" t="s">
        <v>5</v>
      </c>
    </row>
    <row r="856">
      <c r="A856" s="11"/>
      <c r="B856" s="13"/>
      <c r="C856" s="13"/>
      <c r="D856" s="13"/>
      <c r="E856" s="13"/>
      <c r="F856" s="13" t="s">
        <v>5</v>
      </c>
    </row>
    <row r="857">
      <c r="A857" s="11"/>
      <c r="B857" s="13"/>
      <c r="C857" s="13"/>
      <c r="D857" s="13"/>
      <c r="E857" s="13"/>
      <c r="F857" s="13" t="s">
        <v>5</v>
      </c>
    </row>
    <row r="858">
      <c r="A858" s="11"/>
      <c r="B858" s="13"/>
      <c r="C858" s="13"/>
      <c r="D858" s="13"/>
      <c r="E858" s="13"/>
      <c r="F858" s="13" t="s">
        <v>5</v>
      </c>
    </row>
    <row r="859">
      <c r="A859" s="11"/>
      <c r="B859" s="13"/>
      <c r="C859" s="13"/>
      <c r="D859" s="13"/>
      <c r="E859" s="13"/>
      <c r="F859" s="13" t="s">
        <v>5</v>
      </c>
    </row>
    <row r="860">
      <c r="A860" s="11"/>
      <c r="B860" s="13"/>
      <c r="C860" s="13"/>
      <c r="D860" s="13"/>
      <c r="E860" s="13"/>
      <c r="F860" s="13" t="s">
        <v>5</v>
      </c>
    </row>
    <row r="861">
      <c r="A861" s="11"/>
      <c r="B861" s="13"/>
      <c r="C861" s="13"/>
      <c r="D861" s="13"/>
      <c r="E861" s="13"/>
      <c r="F861" s="13" t="s">
        <v>5</v>
      </c>
    </row>
    <row r="862">
      <c r="A862" s="11"/>
      <c r="B862" s="13"/>
      <c r="C862" s="13"/>
      <c r="D862" s="13"/>
      <c r="E862" s="13"/>
      <c r="F862" s="13" t="s">
        <v>5</v>
      </c>
    </row>
    <row r="863">
      <c r="A863" s="11"/>
      <c r="B863" s="13"/>
      <c r="C863" s="13"/>
      <c r="D863" s="13"/>
      <c r="E863" s="13"/>
      <c r="F863" s="13" t="s">
        <v>5</v>
      </c>
    </row>
    <row r="864">
      <c r="A864" s="11"/>
      <c r="B864" s="13"/>
      <c r="C864" s="13"/>
      <c r="D864" s="13"/>
      <c r="E864" s="13"/>
      <c r="F864" s="13" t="s">
        <v>5</v>
      </c>
    </row>
    <row r="865">
      <c r="A865" s="11"/>
      <c r="B865" s="13"/>
      <c r="C865" s="13"/>
      <c r="D865" s="13"/>
      <c r="E865" s="13"/>
      <c r="F865" s="13" t="s">
        <v>5</v>
      </c>
    </row>
    <row r="866">
      <c r="A866" s="11"/>
      <c r="B866" s="13"/>
      <c r="C866" s="13"/>
      <c r="D866" s="13"/>
      <c r="E866" s="13"/>
      <c r="F866" s="13" t="s">
        <v>5</v>
      </c>
    </row>
    <row r="867">
      <c r="A867" s="11"/>
      <c r="B867" s="13"/>
      <c r="C867" s="13"/>
      <c r="D867" s="13"/>
      <c r="E867" s="13"/>
      <c r="F867" s="13" t="s">
        <v>5</v>
      </c>
    </row>
    <row r="868">
      <c r="A868" s="11"/>
      <c r="B868" s="13"/>
      <c r="C868" s="13"/>
      <c r="D868" s="13"/>
      <c r="E868" s="13"/>
      <c r="F868" s="13" t="s">
        <v>5</v>
      </c>
    </row>
    <row r="869">
      <c r="A869" s="11"/>
      <c r="B869" s="13"/>
      <c r="C869" s="13"/>
      <c r="D869" s="13"/>
      <c r="E869" s="13"/>
      <c r="F869" s="13" t="s">
        <v>5</v>
      </c>
    </row>
    <row r="870">
      <c r="A870" s="11"/>
      <c r="B870" s="13"/>
      <c r="C870" s="13"/>
      <c r="D870" s="13"/>
      <c r="E870" s="13"/>
      <c r="F870" s="13" t="s">
        <v>5</v>
      </c>
    </row>
    <row r="871">
      <c r="A871" s="11"/>
      <c r="B871" s="13"/>
      <c r="C871" s="13"/>
      <c r="D871" s="13"/>
      <c r="E871" s="13"/>
      <c r="F871" s="13" t="s">
        <v>5</v>
      </c>
    </row>
    <row r="872">
      <c r="A872" s="11"/>
      <c r="B872" s="13"/>
      <c r="C872" s="13"/>
      <c r="D872" s="13"/>
      <c r="E872" s="13"/>
      <c r="F872" s="13" t="s">
        <v>5</v>
      </c>
    </row>
    <row r="873">
      <c r="A873" s="11"/>
      <c r="B873" s="13"/>
      <c r="C873" s="13"/>
      <c r="D873" s="13"/>
      <c r="E873" s="13"/>
      <c r="F873" s="13" t="s">
        <v>5</v>
      </c>
    </row>
    <row r="874">
      <c r="A874" s="11"/>
      <c r="B874" s="13"/>
      <c r="C874" s="13"/>
      <c r="D874" s="13"/>
      <c r="E874" s="13"/>
      <c r="F874" s="13" t="s">
        <v>5</v>
      </c>
    </row>
    <row r="875">
      <c r="A875" s="11"/>
      <c r="B875" s="13"/>
      <c r="C875" s="13"/>
      <c r="D875" s="13"/>
      <c r="E875" s="13"/>
      <c r="F875" s="13" t="s">
        <v>5</v>
      </c>
    </row>
    <row r="876">
      <c r="A876" s="11"/>
      <c r="B876" s="13"/>
      <c r="C876" s="13"/>
      <c r="D876" s="13"/>
      <c r="E876" s="13"/>
      <c r="F876" s="13" t="s">
        <v>5</v>
      </c>
    </row>
    <row r="877">
      <c r="A877" s="11"/>
      <c r="B877" s="13"/>
      <c r="C877" s="13"/>
      <c r="D877" s="13"/>
      <c r="E877" s="13"/>
      <c r="F877" s="13" t="s">
        <v>5</v>
      </c>
    </row>
    <row r="878">
      <c r="A878" s="11"/>
      <c r="B878" s="13"/>
      <c r="C878" s="13"/>
      <c r="D878" s="13"/>
      <c r="E878" s="13"/>
      <c r="F878" s="13" t="s">
        <v>5</v>
      </c>
    </row>
    <row r="879">
      <c r="A879" s="11"/>
      <c r="B879" s="13"/>
      <c r="C879" s="13"/>
      <c r="D879" s="13"/>
      <c r="E879" s="13"/>
      <c r="F879" s="13" t="s">
        <v>5</v>
      </c>
    </row>
    <row r="880">
      <c r="A880" s="11"/>
      <c r="B880" s="13"/>
      <c r="C880" s="13"/>
      <c r="D880" s="13"/>
      <c r="E880" s="13"/>
      <c r="F880" s="13" t="s">
        <v>5</v>
      </c>
    </row>
    <row r="881">
      <c r="A881" s="11"/>
      <c r="B881" s="13"/>
      <c r="C881" s="13"/>
      <c r="D881" s="13"/>
      <c r="E881" s="13"/>
      <c r="F881" s="13" t="s">
        <v>5</v>
      </c>
    </row>
    <row r="882">
      <c r="A882" s="11"/>
      <c r="B882" s="13"/>
      <c r="C882" s="13"/>
      <c r="D882" s="13"/>
      <c r="E882" s="13"/>
      <c r="F882" s="13" t="s">
        <v>5</v>
      </c>
    </row>
    <row r="883">
      <c r="A883" s="11"/>
      <c r="B883" s="13"/>
      <c r="C883" s="13"/>
      <c r="D883" s="13"/>
      <c r="E883" s="13"/>
      <c r="F883" s="13" t="s">
        <v>5</v>
      </c>
    </row>
    <row r="884">
      <c r="A884" s="11"/>
      <c r="B884" s="13"/>
      <c r="C884" s="13"/>
      <c r="D884" s="13"/>
      <c r="E884" s="13"/>
      <c r="F884" s="13" t="s">
        <v>5</v>
      </c>
    </row>
    <row r="885">
      <c r="A885" s="11"/>
      <c r="B885" s="13"/>
      <c r="C885" s="13"/>
      <c r="D885" s="13"/>
      <c r="E885" s="13"/>
      <c r="F885" s="13" t="s">
        <v>5</v>
      </c>
    </row>
    <row r="886">
      <c r="A886" s="11"/>
      <c r="B886" s="13"/>
      <c r="C886" s="13"/>
      <c r="D886" s="13"/>
      <c r="E886" s="13"/>
      <c r="F886" s="13" t="s">
        <v>5</v>
      </c>
    </row>
    <row r="887">
      <c r="A887" s="11"/>
      <c r="B887" s="13"/>
      <c r="C887" s="13"/>
      <c r="D887" s="13"/>
      <c r="E887" s="13"/>
      <c r="F887" s="13" t="s">
        <v>5</v>
      </c>
    </row>
    <row r="888">
      <c r="A888" s="11"/>
      <c r="B888" s="13"/>
      <c r="C888" s="13"/>
      <c r="D888" s="13"/>
      <c r="E888" s="13"/>
      <c r="F888" s="13" t="s">
        <v>5</v>
      </c>
    </row>
    <row r="889">
      <c r="A889" s="11"/>
      <c r="B889" s="13"/>
      <c r="C889" s="13"/>
      <c r="D889" s="13"/>
      <c r="E889" s="13"/>
      <c r="F889" s="13" t="s">
        <v>5</v>
      </c>
    </row>
    <row r="890">
      <c r="A890" s="11"/>
      <c r="B890" s="13"/>
      <c r="C890" s="13"/>
      <c r="D890" s="13"/>
      <c r="E890" s="13"/>
      <c r="F890" s="13" t="s">
        <v>5</v>
      </c>
    </row>
    <row r="891">
      <c r="A891" s="11"/>
      <c r="B891" s="13"/>
      <c r="C891" s="13"/>
      <c r="D891" s="13"/>
      <c r="E891" s="13"/>
      <c r="F891" s="13" t="s">
        <v>5</v>
      </c>
    </row>
    <row r="892">
      <c r="A892" s="11"/>
      <c r="B892" s="13"/>
      <c r="C892" s="13"/>
      <c r="D892" s="13"/>
      <c r="E892" s="13"/>
      <c r="F892" s="13" t="s">
        <v>5</v>
      </c>
    </row>
    <row r="893">
      <c r="A893" s="11"/>
      <c r="B893" s="13"/>
      <c r="C893" s="13"/>
      <c r="D893" s="13"/>
      <c r="E893" s="13"/>
      <c r="F893" s="13" t="s">
        <v>5</v>
      </c>
    </row>
    <row r="894">
      <c r="A894" s="11"/>
      <c r="B894" s="13"/>
      <c r="C894" s="13"/>
      <c r="D894" s="13"/>
      <c r="E894" s="13"/>
      <c r="F894" s="13" t="s">
        <v>5</v>
      </c>
    </row>
    <row r="895">
      <c r="A895" s="11"/>
      <c r="B895" s="13"/>
      <c r="C895" s="13"/>
      <c r="D895" s="13"/>
      <c r="E895" s="13"/>
      <c r="F895" s="13" t="s">
        <v>5</v>
      </c>
    </row>
    <row r="896">
      <c r="A896" s="11"/>
      <c r="B896" s="13"/>
      <c r="C896" s="13"/>
      <c r="D896" s="13"/>
      <c r="E896" s="13"/>
      <c r="F896" s="13" t="s">
        <v>5</v>
      </c>
    </row>
    <row r="897">
      <c r="A897" s="11"/>
      <c r="B897" s="13"/>
      <c r="C897" s="13"/>
      <c r="D897" s="13"/>
      <c r="E897" s="13"/>
      <c r="F897" s="13" t="s">
        <v>5</v>
      </c>
    </row>
    <row r="898">
      <c r="A898" s="11"/>
      <c r="B898" s="13"/>
      <c r="C898" s="13"/>
      <c r="D898" s="13"/>
      <c r="E898" s="13"/>
      <c r="F898" s="13" t="s">
        <v>5</v>
      </c>
    </row>
    <row r="899">
      <c r="A899" s="11"/>
      <c r="B899" s="13"/>
      <c r="C899" s="13"/>
      <c r="D899" s="13"/>
      <c r="E899" s="13"/>
      <c r="F899" s="13" t="s">
        <v>5</v>
      </c>
    </row>
    <row r="900">
      <c r="A900" s="11"/>
      <c r="B900" s="13"/>
      <c r="C900" s="13"/>
      <c r="D900" s="13"/>
      <c r="E900" s="13"/>
      <c r="F900" s="13" t="s">
        <v>5</v>
      </c>
    </row>
    <row r="901">
      <c r="A901" s="11"/>
      <c r="B901" s="13"/>
      <c r="C901" s="13"/>
      <c r="D901" s="13"/>
      <c r="E901" s="13"/>
      <c r="F901" s="13" t="s">
        <v>5</v>
      </c>
    </row>
    <row r="902">
      <c r="A902" s="11"/>
      <c r="B902" s="13"/>
      <c r="C902" s="13"/>
      <c r="D902" s="13"/>
      <c r="E902" s="13"/>
      <c r="F902" s="13" t="s">
        <v>5</v>
      </c>
    </row>
    <row r="903">
      <c r="A903" s="11"/>
      <c r="B903" s="13"/>
      <c r="C903" s="13"/>
      <c r="D903" s="13"/>
      <c r="E903" s="13"/>
      <c r="F903" s="13" t="s">
        <v>5</v>
      </c>
    </row>
    <row r="904">
      <c r="A904" s="11"/>
      <c r="B904" s="13"/>
      <c r="C904" s="13"/>
      <c r="D904" s="13"/>
      <c r="E904" s="13"/>
      <c r="F904" s="13" t="s">
        <v>5</v>
      </c>
    </row>
    <row r="905">
      <c r="A905" s="11"/>
      <c r="B905" s="13"/>
      <c r="C905" s="13"/>
      <c r="D905" s="13"/>
      <c r="E905" s="13"/>
      <c r="F905" s="13" t="s">
        <v>5</v>
      </c>
    </row>
    <row r="906">
      <c r="A906" s="11"/>
      <c r="B906" s="13"/>
      <c r="C906" s="13"/>
      <c r="D906" s="13"/>
      <c r="E906" s="13"/>
      <c r="F906" s="13" t="s">
        <v>5</v>
      </c>
    </row>
    <row r="907">
      <c r="A907" s="11"/>
      <c r="B907" s="13"/>
      <c r="C907" s="13"/>
      <c r="D907" s="13"/>
      <c r="E907" s="13"/>
      <c r="F907" s="13" t="s">
        <v>5</v>
      </c>
    </row>
    <row r="908">
      <c r="A908" s="11"/>
      <c r="B908" s="13"/>
      <c r="C908" s="13"/>
      <c r="D908" s="13"/>
      <c r="E908" s="13"/>
      <c r="F908" s="13" t="s">
        <v>5</v>
      </c>
    </row>
    <row r="909">
      <c r="A909" s="11"/>
      <c r="B909" s="13"/>
      <c r="C909" s="13"/>
      <c r="D909" s="13"/>
      <c r="E909" s="13"/>
      <c r="F909" s="13" t="s">
        <v>5</v>
      </c>
    </row>
    <row r="910">
      <c r="A910" s="11"/>
      <c r="B910" s="13"/>
      <c r="C910" s="13"/>
      <c r="D910" s="13"/>
      <c r="E910" s="13"/>
      <c r="F910" s="13" t="s">
        <v>5</v>
      </c>
    </row>
    <row r="911">
      <c r="A911" s="11"/>
      <c r="B911" s="13"/>
      <c r="C911" s="13"/>
      <c r="D911" s="13"/>
      <c r="E911" s="13"/>
      <c r="F911" s="13" t="s">
        <v>5</v>
      </c>
    </row>
    <row r="912">
      <c r="A912" s="11"/>
      <c r="B912" s="13"/>
      <c r="C912" s="13"/>
      <c r="D912" s="13"/>
      <c r="E912" s="13"/>
      <c r="F912" s="13" t="s">
        <v>5</v>
      </c>
    </row>
    <row r="913">
      <c r="A913" s="11"/>
      <c r="B913" s="13"/>
      <c r="C913" s="13"/>
      <c r="D913" s="13"/>
      <c r="E913" s="13"/>
      <c r="F913" s="13" t="s">
        <v>5</v>
      </c>
    </row>
    <row r="914">
      <c r="A914" s="11"/>
      <c r="B914" s="13"/>
      <c r="C914" s="13"/>
      <c r="D914" s="13"/>
      <c r="E914" s="13"/>
      <c r="F914" s="13" t="s">
        <v>5</v>
      </c>
    </row>
    <row r="915">
      <c r="A915" s="11"/>
      <c r="B915" s="13"/>
      <c r="C915" s="13"/>
      <c r="D915" s="13"/>
      <c r="E915" s="13"/>
      <c r="F915" s="13" t="s">
        <v>5</v>
      </c>
    </row>
    <row r="916">
      <c r="A916" s="11"/>
      <c r="B916" s="13"/>
      <c r="C916" s="13"/>
      <c r="D916" s="13"/>
      <c r="E916" s="13"/>
      <c r="F916" s="13" t="s">
        <v>5</v>
      </c>
    </row>
    <row r="917">
      <c r="A917" s="11"/>
      <c r="B917" s="13"/>
      <c r="C917" s="13"/>
      <c r="D917" s="13"/>
      <c r="E917" s="13"/>
      <c r="F917" s="13" t="s">
        <v>5</v>
      </c>
    </row>
    <row r="918">
      <c r="A918" s="11"/>
      <c r="B918" s="13"/>
      <c r="C918" s="13"/>
      <c r="D918" s="13"/>
      <c r="E918" s="13"/>
      <c r="F918" s="13" t="s">
        <v>5</v>
      </c>
    </row>
    <row r="919">
      <c r="A919" s="11"/>
      <c r="B919" s="13"/>
      <c r="C919" s="13"/>
      <c r="D919" s="13"/>
      <c r="E919" s="13"/>
      <c r="F919" s="13" t="s">
        <v>5</v>
      </c>
    </row>
    <row r="920">
      <c r="A920" s="11"/>
      <c r="B920" s="13"/>
      <c r="C920" s="13"/>
      <c r="D920" s="13"/>
      <c r="E920" s="13"/>
      <c r="F920" s="13" t="s">
        <v>5</v>
      </c>
    </row>
    <row r="921">
      <c r="A921" s="11"/>
      <c r="B921" s="13"/>
      <c r="C921" s="13"/>
      <c r="D921" s="13"/>
      <c r="E921" s="13"/>
      <c r="F921" s="13" t="s">
        <v>5</v>
      </c>
    </row>
    <row r="922">
      <c r="A922" s="11"/>
      <c r="B922" s="13"/>
      <c r="C922" s="13"/>
      <c r="D922" s="13"/>
      <c r="E922" s="13"/>
      <c r="F922" s="13" t="s">
        <v>5</v>
      </c>
    </row>
    <row r="923">
      <c r="A923" s="11"/>
      <c r="B923" s="13"/>
      <c r="C923" s="13"/>
      <c r="D923" s="13"/>
      <c r="E923" s="13"/>
      <c r="F923" s="13" t="s">
        <v>5</v>
      </c>
    </row>
    <row r="924">
      <c r="A924" s="11"/>
      <c r="B924" s="13"/>
      <c r="C924" s="13"/>
      <c r="D924" s="13"/>
      <c r="E924" s="13"/>
      <c r="F924" s="13" t="s">
        <v>5</v>
      </c>
    </row>
    <row r="925">
      <c r="A925" s="11"/>
      <c r="B925" s="13"/>
      <c r="C925" s="13"/>
      <c r="D925" s="13"/>
      <c r="E925" s="13"/>
      <c r="F925" s="13" t="s">
        <v>5</v>
      </c>
    </row>
    <row r="926">
      <c r="A926" s="11"/>
      <c r="B926" s="13"/>
      <c r="C926" s="13"/>
      <c r="D926" s="13"/>
      <c r="E926" s="13"/>
      <c r="F926" s="13" t="s">
        <v>5</v>
      </c>
    </row>
    <row r="927">
      <c r="A927" s="11"/>
      <c r="B927" s="13"/>
      <c r="C927" s="13"/>
      <c r="D927" s="13"/>
      <c r="E927" s="13"/>
      <c r="F927" s="13" t="s">
        <v>5</v>
      </c>
    </row>
    <row r="928">
      <c r="A928" s="11"/>
      <c r="B928" s="13"/>
      <c r="C928" s="13"/>
      <c r="D928" s="13"/>
      <c r="E928" s="13"/>
      <c r="F928" s="13" t="s">
        <v>5</v>
      </c>
    </row>
    <row r="929">
      <c r="A929" s="11"/>
      <c r="B929" s="13"/>
      <c r="C929" s="13"/>
      <c r="D929" s="13"/>
      <c r="E929" s="13"/>
      <c r="F929" s="13" t="s">
        <v>5</v>
      </c>
    </row>
    <row r="930">
      <c r="A930" s="11"/>
      <c r="B930" s="13"/>
      <c r="C930" s="13"/>
      <c r="D930" s="13"/>
      <c r="E930" s="13"/>
      <c r="F930" s="13" t="s">
        <v>5</v>
      </c>
    </row>
    <row r="931">
      <c r="A931" s="11"/>
      <c r="B931" s="13"/>
      <c r="C931" s="13"/>
      <c r="D931" s="13"/>
      <c r="E931" s="13"/>
      <c r="F931" s="13" t="s">
        <v>5</v>
      </c>
    </row>
    <row r="932">
      <c r="A932" s="11"/>
      <c r="B932" s="13"/>
      <c r="C932" s="13"/>
      <c r="D932" s="13"/>
      <c r="E932" s="13"/>
      <c r="F932" s="13" t="s">
        <v>5</v>
      </c>
    </row>
    <row r="933">
      <c r="A933" s="11"/>
      <c r="B933" s="13"/>
      <c r="C933" s="13"/>
      <c r="D933" s="13"/>
      <c r="E933" s="13"/>
      <c r="F933" s="13" t="s">
        <v>5</v>
      </c>
    </row>
    <row r="934">
      <c r="A934" s="11"/>
      <c r="B934" s="13"/>
      <c r="C934" s="13"/>
      <c r="D934" s="13"/>
      <c r="E934" s="13"/>
      <c r="F934" s="13" t="s">
        <v>5</v>
      </c>
    </row>
    <row r="935">
      <c r="A935" s="11"/>
      <c r="B935" s="13"/>
      <c r="C935" s="13"/>
      <c r="D935" s="13"/>
      <c r="E935" s="13"/>
      <c r="F935" s="13" t="s">
        <v>5</v>
      </c>
    </row>
    <row r="936">
      <c r="A936" s="11"/>
      <c r="B936" s="13"/>
      <c r="C936" s="13"/>
      <c r="D936" s="13"/>
      <c r="E936" s="13"/>
      <c r="F936" s="13" t="s">
        <v>5</v>
      </c>
    </row>
    <row r="937">
      <c r="A937" s="11"/>
      <c r="B937" s="13"/>
      <c r="C937" s="13"/>
      <c r="D937" s="13"/>
      <c r="E937" s="13"/>
      <c r="F937" s="13" t="s">
        <v>5</v>
      </c>
    </row>
    <row r="938">
      <c r="A938" s="11"/>
      <c r="B938" s="13"/>
      <c r="C938" s="13"/>
      <c r="D938" s="13"/>
      <c r="E938" s="13"/>
      <c r="F938" s="13" t="s">
        <v>5</v>
      </c>
    </row>
    <row r="939">
      <c r="A939" s="11"/>
      <c r="B939" s="13"/>
      <c r="C939" s="13"/>
      <c r="D939" s="13"/>
      <c r="E939" s="13"/>
      <c r="F939" s="13" t="s">
        <v>5</v>
      </c>
    </row>
    <row r="940">
      <c r="A940" s="11"/>
      <c r="B940" s="13"/>
      <c r="C940" s="13"/>
      <c r="D940" s="13"/>
      <c r="E940" s="13"/>
      <c r="F940" s="13" t="s">
        <v>5</v>
      </c>
    </row>
    <row r="941">
      <c r="A941" s="11"/>
      <c r="B941" s="13"/>
      <c r="C941" s="13"/>
      <c r="D941" s="13"/>
      <c r="E941" s="13"/>
      <c r="F941" s="13" t="s">
        <v>5</v>
      </c>
    </row>
    <row r="942">
      <c r="A942" s="11"/>
      <c r="B942" s="13"/>
      <c r="C942" s="13"/>
      <c r="D942" s="13"/>
      <c r="E942" s="13"/>
      <c r="F942" s="13" t="s">
        <v>5</v>
      </c>
    </row>
    <row r="943">
      <c r="A943" s="11"/>
      <c r="B943" s="13"/>
      <c r="C943" s="13"/>
      <c r="D943" s="13"/>
      <c r="E943" s="13"/>
      <c r="F943" s="13" t="s">
        <v>5</v>
      </c>
    </row>
    <row r="944">
      <c r="A944" s="11"/>
      <c r="B944" s="13"/>
      <c r="C944" s="13"/>
      <c r="D944" s="13"/>
      <c r="E944" s="13"/>
      <c r="F944" s="13" t="s">
        <v>5</v>
      </c>
    </row>
    <row r="945">
      <c r="A945" s="11"/>
      <c r="B945" s="13"/>
      <c r="C945" s="13"/>
      <c r="D945" s="13"/>
      <c r="E945" s="13"/>
      <c r="F945" s="13" t="s">
        <v>5</v>
      </c>
    </row>
    <row r="946">
      <c r="A946" s="11"/>
      <c r="B946" s="13"/>
      <c r="C946" s="13"/>
      <c r="D946" s="13"/>
      <c r="E946" s="13"/>
      <c r="F946" s="13" t="s">
        <v>5</v>
      </c>
    </row>
    <row r="947">
      <c r="A947" s="11"/>
      <c r="B947" s="13"/>
      <c r="C947" s="13"/>
      <c r="D947" s="13"/>
      <c r="E947" s="13"/>
      <c r="F947" s="13" t="s">
        <v>5</v>
      </c>
    </row>
    <row r="948">
      <c r="A948" s="11"/>
      <c r="B948" s="13"/>
      <c r="C948" s="13"/>
      <c r="D948" s="13"/>
      <c r="E948" s="13"/>
      <c r="F948" s="13" t="s">
        <v>5</v>
      </c>
    </row>
    <row r="949">
      <c r="A949" s="11"/>
      <c r="B949" s="13"/>
      <c r="C949" s="13"/>
      <c r="D949" s="13"/>
      <c r="E949" s="13"/>
      <c r="F949" s="13" t="s">
        <v>5</v>
      </c>
    </row>
    <row r="950">
      <c r="A950" s="11"/>
      <c r="B950" s="13"/>
      <c r="C950" s="13"/>
      <c r="D950" s="13"/>
      <c r="E950" s="13"/>
      <c r="F950" s="13" t="s">
        <v>5</v>
      </c>
    </row>
    <row r="951">
      <c r="A951" s="11"/>
      <c r="B951" s="13"/>
      <c r="C951" s="13"/>
      <c r="D951" s="13"/>
      <c r="E951" s="13"/>
      <c r="F951" s="13" t="s">
        <v>5</v>
      </c>
    </row>
    <row r="952">
      <c r="A952" s="11"/>
      <c r="B952" s="13"/>
      <c r="C952" s="13"/>
      <c r="D952" s="13"/>
      <c r="E952" s="13"/>
      <c r="F952" s="13" t="s">
        <v>5</v>
      </c>
    </row>
    <row r="953">
      <c r="A953" s="11"/>
      <c r="B953" s="13"/>
      <c r="C953" s="13"/>
      <c r="D953" s="13"/>
      <c r="E953" s="13"/>
      <c r="F953" s="13" t="s">
        <v>5</v>
      </c>
    </row>
    <row r="954">
      <c r="A954" s="11"/>
      <c r="B954" s="13"/>
      <c r="C954" s="13"/>
      <c r="D954" s="13"/>
      <c r="E954" s="13"/>
      <c r="F954" s="13" t="s">
        <v>5</v>
      </c>
    </row>
    <row r="955">
      <c r="A955" s="11"/>
      <c r="B955" s="13"/>
      <c r="C955" s="13"/>
      <c r="D955" s="13"/>
      <c r="E955" s="13"/>
      <c r="F955" s="13" t="s">
        <v>5</v>
      </c>
    </row>
    <row r="956">
      <c r="A956" s="11"/>
      <c r="B956" s="13"/>
      <c r="C956" s="13"/>
      <c r="D956" s="13"/>
      <c r="E956" s="13"/>
      <c r="F956" s="13" t="s">
        <v>5</v>
      </c>
    </row>
    <row r="957">
      <c r="A957" s="11"/>
      <c r="B957" s="13"/>
      <c r="C957" s="13"/>
      <c r="D957" s="13"/>
      <c r="E957" s="13"/>
      <c r="F957" s="13" t="s">
        <v>5</v>
      </c>
    </row>
    <row r="958">
      <c r="A958" s="11"/>
      <c r="B958" s="13"/>
      <c r="C958" s="13"/>
      <c r="D958" s="13"/>
      <c r="E958" s="13"/>
      <c r="F958" s="13" t="s">
        <v>5</v>
      </c>
    </row>
    <row r="959">
      <c r="A959" s="11"/>
      <c r="B959" s="13"/>
      <c r="C959" s="13"/>
      <c r="D959" s="13"/>
      <c r="E959" s="13"/>
      <c r="F959" s="13" t="s">
        <v>5</v>
      </c>
    </row>
    <row r="960">
      <c r="A960" s="11"/>
      <c r="B960" s="13"/>
      <c r="C960" s="13"/>
      <c r="D960" s="13"/>
      <c r="E960" s="13"/>
      <c r="F960" s="13" t="s">
        <v>5</v>
      </c>
    </row>
    <row r="961">
      <c r="A961" s="11"/>
      <c r="B961" s="13"/>
      <c r="C961" s="13"/>
      <c r="D961" s="13"/>
      <c r="E961" s="13"/>
      <c r="F961" s="13" t="s">
        <v>5</v>
      </c>
    </row>
    <row r="962">
      <c r="A962" s="11"/>
      <c r="B962" s="13"/>
      <c r="C962" s="13"/>
      <c r="D962" s="13"/>
      <c r="E962" s="13"/>
      <c r="F962" s="13" t="s">
        <v>5</v>
      </c>
    </row>
    <row r="963">
      <c r="A963" s="11"/>
      <c r="B963" s="13"/>
      <c r="C963" s="13"/>
      <c r="D963" s="13"/>
      <c r="E963" s="13"/>
      <c r="F963" s="13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75"/>
    <col customWidth="1" min="3" max="4" width="17.75"/>
    <col customWidth="1" min="5" max="6" width="18.75"/>
  </cols>
  <sheetData>
    <row r="1">
      <c r="A1" s="18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</row>
    <row r="2">
      <c r="A2" s="6" t="s">
        <v>24</v>
      </c>
      <c r="B2" s="8">
        <v>1.7821391719169796E10</v>
      </c>
      <c r="C2" s="8">
        <v>2.1592230966278E10</v>
      </c>
      <c r="D2" s="8">
        <v>1.34996617531E9</v>
      </c>
      <c r="E2" s="8">
        <v>7.05637134443725E8</v>
      </c>
      <c r="F2" s="8">
        <f t="array" ref="F2:F1826">IF(ISBLANK(A2:A1826),"",B2:B1826 + C2:C1826 + D2:D1826 + E2:E1826)</f>
        <v>41469225995</v>
      </c>
    </row>
    <row r="3">
      <c r="A3" s="6" t="s">
        <v>25</v>
      </c>
      <c r="B3" s="8">
        <v>1.609016287191462E10</v>
      </c>
      <c r="C3" s="8">
        <v>2.14599913672664E10</v>
      </c>
      <c r="D3" s="8">
        <v>1.49456790631E9</v>
      </c>
      <c r="E3" s="8">
        <v>1.1174455995705166E9</v>
      </c>
      <c r="F3" s="8">
        <v>4.016216774506153E10</v>
      </c>
    </row>
    <row r="4">
      <c r="A4" s="6" t="s">
        <v>25</v>
      </c>
      <c r="B4" s="8">
        <v>1.7991786396520504E10</v>
      </c>
      <c r="C4" s="8">
        <v>2.1240420137804302E10</v>
      </c>
      <c r="D4" s="8">
        <v>1.79509318356E9</v>
      </c>
      <c r="E4" s="8">
        <v>2.499999995E8</v>
      </c>
      <c r="F4" s="8">
        <v>4.12772997173848E10</v>
      </c>
    </row>
    <row r="5">
      <c r="A5" s="6" t="s">
        <v>26</v>
      </c>
      <c r="B5" s="8">
        <v>1.80815064237241E10</v>
      </c>
      <c r="C5" s="8">
        <v>2.0883411242641502E10</v>
      </c>
      <c r="D5" s="8">
        <v>2.16259850706E9</v>
      </c>
      <c r="E5" s="8">
        <v>5.372787332866E8</v>
      </c>
      <c r="F5" s="8">
        <v>4.16647949067122E10</v>
      </c>
    </row>
    <row r="6">
      <c r="A6" s="6" t="s">
        <v>26</v>
      </c>
      <c r="B6" s="8">
        <v>2.0853958249782654E10</v>
      </c>
      <c r="C6" s="8">
        <v>2.07746164333726E10</v>
      </c>
      <c r="D6" s="8">
        <v>2.29027039456E9</v>
      </c>
      <c r="E6" s="8">
        <v>0.0</v>
      </c>
      <c r="F6" s="8">
        <v>4.3918845077715256E10</v>
      </c>
    </row>
    <row r="7">
      <c r="A7" s="6" t="s">
        <v>27</v>
      </c>
      <c r="B7" s="8">
        <v>1.4323376957997713E10</v>
      </c>
      <c r="C7" s="8">
        <v>2.01567125279998E10</v>
      </c>
      <c r="D7" s="8">
        <v>2.92600645806E9</v>
      </c>
      <c r="E7" s="8">
        <v>0.0</v>
      </c>
      <c r="F7" s="8">
        <v>3.740609594405751E10</v>
      </c>
    </row>
    <row r="8">
      <c r="A8" s="6" t="s">
        <v>27</v>
      </c>
      <c r="B8" s="8">
        <v>1.7587503467089733E10</v>
      </c>
      <c r="C8" s="8">
        <v>2.01439734079438E10</v>
      </c>
      <c r="D8" s="8">
        <v>2.94200645606E9</v>
      </c>
      <c r="E8" s="8">
        <v>1.3130336966577E8</v>
      </c>
      <c r="F8" s="8">
        <v>4.080478670075931E10</v>
      </c>
    </row>
    <row r="9">
      <c r="A9" s="6" t="s">
        <v>28</v>
      </c>
      <c r="B9" s="8">
        <v>1.7650577328189095E10</v>
      </c>
      <c r="C9" s="8">
        <v>1.99690134079438E10</v>
      </c>
      <c r="D9" s="8">
        <v>3.12200645606E9</v>
      </c>
      <c r="E9" s="8">
        <v>1.3127032907336998E8</v>
      </c>
      <c r="F9" s="8">
        <v>4.0872867521266266E10</v>
      </c>
    </row>
    <row r="10">
      <c r="A10" s="6" t="s">
        <v>28</v>
      </c>
      <c r="B10" s="8" t="e">
        <v>#N/A</v>
      </c>
      <c r="C10" s="8" t="e">
        <v>#ERROR!</v>
      </c>
      <c r="D10" s="8" t="e">
        <v>#N/A</v>
      </c>
      <c r="E10" s="8">
        <v>0.0</v>
      </c>
      <c r="F10" s="8" t="e">
        <v>#N/A</v>
      </c>
    </row>
    <row r="11">
      <c r="A11" s="6" t="s">
        <v>29</v>
      </c>
      <c r="B11" s="8" t="e">
        <v>#N/A</v>
      </c>
      <c r="C11" s="8" t="e">
        <v>#ERROR!</v>
      </c>
      <c r="D11" s="8" t="e">
        <v>#N/A</v>
      </c>
      <c r="E11" s="8">
        <v>0.0</v>
      </c>
      <c r="F11" s="8" t="e">
        <v>#N/A</v>
      </c>
    </row>
    <row r="12">
      <c r="A12" s="6" t="s">
        <v>29</v>
      </c>
      <c r="B12" s="8">
        <v>1.4295674681955814E10</v>
      </c>
      <c r="C12" s="8">
        <v>1.29611013254158E10</v>
      </c>
      <c r="D12" s="8">
        <v>2.32050650506E9</v>
      </c>
      <c r="E12" s="8">
        <v>3.758435600568E8</v>
      </c>
      <c r="F12" s="8">
        <v>2.9953126072488415E10</v>
      </c>
    </row>
    <row r="13">
      <c r="A13" s="6" t="s">
        <v>30</v>
      </c>
      <c r="B13" s="8">
        <v>1.5331111751862808E10</v>
      </c>
      <c r="C13" s="8">
        <v>1.28396013254158E10</v>
      </c>
      <c r="D13" s="8">
        <v>2.44550650506E9</v>
      </c>
      <c r="E13" s="8">
        <v>3.691000676132E8</v>
      </c>
      <c r="F13" s="8">
        <v>3.0985319649951813E10</v>
      </c>
    </row>
    <row r="14">
      <c r="A14" s="6" t="s">
        <v>30</v>
      </c>
      <c r="B14" s="8">
        <v>1.8574928850157257E10</v>
      </c>
      <c r="C14" s="8">
        <v>1.28396013254158E10</v>
      </c>
      <c r="D14" s="8">
        <v>2.44550650506E9</v>
      </c>
      <c r="E14" s="8">
        <v>3.6927136320280004E8</v>
      </c>
      <c r="F14" s="8">
        <v>3.422930804383586E10</v>
      </c>
    </row>
    <row r="15">
      <c r="A15" s="6" t="s">
        <v>31</v>
      </c>
      <c r="B15" s="8">
        <v>1.6631717864165688E10</v>
      </c>
      <c r="C15" s="8">
        <v>1.28417272874158E10</v>
      </c>
      <c r="D15" s="8">
        <v>2.44550650506E9</v>
      </c>
      <c r="E15" s="8">
        <v>4.875E9</v>
      </c>
      <c r="F15" s="8">
        <v>3.6793951656641495E10</v>
      </c>
    </row>
    <row r="16">
      <c r="A16" s="6" t="s">
        <v>31</v>
      </c>
      <c r="B16" s="8">
        <v>1.6639748784123138E10</v>
      </c>
      <c r="C16" s="8">
        <v>1.28417272894158E10</v>
      </c>
      <c r="D16" s="8">
        <v>2.44550650506E9</v>
      </c>
      <c r="E16" s="8">
        <v>4.949997E9</v>
      </c>
      <c r="F16" s="8">
        <v>3.687697957859894E10</v>
      </c>
    </row>
    <row r="17">
      <c r="A17" s="6" t="s">
        <v>32</v>
      </c>
      <c r="B17" s="8">
        <v>1.6295168263557384E10</v>
      </c>
      <c r="C17" s="8">
        <v>1.26959272894158E10</v>
      </c>
      <c r="D17" s="8">
        <v>2.59550650506E9</v>
      </c>
      <c r="E17" s="8">
        <v>9.003460637131401E9</v>
      </c>
      <c r="F17" s="8">
        <v>4.059006269516458E10</v>
      </c>
    </row>
    <row r="18">
      <c r="A18" s="6" t="s">
        <v>32</v>
      </c>
      <c r="B18" s="8">
        <v>2.16737001864508E10</v>
      </c>
      <c r="C18" s="8">
        <v>1.22892009383015E10</v>
      </c>
      <c r="D18" s="8">
        <v>3.01394925312E9</v>
      </c>
      <c r="E18" s="8">
        <v>9.253460637131401E9</v>
      </c>
      <c r="F18" s="8">
        <v>4.623031101500371E10</v>
      </c>
    </row>
    <row r="19">
      <c r="A19" s="6" t="s">
        <v>33</v>
      </c>
      <c r="B19" s="8">
        <v>1.954756976833473E10</v>
      </c>
      <c r="C19" s="8">
        <v>4.7901151015871E9</v>
      </c>
      <c r="D19" s="8">
        <v>3.52875841332E9</v>
      </c>
      <c r="E19" s="8">
        <v>9.47526712662904E9</v>
      </c>
      <c r="F19" s="8">
        <v>3.7341710409870865E10</v>
      </c>
    </row>
    <row r="20">
      <c r="A20" s="6" t="s">
        <v>33</v>
      </c>
      <c r="B20" s="8">
        <v>1.6182244573208462E10</v>
      </c>
      <c r="C20" s="8">
        <v>4.5307024003585E9</v>
      </c>
      <c r="D20" s="8">
        <v>3.79564390944E9</v>
      </c>
      <c r="E20" s="8">
        <v>9.47773787152034E9</v>
      </c>
      <c r="F20" s="8">
        <v>3.39863287545273E10</v>
      </c>
    </row>
    <row r="21">
      <c r="A21" s="6" t="s">
        <v>34</v>
      </c>
      <c r="B21" s="8">
        <v>1.6824034118815222E10</v>
      </c>
      <c r="C21" s="8">
        <v>4.479183082009399E9</v>
      </c>
      <c r="D21" s="8">
        <v>3.90944701894E9</v>
      </c>
      <c r="E21" s="8">
        <v>8.7157746595648E9</v>
      </c>
      <c r="F21" s="8">
        <v>3.3928438879329422E10</v>
      </c>
    </row>
    <row r="22">
      <c r="A22" s="6" t="s">
        <v>34</v>
      </c>
      <c r="B22" s="8">
        <v>1.85275730099422E10</v>
      </c>
      <c r="C22" s="8">
        <v>4.1702275727496E9</v>
      </c>
      <c r="D22" s="8">
        <v>3.64896315471E9</v>
      </c>
      <c r="E22" s="8">
        <v>8.74488888876E9</v>
      </c>
      <c r="F22" s="8">
        <v>3.50916526261618E10</v>
      </c>
    </row>
    <row r="23">
      <c r="A23" s="6" t="s">
        <v>35</v>
      </c>
      <c r="B23" s="8">
        <v>1.685531753496659E10</v>
      </c>
      <c r="C23" s="8">
        <v>4.0817043005134997E9</v>
      </c>
      <c r="D23" s="8">
        <v>3.74004258796E9</v>
      </c>
      <c r="E23" s="8">
        <v>8.747285707792E9</v>
      </c>
      <c r="F23" s="8">
        <v>3.342435013123209E10</v>
      </c>
    </row>
    <row r="24">
      <c r="A24" s="6" t="s">
        <v>35</v>
      </c>
      <c r="B24" s="8">
        <v>1.9206609486736156E10</v>
      </c>
      <c r="C24" s="8">
        <v>8.4602580591739E9</v>
      </c>
      <c r="D24" s="8">
        <v>2.2177641002999997E9</v>
      </c>
      <c r="E24" s="8">
        <v>9.947340637496601E9</v>
      </c>
      <c r="F24" s="8">
        <v>3.983197228370666E10</v>
      </c>
    </row>
    <row r="25">
      <c r="A25" s="6" t="s">
        <v>36</v>
      </c>
      <c r="B25" s="8">
        <v>2.0392544685711372E10</v>
      </c>
      <c r="C25" s="8">
        <v>8.5442091051739E9</v>
      </c>
      <c r="D25" s="8">
        <v>2.2177641002999997E9</v>
      </c>
      <c r="E25" s="8">
        <v>5.1813926955174E9</v>
      </c>
      <c r="F25" s="8">
        <v>3.6335910586702675E10</v>
      </c>
    </row>
    <row r="26">
      <c r="A26" s="6" t="s">
        <v>36</v>
      </c>
      <c r="B26" s="8">
        <v>1.7793762242737797E10</v>
      </c>
      <c r="C26" s="8">
        <v>7.9610091051739E9</v>
      </c>
      <c r="D26" s="8">
        <v>2.8177641002999997E9</v>
      </c>
      <c r="E26" s="8">
        <v>5.2056916098803005E9</v>
      </c>
      <c r="F26" s="8">
        <v>3.3778227058091995E10</v>
      </c>
    </row>
    <row r="27">
      <c r="A27" s="6" t="s">
        <v>37</v>
      </c>
      <c r="B27" s="8">
        <v>2.050396400972484E10</v>
      </c>
      <c r="C27" s="8">
        <v>8.022036726993899E9</v>
      </c>
      <c r="D27" s="8">
        <v>1.1649396731000001E9</v>
      </c>
      <c r="E27" s="8">
        <v>4.6249333161848E9</v>
      </c>
      <c r="F27" s="8">
        <v>3.4315873726003536E10</v>
      </c>
    </row>
    <row r="28">
      <c r="A28" s="6" t="s">
        <v>37</v>
      </c>
      <c r="B28" s="8">
        <v>2.1331324021359467E10</v>
      </c>
      <c r="C28" s="8">
        <v>8.022036726993899E9</v>
      </c>
      <c r="D28" s="8">
        <v>1.1649396731000001E9</v>
      </c>
      <c r="E28" s="8">
        <v>4.6249341780152E9</v>
      </c>
      <c r="F28" s="8">
        <v>3.514323459946857E10</v>
      </c>
    </row>
    <row r="29">
      <c r="A29" s="6" t="s">
        <v>38</v>
      </c>
      <c r="B29" s="8">
        <v>2.234237797703182E10</v>
      </c>
      <c r="C29" s="8">
        <v>8.081156605453899E9</v>
      </c>
      <c r="D29" s="8">
        <v>1.1649396731000001E9</v>
      </c>
      <c r="E29" s="8">
        <v>3.48077977307687E9</v>
      </c>
      <c r="F29" s="8">
        <v>3.506925402866258E10</v>
      </c>
    </row>
    <row r="30">
      <c r="A30" s="6" t="s">
        <v>38</v>
      </c>
      <c r="B30" s="8">
        <v>2.2279558802060974E10</v>
      </c>
      <c r="C30" s="8">
        <v>8.949960734453901E9</v>
      </c>
      <c r="D30" s="8">
        <v>1.1649396731000001E9</v>
      </c>
      <c r="E30" s="8">
        <v>2.274121916192E9</v>
      </c>
      <c r="F30" s="8">
        <v>3.466858112580688E10</v>
      </c>
    </row>
    <row r="31">
      <c r="A31" s="6" t="s">
        <v>39</v>
      </c>
      <c r="B31" s="8">
        <v>2.2350038384032146E10</v>
      </c>
      <c r="C31" s="8">
        <v>8.949960734453901E9</v>
      </c>
      <c r="D31" s="8">
        <v>1.1649396731000001E9</v>
      </c>
      <c r="E31" s="8">
        <v>2.51973002722523E9</v>
      </c>
      <c r="F31" s="8">
        <v>3.498466881881127E10</v>
      </c>
    </row>
    <row r="32">
      <c r="A32" s="6" t="s">
        <v>39</v>
      </c>
      <c r="B32" s="8">
        <v>1.5980300540505575E10</v>
      </c>
      <c r="C32" s="8">
        <v>9.119228750453901E9</v>
      </c>
      <c r="D32" s="8">
        <v>1.1649396731000001E9</v>
      </c>
      <c r="E32" s="8">
        <v>3.15814476160549E9</v>
      </c>
      <c r="F32" s="8">
        <v>2.9422613725664967E10</v>
      </c>
    </row>
    <row r="33">
      <c r="A33" s="6" t="s">
        <v>40</v>
      </c>
      <c r="B33" s="8">
        <v>1.9796544582695232E10</v>
      </c>
      <c r="C33" s="8">
        <v>9.119238750453901E9</v>
      </c>
      <c r="D33" s="8">
        <v>1.1649396731000001E9</v>
      </c>
      <c r="E33" s="8">
        <v>4.2091393881892996E9</v>
      </c>
      <c r="F33" s="8">
        <v>3.428986239443843E10</v>
      </c>
    </row>
    <row r="34">
      <c r="A34" s="6" t="s">
        <v>40</v>
      </c>
      <c r="B34" s="8">
        <v>1.9185948470141716E10</v>
      </c>
      <c r="C34" s="8">
        <v>9.119238750453901E9</v>
      </c>
      <c r="D34" s="8">
        <v>1.1649396731000001E9</v>
      </c>
      <c r="E34" s="8">
        <v>4.21201457710548E9</v>
      </c>
      <c r="F34" s="8">
        <v>3.3682141470801098E10</v>
      </c>
    </row>
    <row r="35">
      <c r="A35" s="6" t="s">
        <v>41</v>
      </c>
      <c r="B35" s="8">
        <v>2.336221134311317E10</v>
      </c>
      <c r="C35" s="8">
        <v>9.119238750453901E9</v>
      </c>
      <c r="D35" s="8">
        <v>1.1649396731000001E9</v>
      </c>
      <c r="E35" s="8">
        <v>4.23004091849724E9</v>
      </c>
      <c r="F35" s="8">
        <v>3.787643068516431E10</v>
      </c>
    </row>
    <row r="36">
      <c r="A36" s="6" t="s">
        <v>41</v>
      </c>
      <c r="B36" s="8">
        <v>1.879828040334228E10</v>
      </c>
      <c r="C36" s="8">
        <v>9.161747071453901E9</v>
      </c>
      <c r="D36" s="8">
        <v>1.2289396731000001E9</v>
      </c>
      <c r="E36" s="8">
        <v>1.05999999999E9</v>
      </c>
      <c r="F36" s="8">
        <v>3.024896714788618E10</v>
      </c>
    </row>
    <row r="37">
      <c r="A37" s="6" t="s">
        <v>42</v>
      </c>
      <c r="B37" s="8">
        <v>1.5229667092124096E10</v>
      </c>
      <c r="C37" s="8">
        <v>9.161747071453901E9</v>
      </c>
      <c r="D37" s="8">
        <v>1.2289396731000001E9</v>
      </c>
      <c r="E37" s="8">
        <v>1.05999999999E9</v>
      </c>
      <c r="F37" s="8">
        <v>2.6680353836667995E10</v>
      </c>
    </row>
    <row r="38">
      <c r="A38" s="6" t="s">
        <v>42</v>
      </c>
      <c r="B38" s="8">
        <v>1.9514025695046555E10</v>
      </c>
      <c r="C38" s="8">
        <v>8.977388161453901E9</v>
      </c>
      <c r="D38" s="8">
        <v>1.2289396731000001E9</v>
      </c>
      <c r="E38" s="8">
        <v>3.1014499672873E9</v>
      </c>
      <c r="F38" s="8">
        <v>3.2821803496887756E10</v>
      </c>
    </row>
    <row r="39">
      <c r="A39" s="6" t="s">
        <v>43</v>
      </c>
      <c r="B39" s="8">
        <v>1.900521672304711E10</v>
      </c>
      <c r="C39" s="8">
        <v>8.9277191655739E9</v>
      </c>
      <c r="D39" s="8">
        <v>1.2799394481000001E9</v>
      </c>
      <c r="E39" s="8">
        <v>3.1044519050317E9</v>
      </c>
      <c r="F39" s="8">
        <v>3.231732724175271E10</v>
      </c>
    </row>
    <row r="40">
      <c r="A40" s="6" t="s">
        <v>43</v>
      </c>
      <c r="B40" s="8">
        <v>1.4106356367071169E10</v>
      </c>
      <c r="C40" s="8">
        <v>8.999699504053902E9</v>
      </c>
      <c r="D40" s="8">
        <v>1.3003393581000001E9</v>
      </c>
      <c r="E40" s="8">
        <v>3.0367750413644934E9</v>
      </c>
      <c r="F40" s="8">
        <v>2.744317027058956E10</v>
      </c>
    </row>
    <row r="41">
      <c r="A41" s="6" t="s">
        <v>44</v>
      </c>
      <c r="B41" s="8">
        <v>1.4653522812088259E10</v>
      </c>
      <c r="C41" s="8">
        <v>9.151846540053902E9</v>
      </c>
      <c r="D41" s="8">
        <v>1.3003393581000001E9</v>
      </c>
      <c r="E41" s="8">
        <v>2.82E9</v>
      </c>
      <c r="F41" s="8">
        <v>2.7925708710242157E10</v>
      </c>
    </row>
    <row r="42">
      <c r="A42" s="6" t="s">
        <v>44</v>
      </c>
      <c r="B42" s="8">
        <v>1.985953498852778E10</v>
      </c>
      <c r="C42" s="8">
        <v>9.152258738053902E9</v>
      </c>
      <c r="D42" s="8">
        <v>1.3003393581000001E9</v>
      </c>
      <c r="E42" s="8">
        <v>2.82E9</v>
      </c>
      <c r="F42" s="8">
        <v>3.313213308468168E10</v>
      </c>
    </row>
    <row r="43">
      <c r="A43" s="6" t="s">
        <v>45</v>
      </c>
      <c r="B43" s="8">
        <v>1.9950880824679768E10</v>
      </c>
      <c r="C43" s="8">
        <v>9.152258738053902E9</v>
      </c>
      <c r="D43" s="8">
        <v>1.3003393581000001E9</v>
      </c>
      <c r="E43" s="8">
        <v>2.84999999999E9</v>
      </c>
      <c r="F43" s="8">
        <v>3.325347892082367E10</v>
      </c>
    </row>
    <row r="44">
      <c r="A44" s="6" t="s">
        <v>45</v>
      </c>
      <c r="B44" s="8">
        <v>1.9916696565336117E10</v>
      </c>
      <c r="C44" s="8">
        <v>9.152604018053902E9</v>
      </c>
      <c r="D44" s="8">
        <v>1.3003393581000001E9</v>
      </c>
      <c r="E44" s="8">
        <v>2.85E9</v>
      </c>
      <c r="F44" s="8">
        <v>3.3219639941490017E10</v>
      </c>
    </row>
    <row r="45">
      <c r="A45" s="6" t="s">
        <v>46</v>
      </c>
      <c r="B45" s="8">
        <v>2.7134504766124775E10</v>
      </c>
      <c r="C45" s="8">
        <v>9.157777268053902E9</v>
      </c>
      <c r="D45" s="8">
        <v>1.3003393581000001E9</v>
      </c>
      <c r="E45" s="8">
        <v>3.3622863828999043E9</v>
      </c>
      <c r="F45" s="8">
        <v>4.095490777517858E10</v>
      </c>
    </row>
    <row r="46">
      <c r="A46" s="6" t="s">
        <v>46</v>
      </c>
      <c r="B46" s="8">
        <v>2.0319457005376038E10</v>
      </c>
      <c r="C46" s="8">
        <v>9.157777337053902E9</v>
      </c>
      <c r="D46" s="8">
        <v>1.3003393581000001E9</v>
      </c>
      <c r="E46" s="8">
        <v>3.4622930122635517E9</v>
      </c>
      <c r="F46" s="8">
        <v>3.4239866712793488E10</v>
      </c>
    </row>
    <row r="47">
      <c r="A47" s="6" t="s">
        <v>47</v>
      </c>
      <c r="B47" s="8">
        <v>1.5772333170796045E10</v>
      </c>
      <c r="C47" s="8">
        <v>8.723604296053902E9</v>
      </c>
      <c r="D47" s="8">
        <v>1.7503393581000001E9</v>
      </c>
      <c r="E47" s="8">
        <v>3.01E9</v>
      </c>
      <c r="F47" s="8">
        <v>2.9256276824949944E10</v>
      </c>
    </row>
    <row r="48">
      <c r="A48" s="6" t="s">
        <v>47</v>
      </c>
      <c r="B48" s="8">
        <v>1.5531158748991957E10</v>
      </c>
      <c r="C48" s="8">
        <v>8.606964297053902E9</v>
      </c>
      <c r="D48" s="8">
        <v>1.8703393581000001E9</v>
      </c>
      <c r="E48" s="8">
        <v>3.01E9</v>
      </c>
      <c r="F48" s="8">
        <v>2.901846240414586E10</v>
      </c>
    </row>
    <row r="49">
      <c r="A49" s="6" t="s">
        <v>48</v>
      </c>
      <c r="B49" s="8">
        <v>1.5495785891230734E10</v>
      </c>
      <c r="C49" s="8">
        <v>8.584490818953899E9</v>
      </c>
      <c r="D49" s="8">
        <v>1.9173392831000001E9</v>
      </c>
      <c r="E49" s="8">
        <v>2.78651855434186E9</v>
      </c>
      <c r="F49" s="8">
        <v>2.8784134547626488E10</v>
      </c>
    </row>
    <row r="50">
      <c r="A50" s="6" t="s">
        <v>48</v>
      </c>
      <c r="B50" s="8">
        <v>1.7816419436915154E10</v>
      </c>
      <c r="C50" s="8">
        <v>8.6175416018539E9</v>
      </c>
      <c r="D50" s="8">
        <v>1.9343392081000001E9</v>
      </c>
      <c r="E50" s="8">
        <v>7.833399931998401E8</v>
      </c>
      <c r="F50" s="8">
        <v>2.9151640240068893E10</v>
      </c>
    </row>
    <row r="51">
      <c r="A51" s="6" t="s">
        <v>49</v>
      </c>
      <c r="B51" s="8" t="e">
        <v>#N/A</v>
      </c>
      <c r="C51" s="8">
        <v>8.6175416018539E9</v>
      </c>
      <c r="D51" s="8">
        <v>1.9343392081000001E9</v>
      </c>
      <c r="E51" s="8">
        <v>7.843908752344E8</v>
      </c>
      <c r="F51" s="8" t="e">
        <v>#N/A</v>
      </c>
    </row>
    <row r="52">
      <c r="A52" s="6" t="s">
        <v>49</v>
      </c>
      <c r="B52" s="8">
        <v>1.6129767972232529E10</v>
      </c>
      <c r="C52" s="8">
        <v>8.6584241688539E9</v>
      </c>
      <c r="D52" s="8">
        <v>1.9343392081000001E9</v>
      </c>
      <c r="E52" s="8">
        <v>5.6374398331941E8</v>
      </c>
      <c r="F52" s="8">
        <v>2.7286275332505836E10</v>
      </c>
    </row>
    <row r="53">
      <c r="A53" s="6" t="s">
        <v>50</v>
      </c>
      <c r="B53" s="8">
        <v>1.6872617376843525E10</v>
      </c>
      <c r="C53" s="8">
        <v>8.6584241688539E9</v>
      </c>
      <c r="D53" s="8">
        <v>1.9343392081000001E9</v>
      </c>
      <c r="E53" s="8">
        <v>5.6371330086525E8</v>
      </c>
      <c r="F53" s="8">
        <v>2.8029094054662674E10</v>
      </c>
    </row>
    <row r="54">
      <c r="A54" s="6" t="s">
        <v>50</v>
      </c>
      <c r="B54" s="8">
        <v>2.6077594298236233E10</v>
      </c>
      <c r="C54" s="8">
        <v>8.6584241688539E9</v>
      </c>
      <c r="D54" s="8">
        <v>1.9343392081000001E9</v>
      </c>
      <c r="E54" s="8">
        <v>5.6622086409821E8</v>
      </c>
      <c r="F54" s="8">
        <v>3.7236578539288345E10</v>
      </c>
    </row>
    <row r="55">
      <c r="A55" s="6" t="s">
        <v>51</v>
      </c>
      <c r="B55" s="8">
        <v>1.701751886764456E10</v>
      </c>
      <c r="C55" s="8">
        <v>8.6908827518539E9</v>
      </c>
      <c r="D55" s="8">
        <v>1.9343392081000001E9</v>
      </c>
      <c r="E55" s="8">
        <v>0.0</v>
      </c>
      <c r="F55" s="8">
        <v>2.7642740827598457E10</v>
      </c>
    </row>
    <row r="56">
      <c r="A56" s="6" t="s">
        <v>51</v>
      </c>
      <c r="B56" s="8">
        <v>1.5842377888377172E10</v>
      </c>
      <c r="C56" s="8">
        <v>8.6324585434739E9</v>
      </c>
      <c r="D56" s="8">
        <v>1.4146391231000001E9</v>
      </c>
      <c r="E56" s="8">
        <v>4.95015157618E8</v>
      </c>
      <c r="F56" s="8">
        <v>2.6384490712569073E10</v>
      </c>
    </row>
    <row r="57">
      <c r="A57" s="6" t="s">
        <v>52</v>
      </c>
      <c r="B57" s="8">
        <v>1.6121436964117962E10</v>
      </c>
      <c r="C57" s="8">
        <v>8.630175218053902E9</v>
      </c>
      <c r="D57" s="8">
        <v>1.4203391081000001E9</v>
      </c>
      <c r="E57" s="8">
        <v>1.75492958563858E7</v>
      </c>
      <c r="F57" s="8">
        <v>2.6189500586128246E10</v>
      </c>
    </row>
    <row r="58">
      <c r="A58" s="6" t="s">
        <v>52</v>
      </c>
      <c r="B58" s="8">
        <v>1.6108869410018957E10</v>
      </c>
      <c r="C58" s="8">
        <v>8.630410485053902E9</v>
      </c>
      <c r="D58" s="8">
        <v>1.4203391081000001E9</v>
      </c>
      <c r="E58" s="8">
        <v>0.0</v>
      </c>
      <c r="F58" s="8">
        <v>2.615961900317286E10</v>
      </c>
    </row>
    <row r="59">
      <c r="A59" s="6" t="s">
        <v>53</v>
      </c>
      <c r="B59" s="8">
        <v>2.114296072619555E10</v>
      </c>
      <c r="C59" s="8">
        <v>8.5538372800539E9</v>
      </c>
      <c r="D59" s="8">
        <v>1.5403391081000001E9</v>
      </c>
      <c r="E59" s="8">
        <v>4.717178950453E8</v>
      </c>
      <c r="F59" s="8">
        <v>3.170885500939475E10</v>
      </c>
    </row>
    <row r="60">
      <c r="A60" s="6" t="s">
        <v>53</v>
      </c>
      <c r="B60" s="8">
        <v>2.065489585855203E10</v>
      </c>
      <c r="C60" s="8">
        <v>8.5538372810539E9</v>
      </c>
      <c r="D60" s="8">
        <v>1.5403391081000001E9</v>
      </c>
      <c r="E60" s="8">
        <v>4.7807797450659996E8</v>
      </c>
      <c r="F60" s="8">
        <v>3.1227150222212524E10</v>
      </c>
    </row>
    <row r="61">
      <c r="A61" s="6" t="s">
        <v>54</v>
      </c>
      <c r="B61" s="8">
        <v>2.1581365285691616E10</v>
      </c>
      <c r="C61" s="8">
        <v>8.5538372810539E9</v>
      </c>
      <c r="D61" s="8">
        <v>1.5403391081000001E9</v>
      </c>
      <c r="E61" s="8">
        <v>4.7817966311660004E8</v>
      </c>
      <c r="F61" s="8">
        <v>3.2153721337962112E10</v>
      </c>
    </row>
    <row r="62">
      <c r="A62" s="6" t="s">
        <v>54</v>
      </c>
      <c r="B62" s="8">
        <v>2.1346352016844948E10</v>
      </c>
      <c r="C62" s="8">
        <v>8.5538372810539E9</v>
      </c>
      <c r="D62" s="8">
        <v>1.5403391081000001E9</v>
      </c>
      <c r="E62" s="8">
        <v>4.7817966311660004E8</v>
      </c>
      <c r="F62" s="8">
        <v>3.1918708069115448E10</v>
      </c>
    </row>
    <row r="63">
      <c r="A63" s="6" t="s">
        <v>55</v>
      </c>
      <c r="B63" s="8">
        <v>2.1445615085602966E10</v>
      </c>
      <c r="C63" s="8">
        <v>8.4380372810539E9</v>
      </c>
      <c r="D63" s="8">
        <v>1.6903391081000001E9</v>
      </c>
      <c r="E63" s="8">
        <v>4.8015084291260004E8</v>
      </c>
      <c r="F63" s="8">
        <v>3.2054142317669468E10</v>
      </c>
    </row>
    <row r="64">
      <c r="A64" s="6" t="s">
        <v>55</v>
      </c>
      <c r="B64" s="8">
        <v>2.1532410303234848E10</v>
      </c>
      <c r="C64" s="8">
        <v>8.4464066000539E9</v>
      </c>
      <c r="D64" s="8">
        <v>1.5783391081000001E9</v>
      </c>
      <c r="E64" s="8">
        <v>1.7080393080388E8</v>
      </c>
      <c r="F64" s="8">
        <v>3.1727959942192627E10</v>
      </c>
    </row>
    <row r="65">
      <c r="A65" s="6" t="s">
        <v>56</v>
      </c>
      <c r="B65" s="8">
        <v>1.873685337187626E10</v>
      </c>
      <c r="C65" s="8">
        <v>8.3880866000539E9</v>
      </c>
      <c r="D65" s="8">
        <v>1.6383391081000001E9</v>
      </c>
      <c r="E65" s="8">
        <v>1.6895516937258E8</v>
      </c>
      <c r="F65" s="8">
        <v>2.893223424940274E10</v>
      </c>
    </row>
    <row r="66">
      <c r="A66" s="6" t="s">
        <v>56</v>
      </c>
      <c r="B66" s="8">
        <v>2.2277383214981293E10</v>
      </c>
      <c r="C66" s="8">
        <v>7.8806041750539E9</v>
      </c>
      <c r="D66" s="8">
        <v>1.3083391081000001E9</v>
      </c>
      <c r="E66" s="8">
        <v>2.62983123676E8</v>
      </c>
      <c r="F66" s="8">
        <v>3.172930962181119E10</v>
      </c>
    </row>
    <row r="67">
      <c r="A67" s="6" t="s">
        <v>57</v>
      </c>
      <c r="B67" s="8">
        <v>2.2109781266967026E10</v>
      </c>
      <c r="C67" s="8">
        <v>7.8806041750539E9</v>
      </c>
      <c r="D67" s="8">
        <v>1.3083391081000001E9</v>
      </c>
      <c r="E67" s="8">
        <v>2.79866327089E8</v>
      </c>
      <c r="F67" s="8">
        <v>3.1578590877209927E10</v>
      </c>
    </row>
    <row r="68">
      <c r="A68" s="6" t="s">
        <v>57</v>
      </c>
      <c r="B68" s="8">
        <v>1.8184779516450417E10</v>
      </c>
      <c r="C68" s="8">
        <v>7.5598441750539E9</v>
      </c>
      <c r="D68" s="8">
        <v>1.6383391081000001E9</v>
      </c>
      <c r="E68" s="8">
        <v>2.808088420624E8</v>
      </c>
      <c r="F68" s="8">
        <v>2.7663771641666718E10</v>
      </c>
    </row>
    <row r="69">
      <c r="A69" s="6" t="s">
        <v>58</v>
      </c>
      <c r="B69" s="8">
        <v>2.2207335846209873E10</v>
      </c>
      <c r="C69" s="8">
        <v>7.2707300970539E9</v>
      </c>
      <c r="D69" s="8">
        <v>1.9383391081000001E9</v>
      </c>
      <c r="E69" s="8">
        <v>5.047221715516E8</v>
      </c>
      <c r="F69" s="8">
        <v>3.192112722291537E10</v>
      </c>
    </row>
    <row r="70">
      <c r="A70" s="6" t="s">
        <v>58</v>
      </c>
      <c r="B70" s="8">
        <v>2.264069280714153E10</v>
      </c>
      <c r="C70" s="8">
        <v>7.0001606920539E9</v>
      </c>
      <c r="D70" s="8">
        <v>2.0883391081000001E9</v>
      </c>
      <c r="E70" s="8">
        <v>9.2800476936555E8</v>
      </c>
      <c r="F70" s="8">
        <v>3.2657197376660976E10</v>
      </c>
    </row>
    <row r="71">
      <c r="A71" s="6" t="s">
        <v>59</v>
      </c>
      <c r="B71" s="8">
        <v>2.2663617529351E10</v>
      </c>
      <c r="C71" s="8">
        <v>7.0001606920539E9</v>
      </c>
      <c r="D71" s="8">
        <v>2.0883391081000001E9</v>
      </c>
      <c r="E71" s="8">
        <v>9.315882018743E8</v>
      </c>
      <c r="F71" s="8">
        <v>3.2683705531379196E10</v>
      </c>
    </row>
    <row r="72">
      <c r="A72" s="6" t="s">
        <v>59</v>
      </c>
      <c r="B72" s="8">
        <v>2.3205614844543324E10</v>
      </c>
      <c r="C72" s="8">
        <v>6.6796706920755E9</v>
      </c>
      <c r="D72" s="8">
        <v>2.4180613302999997E9</v>
      </c>
      <c r="E72" s="8">
        <v>1.26690426898404E9</v>
      </c>
      <c r="F72" s="8">
        <v>3.3570251135902863E10</v>
      </c>
    </row>
    <row r="73">
      <c r="A73" s="6" t="s">
        <v>60</v>
      </c>
      <c r="B73" s="8">
        <v>1.8847539716483173E10</v>
      </c>
      <c r="C73" s="8">
        <v>6.7012778980755E9</v>
      </c>
      <c r="D73" s="8">
        <v>2.1180613303E9</v>
      </c>
      <c r="E73" s="8">
        <v>1.2161200355462E9</v>
      </c>
      <c r="F73" s="8">
        <v>2.8882998980404873E10</v>
      </c>
    </row>
    <row r="74">
      <c r="A74" s="6" t="s">
        <v>60</v>
      </c>
      <c r="B74" s="8">
        <v>2.1954660063879974E10</v>
      </c>
      <c r="C74" s="8">
        <v>6.7513356747455E9</v>
      </c>
      <c r="D74" s="8">
        <v>1.2703392081000001E9</v>
      </c>
      <c r="E74" s="8">
        <v>0.0</v>
      </c>
      <c r="F74" s="8">
        <v>2.997633494672547E10</v>
      </c>
    </row>
    <row r="75">
      <c r="A75" s="6" t="s">
        <v>61</v>
      </c>
      <c r="B75" s="8">
        <v>2.2031520670523674E10</v>
      </c>
      <c r="C75" s="8">
        <v>6.7513356747455E9</v>
      </c>
      <c r="D75" s="8">
        <v>1.2703392081000001E9</v>
      </c>
      <c r="E75" s="8">
        <v>1.498E8</v>
      </c>
      <c r="F75" s="8">
        <v>3.020299555336917E10</v>
      </c>
    </row>
    <row r="76">
      <c r="A76" s="6" t="s">
        <v>61</v>
      </c>
      <c r="B76" s="8">
        <v>1.9505746154985134E10</v>
      </c>
      <c r="C76" s="8">
        <v>5.8528708137455E9</v>
      </c>
      <c r="D76" s="8">
        <v>1.2703392081000001E9</v>
      </c>
      <c r="E76" s="8">
        <v>1.7196974495000002E8</v>
      </c>
      <c r="F76" s="8">
        <v>2.6800925921780632E10</v>
      </c>
    </row>
    <row r="77">
      <c r="A77" s="6" t="s">
        <v>62</v>
      </c>
      <c r="B77" s="8">
        <v>2.260024940583961E10</v>
      </c>
      <c r="C77" s="8">
        <v>5.8536257187455E9</v>
      </c>
      <c r="D77" s="8">
        <v>1.2703392081000001E9</v>
      </c>
      <c r="E77" s="8">
        <v>5.1538058054953E7</v>
      </c>
      <c r="F77" s="8">
        <v>2.9775752390740063E10</v>
      </c>
    </row>
    <row r="78">
      <c r="A78" s="6" t="s">
        <v>62</v>
      </c>
      <c r="B78" s="8">
        <v>2.267175100166682E10</v>
      </c>
      <c r="C78" s="8">
        <v>5.8541608577455E9</v>
      </c>
      <c r="D78" s="8">
        <v>1.2703392081000001E9</v>
      </c>
      <c r="E78" s="8">
        <v>2.373986975295E8</v>
      </c>
      <c r="F78" s="8">
        <v>3.0033649765041817E10</v>
      </c>
    </row>
    <row r="79">
      <c r="A79" s="6" t="s">
        <v>63</v>
      </c>
      <c r="B79" s="8">
        <v>1.701935433116465E10</v>
      </c>
      <c r="C79" s="8">
        <v>5.8545730237455E9</v>
      </c>
      <c r="D79" s="8">
        <v>1.2703392081000001E9</v>
      </c>
      <c r="E79" s="8">
        <v>2.5435364987399998E8</v>
      </c>
      <c r="F79" s="8">
        <v>2.4398620212884148E10</v>
      </c>
    </row>
    <row r="80">
      <c r="A80" s="6" t="s">
        <v>63</v>
      </c>
      <c r="B80" s="8">
        <v>2.264536681531685E10</v>
      </c>
      <c r="C80" s="8">
        <v>4.9359854287455E9</v>
      </c>
      <c r="D80" s="8">
        <v>1.2703392081000001E9</v>
      </c>
      <c r="E80" s="8">
        <v>0.0</v>
      </c>
      <c r="F80" s="8">
        <v>2.8851691452162346E10</v>
      </c>
    </row>
    <row r="81">
      <c r="A81" s="6" t="s">
        <v>64</v>
      </c>
      <c r="B81" s="8">
        <v>1.7312115221923233E10</v>
      </c>
      <c r="C81" s="8">
        <v>4.9344575582902E9</v>
      </c>
      <c r="D81" s="8">
        <v>1.2719200363E9</v>
      </c>
      <c r="E81" s="8">
        <v>0.0</v>
      </c>
      <c r="F81" s="8">
        <v>2.351849281651343E10</v>
      </c>
    </row>
    <row r="82">
      <c r="A82" s="6" t="s">
        <v>64</v>
      </c>
      <c r="B82" s="8">
        <v>1.8690478454477604E10</v>
      </c>
      <c r="C82" s="8">
        <v>4.894380267467E9</v>
      </c>
      <c r="D82" s="8">
        <v>5.7966334706E8</v>
      </c>
      <c r="E82" s="8">
        <v>0.0</v>
      </c>
      <c r="F82" s="8">
        <v>2.4164522069004604E10</v>
      </c>
    </row>
    <row r="83">
      <c r="A83" s="6" t="s">
        <v>65</v>
      </c>
      <c r="B83" s="8">
        <v>1.8505614491076553E10</v>
      </c>
      <c r="C83" s="8">
        <v>4.894380268467E9</v>
      </c>
      <c r="D83" s="8">
        <v>5.7966334706E8</v>
      </c>
      <c r="E83" s="8">
        <v>0.0</v>
      </c>
      <c r="F83" s="8">
        <v>2.3979658106603554E10</v>
      </c>
    </row>
    <row r="84">
      <c r="A84" s="6" t="s">
        <v>65</v>
      </c>
      <c r="B84" s="8">
        <v>1.7828226894614906E10</v>
      </c>
      <c r="C84" s="8">
        <v>4.4750284604495E9</v>
      </c>
      <c r="D84" s="8">
        <v>5.7966334706E8</v>
      </c>
      <c r="E84" s="8">
        <v>5.964720631992E8</v>
      </c>
      <c r="F84" s="8">
        <v>2.347939076532361E10</v>
      </c>
    </row>
    <row r="85">
      <c r="A85" s="6" t="s">
        <v>66</v>
      </c>
      <c r="B85" s="8">
        <v>2.0100346484203255E10</v>
      </c>
      <c r="C85" s="8">
        <v>4.4750284604495E9</v>
      </c>
      <c r="D85" s="8">
        <v>5.8256111706E8</v>
      </c>
      <c r="E85" s="8">
        <v>6.628640290675199E8</v>
      </c>
      <c r="F85" s="8">
        <v>2.5820800090780277E10</v>
      </c>
    </row>
    <row r="86">
      <c r="A86" s="6" t="s">
        <v>66</v>
      </c>
      <c r="B86" s="8">
        <v>1.9061747141420128E10</v>
      </c>
      <c r="C86" s="8">
        <v>4.4806497134495E9</v>
      </c>
      <c r="D86" s="8">
        <v>5.8256111706E8</v>
      </c>
      <c r="E86" s="8">
        <v>1.4870251403808384E9</v>
      </c>
      <c r="F86" s="8">
        <v>2.561198311231047E10</v>
      </c>
    </row>
    <row r="87">
      <c r="A87" s="6" t="s">
        <v>67</v>
      </c>
      <c r="B87" s="8">
        <v>2.078427253794668E10</v>
      </c>
      <c r="C87" s="8">
        <v>4.4882546124495E9</v>
      </c>
      <c r="D87" s="8">
        <v>5.8256111706E8</v>
      </c>
      <c r="E87" s="8">
        <v>4.566223899396E7</v>
      </c>
      <c r="F87" s="8">
        <v>2.590075050645014E10</v>
      </c>
    </row>
    <row r="88">
      <c r="A88" s="6" t="s">
        <v>67</v>
      </c>
      <c r="B88" s="8">
        <v>1.9355701839151756E10</v>
      </c>
      <c r="C88" s="8">
        <v>4.4882546124495E9</v>
      </c>
      <c r="D88" s="8">
        <v>5.8256111706E8</v>
      </c>
      <c r="E88" s="8">
        <v>1.1345076495451802E8</v>
      </c>
      <c r="F88" s="8">
        <v>2.4539968333615776E10</v>
      </c>
    </row>
    <row r="89">
      <c r="A89" s="6" t="s">
        <v>68</v>
      </c>
      <c r="B89" s="8">
        <v>3.304863403071747E10</v>
      </c>
      <c r="C89" s="8">
        <v>4.4895911504495E9</v>
      </c>
      <c r="D89" s="8">
        <v>5.8256111706E8</v>
      </c>
      <c r="E89" s="8">
        <v>9.73526014962E7</v>
      </c>
      <c r="F89" s="8">
        <v>3.821813889972317E10</v>
      </c>
    </row>
    <row r="90">
      <c r="A90" s="6" t="s">
        <v>68</v>
      </c>
      <c r="B90" s="8">
        <v>2.414800150050799E10</v>
      </c>
      <c r="C90" s="8">
        <v>4.4921596134495E9</v>
      </c>
      <c r="D90" s="8">
        <v>5.8256111706E8</v>
      </c>
      <c r="E90" s="8">
        <v>2.6260063905119997E8</v>
      </c>
      <c r="F90" s="8">
        <v>2.9485322870068695E10</v>
      </c>
    </row>
    <row r="91">
      <c r="A91" s="6" t="s">
        <v>69</v>
      </c>
      <c r="B91" s="8" t="e">
        <v>#N/A</v>
      </c>
      <c r="C91" s="8" t="e">
        <v>#ERROR!</v>
      </c>
      <c r="D91" s="8">
        <v>5.8256111706E8</v>
      </c>
      <c r="E91" s="8">
        <v>0.0</v>
      </c>
      <c r="F91" s="8" t="e">
        <v>#N/A</v>
      </c>
    </row>
    <row r="92">
      <c r="A92" s="6" t="s">
        <v>69</v>
      </c>
      <c r="B92" s="8">
        <v>2.4290301518566357E10</v>
      </c>
      <c r="C92" s="8">
        <v>4.5226798914495E9</v>
      </c>
      <c r="D92" s="8">
        <v>5.8256111706E8</v>
      </c>
      <c r="E92" s="8">
        <v>0.0</v>
      </c>
      <c r="F92" s="8">
        <v>2.939554252707586E10</v>
      </c>
    </row>
    <row r="93">
      <c r="A93" s="6" t="s">
        <v>70</v>
      </c>
      <c r="B93" s="8">
        <v>2.448275699485209E10</v>
      </c>
      <c r="C93" s="8">
        <v>4.5226798914495E9</v>
      </c>
      <c r="D93" s="8">
        <v>5.8256111706E8</v>
      </c>
      <c r="E93" s="8">
        <v>0.0</v>
      </c>
      <c r="F93" s="8">
        <v>2.958799800336159E10</v>
      </c>
    </row>
    <row r="94">
      <c r="A94" s="6" t="s">
        <v>70</v>
      </c>
      <c r="B94" s="8">
        <v>2.4275101479875202E10</v>
      </c>
      <c r="C94" s="8">
        <v>4.5226798914495E9</v>
      </c>
      <c r="D94" s="8">
        <v>5.8256111706E8</v>
      </c>
      <c r="E94" s="8">
        <v>0.0</v>
      </c>
      <c r="F94" s="8">
        <v>2.9380342488384705E10</v>
      </c>
    </row>
    <row r="95">
      <c r="A95" s="6" t="s">
        <v>71</v>
      </c>
      <c r="B95" s="8">
        <v>1.9519145737182484E10</v>
      </c>
      <c r="C95" s="8">
        <v>4.5226798914495E9</v>
      </c>
      <c r="D95" s="8">
        <v>5.8256111706E8</v>
      </c>
      <c r="E95" s="8">
        <v>0.0</v>
      </c>
      <c r="F95" s="8">
        <v>2.4624386745691986E10</v>
      </c>
    </row>
    <row r="96">
      <c r="A96" s="6" t="s">
        <v>71</v>
      </c>
      <c r="B96" s="8">
        <v>2.5475803454720276E10</v>
      </c>
      <c r="C96" s="8">
        <v>4.5226798914495E9</v>
      </c>
      <c r="D96" s="8">
        <v>5.8256111706E8</v>
      </c>
      <c r="E96" s="8">
        <v>0.0</v>
      </c>
      <c r="F96" s="8">
        <v>3.058104446322978E10</v>
      </c>
    </row>
    <row r="97">
      <c r="A97" s="6" t="s">
        <v>72</v>
      </c>
      <c r="B97" s="8">
        <v>2.24944777777368E10</v>
      </c>
      <c r="C97" s="8">
        <v>4.0576998914494996E9</v>
      </c>
      <c r="D97" s="8">
        <v>5.8256111706E8</v>
      </c>
      <c r="E97" s="8">
        <v>2.724444296E8</v>
      </c>
      <c r="F97" s="8">
        <v>2.7407183215846302E10</v>
      </c>
    </row>
    <row r="98">
      <c r="A98" s="6" t="s">
        <v>72</v>
      </c>
      <c r="B98" s="8">
        <v>2.512677708644607E10</v>
      </c>
      <c r="C98" s="8">
        <v>4.0577198914494996E9</v>
      </c>
      <c r="D98" s="8">
        <v>5.8256111706E8</v>
      </c>
      <c r="E98" s="8">
        <v>2.734444439E8</v>
      </c>
      <c r="F98" s="8">
        <v>3.0040502538855576E10</v>
      </c>
    </row>
    <row r="99">
      <c r="A99" s="6" t="s">
        <v>73</v>
      </c>
      <c r="B99" s="8">
        <v>2.5389638514197998E10</v>
      </c>
      <c r="C99" s="8">
        <v>4.0592945994494996E9</v>
      </c>
      <c r="D99" s="8">
        <v>5.8256111706E8</v>
      </c>
      <c r="E99" s="8">
        <v>1.0300817E8</v>
      </c>
      <c r="F99" s="8">
        <v>3.01345024007075E10</v>
      </c>
    </row>
    <row r="100">
      <c r="A100" s="6" t="s">
        <v>73</v>
      </c>
      <c r="B100" s="8">
        <v>2.5715477386986076E10</v>
      </c>
      <c r="C100" s="8">
        <v>4.0592946004494996E9</v>
      </c>
      <c r="D100" s="8">
        <v>5.8256111706E8</v>
      </c>
      <c r="E100" s="8">
        <v>1.2778470585153699E8</v>
      </c>
      <c r="F100" s="8">
        <v>3.0485117810347115E10</v>
      </c>
    </row>
    <row r="101">
      <c r="A101" s="6" t="s">
        <v>74</v>
      </c>
      <c r="B101" s="8">
        <v>2.0915796305413113E10</v>
      </c>
      <c r="C101" s="8">
        <v>2.19102183994495E10</v>
      </c>
      <c r="D101" s="8">
        <v>5.8256111706E8</v>
      </c>
      <c r="E101" s="8">
        <v>0.0</v>
      </c>
      <c r="F101" s="8">
        <v>4.340857582192261E10</v>
      </c>
    </row>
    <row r="102">
      <c r="A102" s="6" t="s">
        <v>74</v>
      </c>
      <c r="B102" s="8">
        <v>2.6032559822497852E10</v>
      </c>
      <c r="C102" s="8">
        <v>2.19102183994495E10</v>
      </c>
      <c r="D102" s="8">
        <v>5.8256111706E8</v>
      </c>
      <c r="E102" s="8">
        <v>0.0</v>
      </c>
      <c r="F102" s="8">
        <v>4.8525339339007355E10</v>
      </c>
    </row>
    <row r="103">
      <c r="A103" s="6" t="s">
        <v>75</v>
      </c>
      <c r="B103" s="8">
        <v>2.377176488300722E10</v>
      </c>
      <c r="C103" s="8">
        <v>2.19106332594495E10</v>
      </c>
      <c r="D103" s="8">
        <v>5.8256111706E8</v>
      </c>
      <c r="E103" s="8">
        <v>0.0</v>
      </c>
      <c r="F103" s="8">
        <v>4.626495925951672E10</v>
      </c>
    </row>
    <row r="104">
      <c r="A104" s="6" t="s">
        <v>75</v>
      </c>
      <c r="B104" s="8">
        <v>2.651249449200977E10</v>
      </c>
      <c r="C104" s="8">
        <v>7.9104177143667E9</v>
      </c>
      <c r="D104" s="8">
        <v>5.8305011303E8</v>
      </c>
      <c r="E104" s="8">
        <v>8178524.77178</v>
      </c>
      <c r="F104" s="8">
        <v>3.501414084417825E10</v>
      </c>
    </row>
    <row r="105">
      <c r="A105" s="6" t="s">
        <v>76</v>
      </c>
      <c r="B105" s="8">
        <v>2.2669568204382866E10</v>
      </c>
      <c r="C105" s="8">
        <v>7.9479672073667E9</v>
      </c>
      <c r="D105" s="8" t="e">
        <v>#N/A</v>
      </c>
      <c r="E105" s="8">
        <v>0.0</v>
      </c>
      <c r="F105" s="8" t="e">
        <v>#N/A</v>
      </c>
    </row>
    <row r="106">
      <c r="A106" s="6" t="s">
        <v>76</v>
      </c>
      <c r="B106" s="8" t="e">
        <v>#N/A</v>
      </c>
      <c r="C106" s="8">
        <v>7.5711675118667E9</v>
      </c>
      <c r="D106" s="8">
        <v>5.8305011303E8</v>
      </c>
      <c r="E106" s="8">
        <v>0.0</v>
      </c>
      <c r="F106" s="8" t="e">
        <v>#N/A</v>
      </c>
    </row>
    <row r="107">
      <c r="A107" s="6" t="s">
        <v>77</v>
      </c>
      <c r="B107" s="8">
        <v>2.2451227306276558E10</v>
      </c>
      <c r="C107" s="8">
        <v>7.5711675118667E9</v>
      </c>
      <c r="D107" s="8">
        <v>5.8305011303E8</v>
      </c>
      <c r="E107" s="8">
        <v>0.0</v>
      </c>
      <c r="F107" s="8">
        <v>3.0605444931173256E10</v>
      </c>
    </row>
    <row r="108">
      <c r="A108" s="6" t="s">
        <v>77</v>
      </c>
      <c r="B108" s="8">
        <v>2.154829186180945E10</v>
      </c>
      <c r="C108" s="8">
        <v>7.5711675128667E9</v>
      </c>
      <c r="D108" s="8">
        <v>5.8305011303E8</v>
      </c>
      <c r="E108" s="8">
        <v>0.0</v>
      </c>
      <c r="F108" s="8">
        <v>2.9702509487706146E10</v>
      </c>
    </row>
    <row r="109">
      <c r="A109" s="6" t="s">
        <v>78</v>
      </c>
      <c r="B109" s="8">
        <v>2.435368150441162E10</v>
      </c>
      <c r="C109" s="8">
        <v>7.5711675128667E9</v>
      </c>
      <c r="D109" s="8">
        <v>5.8305011303E8</v>
      </c>
      <c r="E109" s="8">
        <v>0.0</v>
      </c>
      <c r="F109" s="8">
        <v>3.250789913030832E10</v>
      </c>
    </row>
    <row r="110">
      <c r="A110" s="6" t="s">
        <v>78</v>
      </c>
      <c r="B110" s="8">
        <v>2.3718228965225475E10</v>
      </c>
      <c r="C110" s="8">
        <v>7.5711675128667E9</v>
      </c>
      <c r="D110" s="8">
        <v>5.8305011303E8</v>
      </c>
      <c r="E110" s="8">
        <v>0.0</v>
      </c>
      <c r="F110" s="8">
        <v>3.1872446591122173E10</v>
      </c>
    </row>
    <row r="111">
      <c r="A111" s="6" t="s">
        <v>79</v>
      </c>
      <c r="B111" s="8">
        <v>2.3953092685872368E10</v>
      </c>
      <c r="C111" s="8">
        <v>7.5711675128667E9</v>
      </c>
      <c r="D111" s="8">
        <v>5.8305011303E8</v>
      </c>
      <c r="E111" s="8">
        <v>0.0</v>
      </c>
      <c r="F111" s="8">
        <v>3.2107310311769066E10</v>
      </c>
    </row>
    <row r="112">
      <c r="A112" s="6" t="s">
        <v>79</v>
      </c>
      <c r="B112" s="8">
        <v>2.4589692277185684E10</v>
      </c>
      <c r="C112" s="8">
        <v>7.5711675128667E9</v>
      </c>
      <c r="D112" s="8">
        <v>5.8305011303E8</v>
      </c>
      <c r="E112" s="8">
        <v>0.0</v>
      </c>
      <c r="F112" s="8">
        <v>3.2743909903082382E10</v>
      </c>
    </row>
    <row r="113">
      <c r="A113" s="6" t="s">
        <v>80</v>
      </c>
      <c r="B113" s="8">
        <v>2.2053628573744446E10</v>
      </c>
      <c r="C113" s="8">
        <v>7.5711675128667E9</v>
      </c>
      <c r="D113" s="8">
        <v>5.8305011303E8</v>
      </c>
      <c r="E113" s="8">
        <v>0.0</v>
      </c>
      <c r="F113" s="8">
        <v>3.0207846199641144E10</v>
      </c>
    </row>
    <row r="114">
      <c r="A114" s="6" t="s">
        <v>80</v>
      </c>
      <c r="B114" s="8">
        <v>2.1073253595366676E10</v>
      </c>
      <c r="C114" s="8" t="e">
        <v>#NAME?</v>
      </c>
      <c r="D114" s="8" t="e">
        <v>#N/A</v>
      </c>
      <c r="E114" s="8">
        <v>0.0</v>
      </c>
      <c r="F114" s="8" t="e">
        <v>#NAME?</v>
      </c>
    </row>
    <row r="115">
      <c r="A115" s="6" t="s">
        <v>81</v>
      </c>
      <c r="B115" s="8">
        <v>2.0016074059216713E10</v>
      </c>
      <c r="C115" s="8">
        <v>7.5709731857667E9</v>
      </c>
      <c r="D115" s="8">
        <v>5.8325003803E8</v>
      </c>
      <c r="E115" s="8">
        <v>0.0</v>
      </c>
      <c r="F115" s="8">
        <v>2.8170297283013412E10</v>
      </c>
    </row>
    <row r="116">
      <c r="A116" s="6" t="s">
        <v>81</v>
      </c>
      <c r="B116" s="8">
        <v>2.220957016234841E10</v>
      </c>
      <c r="C116" s="8">
        <v>7.5709731857667E9</v>
      </c>
      <c r="D116" s="8">
        <v>5.8325003803E8</v>
      </c>
      <c r="E116" s="8">
        <v>0.0</v>
      </c>
      <c r="F116" s="8">
        <v>3.036379338614511E10</v>
      </c>
    </row>
    <row r="117">
      <c r="A117" s="6" t="s">
        <v>82</v>
      </c>
      <c r="B117" s="8">
        <v>2.1136882342812534E10</v>
      </c>
      <c r="C117" s="8">
        <v>7.5709731857667E9</v>
      </c>
      <c r="D117" s="8">
        <v>5.8325003803E8</v>
      </c>
      <c r="E117" s="8">
        <v>0.0</v>
      </c>
      <c r="F117" s="8">
        <v>2.9291105566609234E10</v>
      </c>
    </row>
    <row r="118">
      <c r="A118" s="6" t="s">
        <v>82</v>
      </c>
      <c r="B118" s="8">
        <v>2.29649454095602E10</v>
      </c>
      <c r="C118" s="8">
        <v>7.5709731857667E9</v>
      </c>
      <c r="D118" s="8">
        <v>5.8325003803E8</v>
      </c>
      <c r="E118" s="8">
        <v>0.0</v>
      </c>
      <c r="F118" s="8">
        <v>3.11191686333569E10</v>
      </c>
    </row>
    <row r="119">
      <c r="A119" s="6" t="s">
        <v>83</v>
      </c>
      <c r="B119" s="8">
        <v>2.352699928081354E10</v>
      </c>
      <c r="C119" s="8">
        <v>7.5709731857667E9</v>
      </c>
      <c r="D119" s="8">
        <v>5.8325003803E8</v>
      </c>
      <c r="E119" s="8">
        <v>0.0</v>
      </c>
      <c r="F119" s="8">
        <v>3.168122250461024E10</v>
      </c>
    </row>
    <row r="120">
      <c r="A120" s="6" t="s">
        <v>83</v>
      </c>
      <c r="B120" s="8">
        <v>2.3029749155039722E10</v>
      </c>
      <c r="C120" s="8">
        <v>7.5705845325667E9</v>
      </c>
      <c r="D120" s="8">
        <v>5.8364988803E8</v>
      </c>
      <c r="E120" s="8">
        <v>0.0</v>
      </c>
      <c r="F120" s="8">
        <v>3.118398357563642E10</v>
      </c>
    </row>
    <row r="121">
      <c r="A121" s="6" t="s">
        <v>84</v>
      </c>
      <c r="B121" s="8">
        <v>2.0044364951070133E10</v>
      </c>
      <c r="C121" s="8">
        <v>7.5686023961467E9</v>
      </c>
      <c r="D121" s="8">
        <v>5.8568912303E8</v>
      </c>
      <c r="E121" s="8">
        <v>0.0</v>
      </c>
      <c r="F121" s="8">
        <v>2.8198656470246834E10</v>
      </c>
    </row>
    <row r="122">
      <c r="A122" s="6" t="s">
        <v>84</v>
      </c>
      <c r="B122" s="8">
        <v>1.996164867510389E10</v>
      </c>
      <c r="C122" s="8">
        <v>7.5686023961467E9</v>
      </c>
      <c r="D122" s="8">
        <v>5.8568912303E8</v>
      </c>
      <c r="E122" s="8">
        <v>0.0</v>
      </c>
      <c r="F122" s="8">
        <v>2.8115940194280586E10</v>
      </c>
    </row>
    <row r="123">
      <c r="A123" s="6" t="s">
        <v>85</v>
      </c>
      <c r="B123" s="8">
        <v>2.2670040707579567E10</v>
      </c>
      <c r="C123" s="8">
        <v>7.5686023961467E9</v>
      </c>
      <c r="D123" s="8">
        <v>5.8568912303E8</v>
      </c>
      <c r="E123" s="8">
        <v>0.0</v>
      </c>
      <c r="F123" s="8">
        <v>3.0824332226756264E10</v>
      </c>
    </row>
    <row r="124">
      <c r="A124" s="6" t="s">
        <v>85</v>
      </c>
      <c r="B124" s="8">
        <v>2.2097112766874977E10</v>
      </c>
      <c r="C124" s="8">
        <v>7.5686023961467E9</v>
      </c>
      <c r="D124" s="8">
        <v>5.8568912303E8</v>
      </c>
      <c r="E124" s="8">
        <v>0.0</v>
      </c>
      <c r="F124" s="8">
        <v>3.0251404286051674E10</v>
      </c>
    </row>
    <row r="125">
      <c r="A125" s="6" t="s">
        <v>86</v>
      </c>
      <c r="B125" s="8">
        <v>2.3751421001552334E10</v>
      </c>
      <c r="C125" s="8">
        <v>5.8764523961467E9</v>
      </c>
      <c r="D125" s="8">
        <v>5.8568912303E8</v>
      </c>
      <c r="E125" s="8">
        <v>0.0</v>
      </c>
      <c r="F125" s="8">
        <v>3.0213562520729034E10</v>
      </c>
    </row>
    <row r="126">
      <c r="A126" s="6" t="s">
        <v>86</v>
      </c>
      <c r="B126" s="8">
        <v>1.9772044162685223E10</v>
      </c>
      <c r="C126" s="8">
        <v>5.8764523961467E9</v>
      </c>
      <c r="D126" s="8">
        <v>5.8568912303E8</v>
      </c>
      <c r="E126" s="8">
        <v>0.0</v>
      </c>
      <c r="F126" s="8">
        <v>2.6234185681861923E10</v>
      </c>
    </row>
    <row r="127">
      <c r="A127" s="6" t="s">
        <v>87</v>
      </c>
      <c r="B127" s="8">
        <v>2.0878737249827286E10</v>
      </c>
      <c r="C127" s="8">
        <v>5.8764523961467E9</v>
      </c>
      <c r="D127" s="8">
        <v>5.8568912303E8</v>
      </c>
      <c r="E127" s="8">
        <v>0.0</v>
      </c>
      <c r="F127" s="8">
        <v>2.7340878769003983E10</v>
      </c>
    </row>
    <row r="128">
      <c r="A128" s="6" t="s">
        <v>87</v>
      </c>
      <c r="B128" s="8">
        <v>2.0809380382244514E10</v>
      </c>
      <c r="C128" s="8">
        <v>5.875675087746699E9</v>
      </c>
      <c r="D128" s="8">
        <v>5.8648882303E8</v>
      </c>
      <c r="E128" s="8">
        <v>0.0</v>
      </c>
      <c r="F128" s="8">
        <v>2.7271544293021214E10</v>
      </c>
    </row>
    <row r="129">
      <c r="A129" s="6" t="s">
        <v>88</v>
      </c>
      <c r="B129" s="8">
        <v>2.2802367539054417E10</v>
      </c>
      <c r="C129" s="8">
        <v>5.842545087746699E9</v>
      </c>
      <c r="D129" s="8">
        <v>6.1648882303E8</v>
      </c>
      <c r="E129" s="8">
        <v>0.0</v>
      </c>
      <c r="F129" s="8">
        <v>2.9261401449831116E10</v>
      </c>
    </row>
    <row r="130">
      <c r="A130" s="6" t="s">
        <v>88</v>
      </c>
      <c r="B130" s="8">
        <v>2.009776427589183E10</v>
      </c>
      <c r="C130" s="8">
        <v>5.842545087746699E9</v>
      </c>
      <c r="D130" s="8">
        <v>6.1648882303E8</v>
      </c>
      <c r="E130" s="8">
        <v>0.0</v>
      </c>
      <c r="F130" s="8">
        <v>2.655679818666853E10</v>
      </c>
    </row>
    <row r="131">
      <c r="A131" s="6" t="s">
        <v>89</v>
      </c>
      <c r="B131" s="8">
        <v>2.5052149125796356E10</v>
      </c>
      <c r="C131" s="8">
        <v>5.842555087746699E9</v>
      </c>
      <c r="D131" s="8">
        <v>6.1648882303E8</v>
      </c>
      <c r="E131" s="8">
        <v>0.0</v>
      </c>
      <c r="F131" s="8">
        <v>3.1511193036573055E10</v>
      </c>
    </row>
    <row r="132">
      <c r="A132" s="6" t="s">
        <v>89</v>
      </c>
      <c r="B132" s="8">
        <v>2.1185086402339954E10</v>
      </c>
      <c r="C132" s="8">
        <v>5.842555087746699E9</v>
      </c>
      <c r="D132" s="8">
        <v>6.1648882303E8</v>
      </c>
      <c r="E132" s="8">
        <v>0.0</v>
      </c>
      <c r="F132" s="8">
        <v>2.7644130313116653E10</v>
      </c>
    </row>
    <row r="133">
      <c r="A133" s="6" t="s">
        <v>90</v>
      </c>
      <c r="B133" s="8">
        <v>2.0953578984911182E10</v>
      </c>
      <c r="C133" s="8">
        <v>5.839639087746699E9</v>
      </c>
      <c r="D133" s="8">
        <v>6.1948882303E8</v>
      </c>
      <c r="E133" s="8">
        <v>0.0</v>
      </c>
      <c r="F133" s="8">
        <v>2.741270689568788E10</v>
      </c>
    </row>
    <row r="134">
      <c r="A134" s="6" t="s">
        <v>90</v>
      </c>
      <c r="B134" s="8">
        <v>2.5264776655095943E10</v>
      </c>
      <c r="C134" s="8">
        <v>4.7366942223267E9</v>
      </c>
      <c r="D134" s="8">
        <v>6.2252880803E8</v>
      </c>
      <c r="E134" s="8">
        <v>9.2699999997E8</v>
      </c>
      <c r="F134" s="8">
        <v>3.1550999685422646E10</v>
      </c>
    </row>
    <row r="135">
      <c r="A135" s="6" t="s">
        <v>91</v>
      </c>
      <c r="B135" s="8">
        <v>2.512906552199087E10</v>
      </c>
      <c r="C135" s="8">
        <v>4.7366942223267E9</v>
      </c>
      <c r="D135" s="8">
        <v>6.2252880803E8</v>
      </c>
      <c r="E135" s="8">
        <v>9.2699999997E8</v>
      </c>
      <c r="F135" s="8">
        <v>3.1415288552317574E10</v>
      </c>
    </row>
    <row r="136">
      <c r="A136" s="6" t="s">
        <v>91</v>
      </c>
      <c r="B136" s="8">
        <v>2.4612841243227295E10</v>
      </c>
      <c r="C136" s="8">
        <v>5.9239742233267E9</v>
      </c>
      <c r="D136" s="8">
        <v>6.2252880803E8</v>
      </c>
      <c r="E136" s="8">
        <v>9.2699999997E8</v>
      </c>
      <c r="F136" s="8">
        <v>3.2086344274553993E10</v>
      </c>
    </row>
    <row r="137">
      <c r="A137" s="6" t="s">
        <v>92</v>
      </c>
      <c r="B137" s="8">
        <v>2.4913877682629192E10</v>
      </c>
      <c r="C137" s="8">
        <v>5.8909970658967E9</v>
      </c>
      <c r="D137" s="8">
        <v>5.4112927303E8</v>
      </c>
      <c r="E137" s="8">
        <v>1.0361584263912001E9</v>
      </c>
      <c r="F137" s="8">
        <v>3.2382162447947094E10</v>
      </c>
    </row>
    <row r="138">
      <c r="A138" s="6" t="s">
        <v>92</v>
      </c>
      <c r="B138" s="8">
        <v>1.974296451278981E10</v>
      </c>
      <c r="C138" s="8">
        <v>4.8544693300367E9</v>
      </c>
      <c r="D138" s="8">
        <v>1.01495285E8</v>
      </c>
      <c r="E138" s="8">
        <v>9.729351582829047E8</v>
      </c>
      <c r="F138" s="8">
        <v>2.5671864286109417E10</v>
      </c>
    </row>
    <row r="139">
      <c r="A139" s="6" t="s">
        <v>93</v>
      </c>
      <c r="B139" s="8">
        <v>2.315732453808499E10</v>
      </c>
      <c r="C139" s="8">
        <v>5.6228585910367E9</v>
      </c>
      <c r="D139" s="8">
        <v>1.01495285E8</v>
      </c>
      <c r="E139" s="8">
        <v>2.16699997833E9</v>
      </c>
      <c r="F139" s="8">
        <v>3.104867839245169E10</v>
      </c>
    </row>
    <row r="140">
      <c r="A140" s="6" t="s">
        <v>93</v>
      </c>
      <c r="B140" s="8">
        <v>2.189274643680605E10</v>
      </c>
      <c r="C140" s="8">
        <v>5.6228585910367E9</v>
      </c>
      <c r="D140" s="8">
        <v>2.40495281E8</v>
      </c>
      <c r="E140" s="8">
        <v>2.16699998584E9</v>
      </c>
      <c r="F140" s="8">
        <v>2.992310029468275E10</v>
      </c>
    </row>
    <row r="141">
      <c r="A141" s="6" t="s">
        <v>94</v>
      </c>
      <c r="B141" s="8">
        <v>0.0</v>
      </c>
      <c r="C141" s="8">
        <v>5.6228585910367E9</v>
      </c>
      <c r="D141" s="8">
        <v>2.40495281E8</v>
      </c>
      <c r="E141" s="8">
        <v>0.0</v>
      </c>
      <c r="F141" s="8">
        <v>5.8633538720367E9</v>
      </c>
    </row>
    <row r="142">
      <c r="A142" s="6" t="s">
        <v>94</v>
      </c>
      <c r="B142" s="8">
        <v>2.1860364449207718E10</v>
      </c>
      <c r="C142" s="8">
        <v>5.5995305910367E9</v>
      </c>
      <c r="D142" s="8">
        <v>2.64495281E8</v>
      </c>
      <c r="E142" s="8">
        <v>2.16699998762E9</v>
      </c>
      <c r="F142" s="8">
        <v>2.9891390308864418E10</v>
      </c>
    </row>
    <row r="143">
      <c r="A143" s="6" t="s">
        <v>95</v>
      </c>
      <c r="B143" s="8">
        <v>2.220599920006127E10</v>
      </c>
      <c r="C143" s="8">
        <v>5.5907825920367E9</v>
      </c>
      <c r="D143" s="8">
        <v>2.73495281E8</v>
      </c>
      <c r="E143" s="8">
        <v>2.16699998798E9</v>
      </c>
      <c r="F143" s="8">
        <v>3.0237277061077972E10</v>
      </c>
    </row>
    <row r="144">
      <c r="A144" s="6" t="s">
        <v>95</v>
      </c>
      <c r="B144" s="8">
        <v>2.5492999039166454E10</v>
      </c>
      <c r="C144" s="8">
        <v>5.5907825920367E9</v>
      </c>
      <c r="D144" s="8">
        <v>2.73495281E8</v>
      </c>
      <c r="E144" s="8">
        <v>2.1669999929300003E9</v>
      </c>
      <c r="F144" s="8">
        <v>3.3524276905133156E10</v>
      </c>
    </row>
    <row r="145">
      <c r="A145" s="6" t="s">
        <v>96</v>
      </c>
      <c r="B145" s="8">
        <v>2.4113607067039413E10</v>
      </c>
      <c r="C145" s="8">
        <v>5.5907825920367E9</v>
      </c>
      <c r="D145" s="8">
        <v>2.73495281E8</v>
      </c>
      <c r="E145" s="8">
        <v>2.16799999798E9</v>
      </c>
      <c r="F145" s="8">
        <v>3.2145884938056114E10</v>
      </c>
    </row>
    <row r="146">
      <c r="A146" s="6" t="s">
        <v>96</v>
      </c>
      <c r="B146" s="8">
        <v>2.0277687979766296E10</v>
      </c>
      <c r="C146" s="8">
        <v>5.5907825920367E9</v>
      </c>
      <c r="D146" s="8">
        <v>2.73495281E8</v>
      </c>
      <c r="E146" s="8">
        <v>2.16999999849E9</v>
      </c>
      <c r="F146" s="8">
        <v>2.8311965851293E10</v>
      </c>
    </row>
    <row r="147">
      <c r="A147" s="6" t="s">
        <v>97</v>
      </c>
      <c r="B147" s="8">
        <v>2.4968978500735355E10</v>
      </c>
      <c r="C147" s="8">
        <v>5.6562844350367E9</v>
      </c>
      <c r="D147" s="8">
        <v>2.73495281E8</v>
      </c>
      <c r="E147" s="8">
        <v>1.57175489080244E9</v>
      </c>
      <c r="F147" s="8">
        <v>3.2470513107574497E10</v>
      </c>
    </row>
    <row r="148">
      <c r="A148" s="6" t="s">
        <v>97</v>
      </c>
      <c r="B148" s="8">
        <v>2.1242970730949223E10</v>
      </c>
      <c r="C148" s="8">
        <v>5.6702232590367E9</v>
      </c>
      <c r="D148" s="8">
        <v>2.73495281E8</v>
      </c>
      <c r="E148" s="8">
        <v>1.10276771332981E9</v>
      </c>
      <c r="F148" s="8">
        <v>2.8289456984315735E10</v>
      </c>
    </row>
    <row r="149">
      <c r="A149" s="6" t="s">
        <v>98</v>
      </c>
      <c r="B149" s="8">
        <v>2.1927381484260452E10</v>
      </c>
      <c r="C149" s="8">
        <v>5.6683279076367E9</v>
      </c>
      <c r="D149" s="8">
        <v>2.75445231E8</v>
      </c>
      <c r="E149" s="8">
        <v>1.18200029044514E9</v>
      </c>
      <c r="F149" s="8">
        <v>2.9053154913342293E10</v>
      </c>
    </row>
    <row r="150">
      <c r="A150" s="6" t="s">
        <v>98</v>
      </c>
      <c r="B150" s="8">
        <v>1.9839324903582634E10</v>
      </c>
      <c r="C150" s="8">
        <v>5.6983279076367E9</v>
      </c>
      <c r="D150" s="8">
        <v>2.75445231E8</v>
      </c>
      <c r="E150" s="8">
        <v>1.21532123685126E9</v>
      </c>
      <c r="F150" s="8">
        <v>2.7028419279070595E10</v>
      </c>
    </row>
    <row r="151">
      <c r="A151" s="6" t="s">
        <v>99</v>
      </c>
      <c r="B151" s="8">
        <v>2.2659776813115433E10</v>
      </c>
      <c r="C151" s="8">
        <v>5.7379748482367E9</v>
      </c>
      <c r="D151" s="8">
        <v>2.78394181E8</v>
      </c>
      <c r="E151" s="8">
        <v>0.0</v>
      </c>
      <c r="F151" s="8">
        <v>2.8676145842352135E10</v>
      </c>
    </row>
    <row r="152">
      <c r="A152" s="6" t="s">
        <v>99</v>
      </c>
      <c r="B152" s="8">
        <v>2.4623300143967323E10</v>
      </c>
      <c r="C152" s="8">
        <v>5.7609848482367E9</v>
      </c>
      <c r="D152" s="8">
        <v>2.78394181E8</v>
      </c>
      <c r="E152" s="8">
        <v>0.0</v>
      </c>
      <c r="F152" s="8">
        <v>3.0662679173204025E10</v>
      </c>
    </row>
    <row r="153">
      <c r="A153" s="6" t="s">
        <v>100</v>
      </c>
      <c r="B153" s="8">
        <v>2.0842851630961117E10</v>
      </c>
      <c r="C153" s="8">
        <v>5.7609848482367E9</v>
      </c>
      <c r="D153" s="8">
        <v>2.78394181E8</v>
      </c>
      <c r="E153" s="8">
        <v>0.0</v>
      </c>
      <c r="F153" s="8">
        <v>2.6882230660197815E10</v>
      </c>
    </row>
    <row r="154">
      <c r="A154" s="6" t="s">
        <v>100</v>
      </c>
      <c r="B154" s="8">
        <v>2.2946137573958958E10</v>
      </c>
      <c r="C154" s="8">
        <v>5.9752240014367E9</v>
      </c>
      <c r="D154" s="8">
        <v>2.82294081E8</v>
      </c>
      <c r="E154" s="8">
        <v>0.0</v>
      </c>
      <c r="F154" s="8">
        <v>2.9203655656395657E10</v>
      </c>
    </row>
    <row r="155">
      <c r="A155" s="6" t="s">
        <v>101</v>
      </c>
      <c r="B155" s="8">
        <v>2.335583683724198E10</v>
      </c>
      <c r="C155" s="8">
        <v>5.9534041080367E9</v>
      </c>
      <c r="D155" s="8">
        <v>3.04742531E8</v>
      </c>
      <c r="E155" s="8">
        <v>0.0</v>
      </c>
      <c r="F155" s="8">
        <v>2.9613983476278683E10</v>
      </c>
    </row>
    <row r="156">
      <c r="A156" s="6" t="s">
        <v>101</v>
      </c>
      <c r="B156" s="8">
        <v>2.3273498789987614E10</v>
      </c>
      <c r="C156" s="8">
        <v>5.9504910240367E9</v>
      </c>
      <c r="D156" s="8">
        <v>3.07739531E8</v>
      </c>
      <c r="E156" s="8">
        <v>0.0</v>
      </c>
      <c r="F156" s="8">
        <v>2.9531729345024315E10</v>
      </c>
    </row>
    <row r="157">
      <c r="A157" s="6" t="s">
        <v>102</v>
      </c>
      <c r="B157" s="8">
        <v>3.279677983962913E10</v>
      </c>
      <c r="C157" s="8">
        <v>8.714457431036701E9</v>
      </c>
      <c r="D157" s="8">
        <v>3.12734531E8</v>
      </c>
      <c r="E157" s="8">
        <v>2.7238804213199997E8</v>
      </c>
      <c r="F157" s="8">
        <v>4.209635984379784E10</v>
      </c>
    </row>
    <row r="158">
      <c r="A158" s="6" t="s">
        <v>102</v>
      </c>
      <c r="B158" s="8" t="e">
        <v>#N/A</v>
      </c>
      <c r="C158" s="8" t="e">
        <v>#ERROR!</v>
      </c>
      <c r="D158" s="8" t="e">
        <v>#N/A</v>
      </c>
      <c r="E158" s="8">
        <v>0.0</v>
      </c>
      <c r="F158" s="8" t="e">
        <v>#N/A</v>
      </c>
    </row>
    <row r="159">
      <c r="A159" s="6" t="s">
        <v>103</v>
      </c>
      <c r="B159" s="8">
        <v>3.3287578020444927E10</v>
      </c>
      <c r="C159" s="8">
        <v>8.715381168636702E9</v>
      </c>
      <c r="D159" s="8">
        <v>3.14684481E8</v>
      </c>
      <c r="E159" s="8">
        <v>4.6859188400452E9</v>
      </c>
      <c r="F159" s="8">
        <v>4.700356251012683E10</v>
      </c>
    </row>
    <row r="160">
      <c r="A160" s="6" t="s">
        <v>103</v>
      </c>
      <c r="B160" s="8">
        <v>2.9768781457877525E10</v>
      </c>
      <c r="C160" s="8">
        <v>8.715381169636702E9</v>
      </c>
      <c r="D160" s="8">
        <v>3.14684481E8</v>
      </c>
      <c r="E160" s="8">
        <v>8.76148317227044E9</v>
      </c>
      <c r="F160" s="8">
        <v>4.756033028078467E10</v>
      </c>
    </row>
    <row r="161">
      <c r="A161" s="6" t="s">
        <v>104</v>
      </c>
      <c r="B161" s="8">
        <v>3.700214244669968E10</v>
      </c>
      <c r="C161" s="8">
        <v>7.7113060494367E9</v>
      </c>
      <c r="D161" s="8">
        <v>3.20534331E8</v>
      </c>
      <c r="E161" s="8">
        <v>9.018713377279041E9</v>
      </c>
      <c r="F161" s="8">
        <v>5.405269620441542E10</v>
      </c>
    </row>
    <row r="162">
      <c r="A162" s="6" t="s">
        <v>104</v>
      </c>
      <c r="B162" s="8">
        <v>3.0260512618445644E10</v>
      </c>
      <c r="C162" s="8">
        <v>7.7381809474367E9</v>
      </c>
      <c r="D162" s="8">
        <v>3.20534331E8</v>
      </c>
      <c r="E162" s="8">
        <v>8.634047393387291E9</v>
      </c>
      <c r="F162" s="8">
        <v>4.695327529026964E10</v>
      </c>
    </row>
    <row r="163">
      <c r="A163" s="6" t="s">
        <v>105</v>
      </c>
      <c r="B163" s="8">
        <v>2.7566799583224163E10</v>
      </c>
      <c r="C163" s="8">
        <v>7.7793017380367E9</v>
      </c>
      <c r="D163" s="8">
        <v>3.22484281E8</v>
      </c>
      <c r="E163" s="8">
        <v>1.310504282625917E10</v>
      </c>
      <c r="F163" s="8">
        <v>4.8773628428520035E10</v>
      </c>
    </row>
    <row r="164">
      <c r="A164" s="6" t="s">
        <v>105</v>
      </c>
      <c r="B164" s="8">
        <v>2.4242932136988136E10</v>
      </c>
      <c r="C164" s="8">
        <v>9.673449587036701E9</v>
      </c>
      <c r="D164" s="8">
        <v>3.03483281E8</v>
      </c>
      <c r="E164" s="8">
        <v>1.87827751051444E10</v>
      </c>
      <c r="F164" s="8">
        <v>5.3002640110169235E10</v>
      </c>
    </row>
    <row r="165">
      <c r="A165" s="6" t="s">
        <v>106</v>
      </c>
      <c r="B165" s="8">
        <v>2.9537244047958797E10</v>
      </c>
      <c r="C165" s="8">
        <v>9.673449587036701E9</v>
      </c>
      <c r="D165" s="8">
        <v>3.03483281E8</v>
      </c>
      <c r="E165" s="8">
        <v>1.897699712204152E10</v>
      </c>
      <c r="F165" s="8">
        <v>5.849117403803702E10</v>
      </c>
    </row>
    <row r="166">
      <c r="A166" s="6" t="s">
        <v>106</v>
      </c>
      <c r="B166" s="8">
        <v>3.012500719545645E10</v>
      </c>
      <c r="C166" s="8">
        <v>9.6685460160464E9</v>
      </c>
      <c r="D166" s="8">
        <v>3.09678291E8</v>
      </c>
      <c r="E166" s="8">
        <v>1.9580980355101517E10</v>
      </c>
      <c r="F166" s="8">
        <v>5.968421185760437E10</v>
      </c>
    </row>
    <row r="167">
      <c r="A167" s="6" t="s">
        <v>107</v>
      </c>
      <c r="B167" s="8">
        <v>3.330075342313465E10</v>
      </c>
      <c r="C167" s="8">
        <v>9.7840378430464E9</v>
      </c>
      <c r="D167" s="8">
        <v>3.13675291E8</v>
      </c>
      <c r="E167" s="8">
        <v>1.746743687924467E10</v>
      </c>
      <c r="F167" s="8">
        <v>6.086590343642572E10</v>
      </c>
    </row>
    <row r="168">
      <c r="A168" s="6" t="s">
        <v>107</v>
      </c>
      <c r="B168" s="8">
        <v>2.2042384829343327E10</v>
      </c>
      <c r="C168" s="8">
        <v>1.02432835820464E10</v>
      </c>
      <c r="D168" s="8">
        <v>3.13675291E8</v>
      </c>
      <c r="E168" s="8">
        <v>5.60694221121E9</v>
      </c>
      <c r="F168" s="8">
        <v>3.8206285913599724E10</v>
      </c>
    </row>
    <row r="169">
      <c r="A169" s="6" t="s">
        <v>108</v>
      </c>
      <c r="B169" s="8">
        <v>2.3035084435610493E10</v>
      </c>
      <c r="C169" s="8">
        <v>1.02432835820464E10</v>
      </c>
      <c r="D169" s="8">
        <v>3.13675291E8</v>
      </c>
      <c r="E169" s="8">
        <v>5.5829085482267E9</v>
      </c>
      <c r="F169" s="8">
        <v>3.917495185688359E10</v>
      </c>
    </row>
    <row r="170">
      <c r="A170" s="6" t="s">
        <v>108</v>
      </c>
      <c r="B170" s="8">
        <v>2.440665585344843E10</v>
      </c>
      <c r="C170" s="8">
        <v>1.02433035820464E10</v>
      </c>
      <c r="D170" s="8">
        <v>3.13675291E8</v>
      </c>
      <c r="E170" s="8">
        <v>5.584338214553691E9</v>
      </c>
      <c r="F170" s="8">
        <v>4.0547972941048515E10</v>
      </c>
    </row>
    <row r="171">
      <c r="A171" s="6" t="s">
        <v>109</v>
      </c>
      <c r="B171" s="8">
        <v>2.610915040460119E10</v>
      </c>
      <c r="C171" s="8">
        <v>4.0747415269046394E10</v>
      </c>
      <c r="D171" s="8">
        <v>3.13675291E8</v>
      </c>
      <c r="E171" s="8">
        <v>2.9671316711712E9</v>
      </c>
      <c r="F171" s="8">
        <v>7.013737263581879E10</v>
      </c>
    </row>
    <row r="172">
      <c r="A172" s="6" t="s">
        <v>109</v>
      </c>
      <c r="B172" s="8">
        <v>2.7036264408526424E10</v>
      </c>
      <c r="C172" s="8">
        <v>4.0550051636046394E10</v>
      </c>
      <c r="D172" s="8">
        <v>3.13675291E8</v>
      </c>
      <c r="E172" s="8">
        <v>2.9675056005408E9</v>
      </c>
      <c r="F172" s="8">
        <v>7.086749693611362E10</v>
      </c>
    </row>
    <row r="173">
      <c r="A173" s="6" t="s">
        <v>110</v>
      </c>
      <c r="B173" s="8">
        <v>2.5154942613396957E10</v>
      </c>
      <c r="C173" s="8">
        <v>4.0295181636046394E10</v>
      </c>
      <c r="D173" s="8">
        <v>3.13675291E8</v>
      </c>
      <c r="E173" s="8">
        <v>0.0</v>
      </c>
      <c r="F173" s="8">
        <v>6.576379954044335E10</v>
      </c>
    </row>
    <row r="174">
      <c r="A174" s="6" t="s">
        <v>110</v>
      </c>
      <c r="B174" s="8" t="e">
        <v>#N/A</v>
      </c>
      <c r="C174" s="8" t="e">
        <v>#ERROR!</v>
      </c>
      <c r="D174" s="8" t="e">
        <v>#N/A</v>
      </c>
      <c r="E174" s="8">
        <v>0.0</v>
      </c>
      <c r="F174" s="8" t="e">
        <v>#N/A</v>
      </c>
    </row>
    <row r="175">
      <c r="A175" s="6" t="s">
        <v>111</v>
      </c>
      <c r="B175" s="8">
        <v>2.0689566412418774E10</v>
      </c>
      <c r="C175" s="8">
        <v>3.9791599503046394E10</v>
      </c>
      <c r="D175" s="8">
        <v>3.22675291E8</v>
      </c>
      <c r="E175" s="8">
        <v>1.515664478804715E10</v>
      </c>
      <c r="F175" s="8">
        <v>7.596048599451231E10</v>
      </c>
    </row>
    <row r="176">
      <c r="A176" s="6" t="s">
        <v>111</v>
      </c>
      <c r="B176" s="8">
        <v>2.1998733938219563E10</v>
      </c>
      <c r="C176" s="8">
        <v>4.0268530297046394E10</v>
      </c>
      <c r="D176" s="8">
        <v>3.22675291E8</v>
      </c>
      <c r="E176" s="8">
        <v>1.154880961080981E10</v>
      </c>
      <c r="F176" s="8">
        <v>7.413874913707578E10</v>
      </c>
    </row>
    <row r="177">
      <c r="A177" s="6" t="s">
        <v>112</v>
      </c>
      <c r="B177" s="8" t="e">
        <v>#N/A</v>
      </c>
      <c r="C177" s="8">
        <v>4.0303323013046394E10</v>
      </c>
      <c r="D177" s="8">
        <v>3.34675291E8</v>
      </c>
      <c r="E177" s="8">
        <v>8.76372188858103E9</v>
      </c>
      <c r="F177" s="8" t="e">
        <v>#N/A</v>
      </c>
    </row>
    <row r="178">
      <c r="A178" s="6" t="s">
        <v>112</v>
      </c>
      <c r="B178" s="8" t="e">
        <v>#N/A</v>
      </c>
      <c r="C178" s="8">
        <v>3.2584475680463996E9</v>
      </c>
      <c r="D178" s="8">
        <v>3.58675291E8</v>
      </c>
      <c r="E178" s="8">
        <v>3.4E9</v>
      </c>
      <c r="F178" s="8" t="e">
        <v>#N/A</v>
      </c>
    </row>
    <row r="179">
      <c r="A179" s="6" t="s">
        <v>113</v>
      </c>
      <c r="B179" s="8" t="e">
        <v>#N/A</v>
      </c>
      <c r="C179" s="8">
        <v>8.9784475680464E9</v>
      </c>
      <c r="D179" s="8">
        <v>3.58675291E8</v>
      </c>
      <c r="E179" s="8">
        <v>0.0</v>
      </c>
      <c r="F179" s="8" t="e">
        <v>#N/A</v>
      </c>
    </row>
    <row r="180">
      <c r="A180" s="6" t="s">
        <v>113</v>
      </c>
      <c r="B180" s="8" t="e">
        <v>#N/A</v>
      </c>
      <c r="C180" s="8">
        <v>8.9609515690464E9</v>
      </c>
      <c r="D180" s="8">
        <v>3.76675291E8</v>
      </c>
      <c r="E180" s="8">
        <v>4.691477486938E9</v>
      </c>
      <c r="F180" s="8" t="e">
        <v>#N/A</v>
      </c>
    </row>
    <row r="181">
      <c r="A181" s="6" t="s">
        <v>114</v>
      </c>
      <c r="B181" s="8">
        <v>2.232395377122734E10</v>
      </c>
      <c r="C181" s="8">
        <v>8.9607218070464E9</v>
      </c>
      <c r="D181" s="8">
        <v>2.02675291E8</v>
      </c>
      <c r="E181" s="8">
        <v>4.7310382844702E9</v>
      </c>
      <c r="F181" s="8">
        <v>3.621838915374394E10</v>
      </c>
    </row>
    <row r="182">
      <c r="A182" s="6" t="s">
        <v>114</v>
      </c>
      <c r="B182" s="8">
        <v>2.2632875310410683E10</v>
      </c>
      <c r="C182" s="8">
        <v>8.9606732070464E9</v>
      </c>
      <c r="D182" s="8">
        <v>2.0270029099E8</v>
      </c>
      <c r="E182" s="8">
        <v>3.8479887770908093E9</v>
      </c>
      <c r="F182" s="8">
        <v>3.5644237585537895E10</v>
      </c>
    </row>
    <row r="183">
      <c r="A183" s="6" t="s">
        <v>115</v>
      </c>
      <c r="B183" s="8">
        <v>1.60686209818207E10</v>
      </c>
      <c r="C183" s="8">
        <v>8.9656064980464E9</v>
      </c>
      <c r="D183" s="8">
        <v>2.0270029099E8</v>
      </c>
      <c r="E183" s="8">
        <v>3.6E9</v>
      </c>
      <c r="F183" s="8">
        <v>2.88369277708571E10</v>
      </c>
    </row>
    <row r="184">
      <c r="A184" s="6" t="s">
        <v>115</v>
      </c>
      <c r="B184" s="8">
        <v>1.6005413679588999E10</v>
      </c>
      <c r="C184" s="8">
        <v>1.06174960030664E10</v>
      </c>
      <c r="D184" s="8">
        <v>2.0270029099E8</v>
      </c>
      <c r="E184" s="8">
        <v>3.6E9</v>
      </c>
      <c r="F184" s="8">
        <v>3.04256099736454E10</v>
      </c>
    </row>
    <row r="185">
      <c r="A185" s="6" t="s">
        <v>116</v>
      </c>
      <c r="B185" s="8">
        <v>2.382058628239677E10</v>
      </c>
      <c r="C185" s="8">
        <v>1.07074861090664E10</v>
      </c>
      <c r="D185" s="8">
        <v>2.0519829099E8</v>
      </c>
      <c r="E185" s="8">
        <v>2.6632395615127997E9</v>
      </c>
      <c r="F185" s="8">
        <v>3.739651024396597E10</v>
      </c>
    </row>
    <row r="186">
      <c r="A186" s="6" t="s">
        <v>116</v>
      </c>
      <c r="B186" s="8">
        <v>2.456369430527492E10</v>
      </c>
      <c r="C186" s="8">
        <v>1.07074861090664E10</v>
      </c>
      <c r="D186" s="8">
        <v>2.0519829099E8</v>
      </c>
      <c r="E186" s="8">
        <v>2.6800997144492E9</v>
      </c>
      <c r="F186" s="8">
        <v>3.8156478419780525E10</v>
      </c>
    </row>
    <row r="187">
      <c r="A187" s="6" t="s">
        <v>117</v>
      </c>
      <c r="B187" s="8">
        <v>2.37293443248273E10</v>
      </c>
      <c r="C187" s="8" t="e">
        <v>#ERROR!</v>
      </c>
      <c r="D187" s="8">
        <v>2.0519829099E8</v>
      </c>
      <c r="E187" s="8">
        <v>2.7423180486344E9</v>
      </c>
      <c r="F187" s="8" t="e">
        <v>#ERROR!</v>
      </c>
    </row>
    <row r="188">
      <c r="A188" s="6" t="s">
        <v>117</v>
      </c>
      <c r="B188" s="8">
        <v>2.306886882241783E10</v>
      </c>
      <c r="C188" s="8">
        <v>1.07074861090664E10</v>
      </c>
      <c r="D188" s="8">
        <v>2.0519829099E8</v>
      </c>
      <c r="E188" s="8">
        <v>2.7414046542668004E9</v>
      </c>
      <c r="F188" s="8">
        <v>3.6722957876741035E10</v>
      </c>
    </row>
    <row r="189">
      <c r="A189" s="6" t="s">
        <v>118</v>
      </c>
      <c r="B189" s="8">
        <v>2.5073968502231586E10</v>
      </c>
      <c r="C189" s="8">
        <v>7.1014645950664E9</v>
      </c>
      <c r="D189" s="8">
        <v>2.1144329099E8</v>
      </c>
      <c r="E189" s="8">
        <v>0.0</v>
      </c>
      <c r="F189" s="8">
        <v>3.2386876388287987E10</v>
      </c>
    </row>
    <row r="190">
      <c r="A190" s="6" t="s">
        <v>118</v>
      </c>
      <c r="B190" s="8">
        <v>2.3349810819798885E10</v>
      </c>
      <c r="C190" s="8">
        <v>7.0374487620664E9</v>
      </c>
      <c r="D190" s="8">
        <v>2.1144329099E8</v>
      </c>
      <c r="E190" s="8">
        <v>0.0</v>
      </c>
      <c r="F190" s="8">
        <v>3.0598702872855286E10</v>
      </c>
    </row>
    <row r="191">
      <c r="A191" s="6" t="s">
        <v>119</v>
      </c>
      <c r="B191" s="8">
        <v>2.4164914757838707E10</v>
      </c>
      <c r="C191" s="8">
        <v>7.0376374300664E9</v>
      </c>
      <c r="D191" s="8">
        <v>2.1144329099E8</v>
      </c>
      <c r="E191" s="8">
        <v>0.0</v>
      </c>
      <c r="F191" s="8">
        <v>3.1413995478895107E10</v>
      </c>
    </row>
    <row r="192">
      <c r="A192" s="6" t="s">
        <v>119</v>
      </c>
      <c r="B192" s="8" t="e">
        <v>#N/A</v>
      </c>
      <c r="C192" s="8">
        <v>7.0298653180664E9</v>
      </c>
      <c r="D192" s="8">
        <v>2.1768829099E8</v>
      </c>
      <c r="E192" s="8">
        <v>0.0</v>
      </c>
      <c r="F192" s="8" t="e">
        <v>#N/A</v>
      </c>
    </row>
    <row r="193">
      <c r="A193" s="6" t="s">
        <v>120</v>
      </c>
      <c r="B193" s="8">
        <v>2.620712730433356E10</v>
      </c>
      <c r="C193" s="8">
        <v>7.0274372620664E9</v>
      </c>
      <c r="D193" s="8">
        <v>2.2018629099E8</v>
      </c>
      <c r="E193" s="8">
        <v>0.0</v>
      </c>
      <c r="F193" s="8">
        <v>3.345475085738996E10</v>
      </c>
    </row>
    <row r="194">
      <c r="A194" s="6" t="s">
        <v>120</v>
      </c>
      <c r="B194" s="8">
        <v>2.487095931842619E10</v>
      </c>
      <c r="C194" s="8">
        <v>7.0273643620664E9</v>
      </c>
      <c r="D194" s="8">
        <v>2.2026129099E8</v>
      </c>
      <c r="E194" s="8">
        <v>0.0</v>
      </c>
      <c r="F194" s="8">
        <v>3.211858497148259E10</v>
      </c>
    </row>
    <row r="195">
      <c r="A195" s="6" t="s">
        <v>121</v>
      </c>
      <c r="B195" s="8">
        <v>2.491720958173826E10</v>
      </c>
      <c r="C195" s="8">
        <v>7.0273610370664E9</v>
      </c>
      <c r="D195" s="8">
        <v>2.2041129099E8</v>
      </c>
      <c r="E195" s="8">
        <v>0.0</v>
      </c>
      <c r="F195" s="8">
        <v>3.216498190979466E10</v>
      </c>
    </row>
    <row r="196">
      <c r="A196" s="6" t="s">
        <v>121</v>
      </c>
      <c r="B196" s="8">
        <v>2.5399174824037056E10</v>
      </c>
      <c r="C196" s="8">
        <v>7.0273610380664E9</v>
      </c>
      <c r="D196" s="8">
        <v>2.2041129099E8</v>
      </c>
      <c r="E196" s="8">
        <v>0.0</v>
      </c>
      <c r="F196" s="8">
        <v>3.2646947153093456E10</v>
      </c>
    </row>
    <row r="197">
      <c r="A197" s="6" t="s">
        <v>122</v>
      </c>
      <c r="B197" s="8">
        <v>1.6903671218953455E10</v>
      </c>
      <c r="C197" s="8">
        <v>6.1750639640664E9</v>
      </c>
      <c r="D197" s="8">
        <v>2.2290929099E8</v>
      </c>
      <c r="E197" s="8">
        <v>0.0</v>
      </c>
      <c r="F197" s="8">
        <v>2.3301644474009857E10</v>
      </c>
    </row>
    <row r="198">
      <c r="A198" s="6" t="s">
        <v>122</v>
      </c>
      <c r="B198" s="8">
        <v>1.685014177289413E10</v>
      </c>
      <c r="C198" s="8">
        <v>5.8703526560664E9</v>
      </c>
      <c r="D198" s="8">
        <v>5.3639829099E8</v>
      </c>
      <c r="E198" s="8">
        <v>0.0</v>
      </c>
      <c r="F198" s="8">
        <v>2.325689271995053E10</v>
      </c>
    </row>
    <row r="199">
      <c r="A199" s="6" t="s">
        <v>123</v>
      </c>
      <c r="B199" s="8">
        <v>1.74970976410763E10</v>
      </c>
      <c r="C199" s="8">
        <v>5.8703526560664E9</v>
      </c>
      <c r="D199" s="8">
        <v>5.3639829099E8</v>
      </c>
      <c r="E199" s="8">
        <v>0.0</v>
      </c>
      <c r="F199" s="8">
        <v>2.39038485881327E10</v>
      </c>
    </row>
    <row r="200">
      <c r="A200" s="6" t="s">
        <v>123</v>
      </c>
      <c r="B200" s="8">
        <v>2.5728481659579388E10</v>
      </c>
      <c r="C200" s="8">
        <v>5.7038548880664E9</v>
      </c>
      <c r="D200" s="8">
        <v>7.0769229099E8</v>
      </c>
      <c r="E200" s="8">
        <v>0.0</v>
      </c>
      <c r="F200" s="8">
        <v>3.2140028838635788E10</v>
      </c>
    </row>
    <row r="201">
      <c r="A201" s="6" t="s">
        <v>124</v>
      </c>
      <c r="B201" s="8">
        <v>2.635862113098886E10</v>
      </c>
      <c r="C201" s="8">
        <v>4.56485812193664E10</v>
      </c>
      <c r="D201" s="8">
        <v>7.6469029099E8</v>
      </c>
      <c r="E201" s="8">
        <v>1.57004483167E8</v>
      </c>
      <c r="F201" s="8">
        <v>7.292889712451227E10</v>
      </c>
    </row>
    <row r="202">
      <c r="A202" s="6" t="s">
        <v>124</v>
      </c>
      <c r="B202" s="8">
        <v>1.726705189105485E10</v>
      </c>
      <c r="C202" s="8">
        <v>4.53082093573664E10</v>
      </c>
      <c r="D202" s="8">
        <v>1.11593629099E9</v>
      </c>
      <c r="E202" s="8">
        <v>1.3849762391479798E7</v>
      </c>
      <c r="F202" s="8">
        <v>6.370504730180273E10</v>
      </c>
    </row>
    <row r="203">
      <c r="A203" s="6" t="s">
        <v>125</v>
      </c>
      <c r="B203" s="8">
        <v>2.667136054193522E10</v>
      </c>
      <c r="C203" s="8">
        <v>4.53082093583664E10</v>
      </c>
      <c r="D203" s="8">
        <v>1.11593629099E9</v>
      </c>
      <c r="E203" s="8">
        <v>1.38498381273222E7</v>
      </c>
      <c r="F203" s="8">
        <v>7.310935602941895E10</v>
      </c>
    </row>
    <row r="204">
      <c r="A204" s="6" t="s">
        <v>125</v>
      </c>
      <c r="B204" s="8">
        <v>2.535251966606008E10</v>
      </c>
      <c r="C204" s="8">
        <v>4.52527217773664E10</v>
      </c>
      <c r="D204" s="8">
        <v>1.17346428599E9</v>
      </c>
      <c r="E204" s="8">
        <v>4.2729601435400003E8</v>
      </c>
      <c r="F204" s="8">
        <v>7.22060017437705E10</v>
      </c>
    </row>
    <row r="205">
      <c r="A205" s="6" t="s">
        <v>126</v>
      </c>
      <c r="B205" s="8">
        <v>2.5403119694144684E10</v>
      </c>
      <c r="C205" s="8">
        <v>4.51178286542264E10</v>
      </c>
      <c r="D205" s="8">
        <v>1.69556427979E9</v>
      </c>
      <c r="E205" s="8">
        <v>1.80151928045014E8</v>
      </c>
      <c r="F205" s="8">
        <v>7.23966645562061E10</v>
      </c>
    </row>
    <row r="206">
      <c r="A206" s="6" t="s">
        <v>126</v>
      </c>
      <c r="B206" s="8">
        <v>2.6804853284676517E10</v>
      </c>
      <c r="C206" s="8">
        <v>4.51145224992264E10</v>
      </c>
      <c r="D206" s="8">
        <v>1.69921127979E9</v>
      </c>
      <c r="E206" s="8">
        <v>0.0</v>
      </c>
      <c r="F206" s="8">
        <v>7.361858706369292E10</v>
      </c>
    </row>
    <row r="207">
      <c r="A207" s="6" t="s">
        <v>127</v>
      </c>
      <c r="B207" s="8">
        <v>1.7282128506526955E10</v>
      </c>
      <c r="C207" s="8">
        <v>4.47993504992264E10</v>
      </c>
      <c r="D207" s="8">
        <v>2.01821127979E9</v>
      </c>
      <c r="E207" s="8">
        <v>3.30764487085217E8</v>
      </c>
      <c r="F207" s="8">
        <v>6.443045477262858E10</v>
      </c>
    </row>
    <row r="208">
      <c r="A208" s="6" t="s">
        <v>127</v>
      </c>
      <c r="B208" s="8">
        <v>2.59629302478849E10</v>
      </c>
      <c r="C208" s="8">
        <v>4.48013295562264E10</v>
      </c>
      <c r="D208" s="8">
        <v>2.01828627979E9</v>
      </c>
      <c r="E208" s="8">
        <v>0.0</v>
      </c>
      <c r="F208" s="8">
        <v>7.278254608390129E10</v>
      </c>
    </row>
    <row r="209">
      <c r="A209" s="6" t="s">
        <v>128</v>
      </c>
      <c r="B209" s="8">
        <v>2.4138816165926765E10</v>
      </c>
      <c r="C209" s="8">
        <v>4.48025274102264E10</v>
      </c>
      <c r="D209" s="8">
        <v>2.01828627979E9</v>
      </c>
      <c r="E209" s="8">
        <v>2.15E9</v>
      </c>
      <c r="F209" s="8">
        <v>7.310962985594316E10</v>
      </c>
    </row>
    <row r="210">
      <c r="A210" s="6" t="s">
        <v>128</v>
      </c>
      <c r="B210" s="8">
        <v>2.338396637865082E10</v>
      </c>
      <c r="C210" s="8">
        <v>4.48101814842264E10</v>
      </c>
      <c r="D210" s="8">
        <v>2.01836127979E9</v>
      </c>
      <c r="E210" s="8">
        <v>2.3199996511778E9</v>
      </c>
      <c r="F210" s="8">
        <v>7.253250879384502E10</v>
      </c>
    </row>
    <row r="211">
      <c r="A211" s="6" t="s">
        <v>129</v>
      </c>
      <c r="B211" s="8">
        <v>2.611807150825905E10</v>
      </c>
      <c r="C211" s="8">
        <v>4.48051109992264E10</v>
      </c>
      <c r="D211" s="8">
        <v>2.02435627979E9</v>
      </c>
      <c r="E211" s="8">
        <v>2.28571723075E9</v>
      </c>
      <c r="F211" s="8">
        <v>7.523325601802544E10</v>
      </c>
    </row>
    <row r="212">
      <c r="A212" s="6" t="s">
        <v>129</v>
      </c>
      <c r="B212" s="8">
        <v>2.6293803376598545E10</v>
      </c>
      <c r="C212" s="8">
        <v>4.37545953871664E10</v>
      </c>
      <c r="D212" s="8">
        <v>2.02488627479E9</v>
      </c>
      <c r="E212" s="8">
        <v>2.2857172177227216E9</v>
      </c>
      <c r="F212" s="8">
        <v>7.435900225627765E10</v>
      </c>
    </row>
    <row r="213">
      <c r="A213" s="6" t="s">
        <v>130</v>
      </c>
      <c r="B213" s="8">
        <v>2.3125289921572292E10</v>
      </c>
      <c r="C213" s="8">
        <v>4.37571055351664E10</v>
      </c>
      <c r="D213" s="8">
        <v>2.02488627479E9</v>
      </c>
      <c r="E213" s="8">
        <v>2.249999997E9</v>
      </c>
      <c r="F213" s="8">
        <v>7.115728172852869E10</v>
      </c>
    </row>
    <row r="214">
      <c r="A214" s="6" t="s">
        <v>130</v>
      </c>
      <c r="B214" s="8">
        <v>1.7542377235214424E10</v>
      </c>
      <c r="C214" s="8">
        <v>4.37633309829363E10</v>
      </c>
      <c r="D214" s="8">
        <v>2.03225527479E9</v>
      </c>
      <c r="E214" s="8">
        <v>2.249999997E9</v>
      </c>
      <c r="F214" s="8">
        <v>6.558796348994073E10</v>
      </c>
    </row>
    <row r="215">
      <c r="A215" s="6" t="s">
        <v>131</v>
      </c>
      <c r="B215" s="8">
        <v>1.4763424141879814E10</v>
      </c>
      <c r="C215" s="8">
        <v>4.37781560639663E10</v>
      </c>
      <c r="D215" s="8">
        <v>2.03233027479E9</v>
      </c>
      <c r="E215" s="8">
        <v>2.251998333477264E9</v>
      </c>
      <c r="F215" s="8">
        <v>6.282590881411338E10</v>
      </c>
    </row>
    <row r="216">
      <c r="A216" s="6" t="s">
        <v>131</v>
      </c>
      <c r="B216" s="8">
        <v>1.6074233547525665E10</v>
      </c>
      <c r="C216" s="8">
        <v>4.37728791981244E10</v>
      </c>
      <c r="D216" s="8">
        <v>2.03887427479E9</v>
      </c>
      <c r="E216" s="8">
        <v>2.25E9</v>
      </c>
      <c r="F216" s="8">
        <v>6.413598702044006E10</v>
      </c>
    </row>
    <row r="217">
      <c r="A217" s="6" t="s">
        <v>132</v>
      </c>
      <c r="B217" s="8">
        <v>1.5036858260851377E10</v>
      </c>
      <c r="C217" s="8">
        <v>4.37562956182034E10</v>
      </c>
      <c r="D217" s="8">
        <v>2.05525927479E9</v>
      </c>
      <c r="E217" s="8">
        <v>2.4325172815305E9</v>
      </c>
      <c r="F217" s="8">
        <v>6.328093043537528E10</v>
      </c>
    </row>
    <row r="218">
      <c r="A218" s="6" t="s">
        <v>132</v>
      </c>
      <c r="B218" s="8">
        <v>1.5956887527972534E10</v>
      </c>
      <c r="C218" s="8">
        <v>4.15626091222034E10</v>
      </c>
      <c r="D218" s="8">
        <v>2.06405127479E9</v>
      </c>
      <c r="E218" s="8">
        <v>2.434070916268E9</v>
      </c>
      <c r="F218" s="8">
        <v>6.201761884123393E10</v>
      </c>
    </row>
    <row r="219">
      <c r="A219" s="6" t="s">
        <v>133</v>
      </c>
      <c r="B219" s="8">
        <v>1.6059720988098547E10</v>
      </c>
      <c r="C219" s="8">
        <v>4.15506005582034E10</v>
      </c>
      <c r="D219" s="8">
        <v>2.07584127479E9</v>
      </c>
      <c r="E219" s="8">
        <v>2.4364612373265E9</v>
      </c>
      <c r="F219" s="8">
        <v>6.212262405841845E10</v>
      </c>
    </row>
    <row r="220">
      <c r="A220" s="6" t="s">
        <v>133</v>
      </c>
      <c r="B220" s="8">
        <v>2.6605698216316605E10</v>
      </c>
      <c r="C220" s="8">
        <v>4.06095402302034E10</v>
      </c>
      <c r="D220" s="8">
        <v>2.09422427479E9</v>
      </c>
      <c r="E220" s="8">
        <v>1.6829998775232E9</v>
      </c>
      <c r="F220" s="8">
        <v>7.099246259883319E10</v>
      </c>
    </row>
    <row r="221">
      <c r="A221" s="6" t="s">
        <v>134</v>
      </c>
      <c r="B221" s="8">
        <v>2.6546203852118355E10</v>
      </c>
      <c r="C221" s="8">
        <v>4.05869822180664E10</v>
      </c>
      <c r="D221" s="8">
        <v>2.11695627479E9</v>
      </c>
      <c r="E221" s="8">
        <v>1.6827014836796E9</v>
      </c>
      <c r="F221" s="8">
        <v>7.093284382865434E10</v>
      </c>
    </row>
    <row r="222">
      <c r="A222" s="6" t="s">
        <v>134</v>
      </c>
      <c r="B222" s="8">
        <v>2.640702553439317E10</v>
      </c>
      <c r="C222" s="8">
        <v>4.05754428840664E10</v>
      </c>
      <c r="D222" s="8">
        <v>2.12867227479E9</v>
      </c>
      <c r="E222" s="8">
        <v>1.8841059667715998E9</v>
      </c>
      <c r="F222" s="8">
        <v>7.099524666002116E10</v>
      </c>
    </row>
    <row r="223">
      <c r="A223" s="6" t="s">
        <v>135</v>
      </c>
      <c r="B223" s="8">
        <v>2.171136405382676E10</v>
      </c>
      <c r="C223" s="8">
        <v>4.05559482868828E10</v>
      </c>
      <c r="D223" s="8">
        <v>2.14850627479E9</v>
      </c>
      <c r="E223" s="8">
        <v>1.8844449124168E9</v>
      </c>
      <c r="F223" s="8">
        <v>6.630026352791636E10</v>
      </c>
    </row>
    <row r="224">
      <c r="A224" s="6" t="s">
        <v>136</v>
      </c>
      <c r="B224" s="8">
        <v>2.7342283055658203E10</v>
      </c>
      <c r="C224" s="8">
        <v>4.05303076218828E10</v>
      </c>
      <c r="D224" s="8">
        <v>2.20245727479E9</v>
      </c>
      <c r="E224" s="8">
        <v>0.0</v>
      </c>
      <c r="F224" s="8">
        <v>7.0075047952331E10</v>
      </c>
    </row>
    <row r="225">
      <c r="A225" s="6" t="s">
        <v>136</v>
      </c>
      <c r="B225" s="8">
        <v>2.741538872653576E10</v>
      </c>
      <c r="C225" s="8">
        <v>4.05282375128828E10</v>
      </c>
      <c r="D225" s="8">
        <v>2.24646327479E9</v>
      </c>
      <c r="E225" s="8">
        <v>2.5744769937134E9</v>
      </c>
      <c r="F225" s="8">
        <v>7.276456650792195E10</v>
      </c>
    </row>
    <row r="226">
      <c r="A226" s="6" t="s">
        <v>137</v>
      </c>
      <c r="B226" s="8">
        <v>2.677002592467734E10</v>
      </c>
      <c r="C226" s="8">
        <v>3.99992465968828E10</v>
      </c>
      <c r="D226" s="8">
        <v>2.27637027479E9</v>
      </c>
      <c r="E226" s="8">
        <v>4.34766669260296E9</v>
      </c>
      <c r="F226" s="8">
        <v>7.33933094889531E10</v>
      </c>
    </row>
    <row r="227">
      <c r="A227" s="6" t="s">
        <v>137</v>
      </c>
      <c r="B227" s="8">
        <v>2.944165770089378E10</v>
      </c>
      <c r="C227" s="8">
        <v>3.63915302588828E10</v>
      </c>
      <c r="D227" s="8">
        <v>2.39366927479E9</v>
      </c>
      <c r="E227" s="8">
        <v>4.450570150703759E9</v>
      </c>
      <c r="F227" s="8">
        <v>7.267742738527034E10</v>
      </c>
    </row>
    <row r="228">
      <c r="A228" s="6" t="s">
        <v>138</v>
      </c>
      <c r="B228" s="8">
        <v>2.8700995439732758E10</v>
      </c>
      <c r="C228" s="8">
        <v>3.67459441788828E10</v>
      </c>
      <c r="D228" s="8">
        <v>2.07120827479E9</v>
      </c>
      <c r="E228" s="8">
        <v>4.24699899995E9</v>
      </c>
      <c r="F228" s="8">
        <v>7.176514689335556E10</v>
      </c>
    </row>
    <row r="229">
      <c r="A229" s="6" t="s">
        <v>138</v>
      </c>
      <c r="B229" s="8">
        <v>2.5375321740392246E10</v>
      </c>
      <c r="C229" s="8">
        <v>3.67459441788828E10</v>
      </c>
      <c r="D229" s="8">
        <v>2.07120827479E9</v>
      </c>
      <c r="E229" s="8">
        <v>4.393378479643576E9</v>
      </c>
      <c r="F229" s="8">
        <v>6.858585267370862E10</v>
      </c>
    </row>
    <row r="230">
      <c r="A230" s="6" t="s">
        <v>139</v>
      </c>
      <c r="B230" s="8">
        <v>2.8016058857866127E10</v>
      </c>
      <c r="C230" s="8">
        <v>3.66601808418588E10</v>
      </c>
      <c r="D230" s="8">
        <v>2.15870827279E9</v>
      </c>
      <c r="E230" s="8">
        <v>4.485193222487914E9</v>
      </c>
      <c r="F230" s="8">
        <v>7.132014119500284E10</v>
      </c>
    </row>
    <row r="231">
      <c r="A231" s="6" t="s">
        <v>139</v>
      </c>
      <c r="B231" s="8">
        <v>2.8425025031578156E10</v>
      </c>
      <c r="C231" s="8">
        <v>3.65755559578348E10</v>
      </c>
      <c r="D231" s="8">
        <v>2.24820027879E9</v>
      </c>
      <c r="E231" s="8">
        <v>4.198355204823945E9</v>
      </c>
      <c r="F231" s="8">
        <v>7.14471364730269E10</v>
      </c>
    </row>
    <row r="232">
      <c r="A232" s="6" t="s">
        <v>140</v>
      </c>
      <c r="B232" s="8">
        <v>1.9736654871000057E10</v>
      </c>
      <c r="C232" s="8">
        <v>3.65770277038348E10</v>
      </c>
      <c r="D232" s="8">
        <v>2.24820027879E9</v>
      </c>
      <c r="E232" s="8">
        <v>4.558899138427E9</v>
      </c>
      <c r="F232" s="8">
        <v>6.312078199205186E10</v>
      </c>
    </row>
    <row r="233">
      <c r="A233" s="6" t="s">
        <v>140</v>
      </c>
      <c r="B233" s="8">
        <v>2.744775287511469E10</v>
      </c>
      <c r="C233" s="8">
        <v>4.08346404658348E10</v>
      </c>
      <c r="D233" s="8">
        <v>2.24820027879E9</v>
      </c>
      <c r="E233" s="8">
        <v>2.8948999996565E9</v>
      </c>
      <c r="F233" s="8">
        <v>7.342549361939598E10</v>
      </c>
    </row>
    <row r="234">
      <c r="A234" s="6" t="s">
        <v>141</v>
      </c>
      <c r="B234" s="8">
        <v>2.5268307297065918E10</v>
      </c>
      <c r="C234" s="8">
        <v>4.24352066684652E10</v>
      </c>
      <c r="D234" s="8">
        <v>2.25284027799E9</v>
      </c>
      <c r="E234" s="8">
        <v>4.4505305536485E9</v>
      </c>
      <c r="F234" s="8">
        <v>7.440688479716962E10</v>
      </c>
    </row>
    <row r="235">
      <c r="A235" s="6" t="s">
        <v>141</v>
      </c>
      <c r="B235" s="8">
        <v>2.7309497598208885E10</v>
      </c>
      <c r="C235" s="8">
        <v>4.18408300280012E10</v>
      </c>
      <c r="D235" s="8">
        <v>2.29775590599E9</v>
      </c>
      <c r="E235" s="8">
        <v>3.041999558605E9</v>
      </c>
      <c r="F235" s="8">
        <v>7.449008309080508E10</v>
      </c>
    </row>
    <row r="236">
      <c r="A236" s="6" t="s">
        <v>142</v>
      </c>
      <c r="B236" s="8">
        <v>2.5797935247935566E10</v>
      </c>
      <c r="C236" s="8">
        <v>3.96038018581988E10</v>
      </c>
      <c r="D236" s="8">
        <v>2.29891590579E9</v>
      </c>
      <c r="E236" s="8">
        <v>2.1581822091432E9</v>
      </c>
      <c r="F236" s="8">
        <v>6.985883522106757E10</v>
      </c>
    </row>
    <row r="237">
      <c r="A237" s="6" t="s">
        <v>142</v>
      </c>
      <c r="B237" s="8">
        <v>2.618875665921277E10</v>
      </c>
      <c r="C237" s="8">
        <v>3.97238690570388E10</v>
      </c>
      <c r="D237" s="8">
        <v>2.41120497579E9</v>
      </c>
      <c r="E237" s="8">
        <v>2.158182212332E9</v>
      </c>
      <c r="F237" s="8">
        <v>7.048201290437357E10</v>
      </c>
    </row>
    <row r="238">
      <c r="A238" s="6" t="s">
        <v>143</v>
      </c>
      <c r="B238" s="8">
        <v>1.9189346911968525E10</v>
      </c>
      <c r="C238" s="8">
        <v>3.9699398577201996E10</v>
      </c>
      <c r="D238" s="8">
        <v>2.43598278939E9</v>
      </c>
      <c r="E238" s="8">
        <v>1.9904792628384001E9</v>
      </c>
      <c r="F238" s="8">
        <v>6.331520754139892E10</v>
      </c>
    </row>
    <row r="239">
      <c r="A239" s="6" t="s">
        <v>143</v>
      </c>
      <c r="B239" s="8">
        <v>1.922187283473662E10</v>
      </c>
      <c r="C239" s="8">
        <v>3.97173924983996E10</v>
      </c>
      <c r="D239" s="8">
        <v>1.79914278919E9</v>
      </c>
      <c r="E239" s="8">
        <v>2.9179791423197E9</v>
      </c>
      <c r="F239" s="8">
        <v>6.365638726464592E10</v>
      </c>
    </row>
    <row r="240">
      <c r="A240" s="6" t="s">
        <v>144</v>
      </c>
      <c r="B240" s="8">
        <v>2.9446532283038746E10</v>
      </c>
      <c r="C240" s="8">
        <v>3.96284335073996E10</v>
      </c>
      <c r="D240" s="8">
        <v>1.79914278919E9</v>
      </c>
      <c r="E240" s="8">
        <v>1.0353777900648E9</v>
      </c>
      <c r="F240" s="8">
        <v>7.190948636969315E10</v>
      </c>
    </row>
    <row r="241">
      <c r="A241" s="6" t="s">
        <v>144</v>
      </c>
      <c r="B241" s="8">
        <v>2.632721408494161E10</v>
      </c>
      <c r="C241" s="8">
        <v>3.96277959521076E10</v>
      </c>
      <c r="D241" s="8">
        <v>1.82198059819E9</v>
      </c>
      <c r="E241" s="8">
        <v>9.966828680935E8</v>
      </c>
      <c r="F241" s="8">
        <v>6.877367350333272E10</v>
      </c>
    </row>
    <row r="242">
      <c r="A242" s="6" t="s">
        <v>145</v>
      </c>
      <c r="B242" s="8">
        <v>2.4787639993451206E10</v>
      </c>
      <c r="C242" s="8">
        <v>3.62306666135476E10</v>
      </c>
      <c r="D242" s="8">
        <v>1.82236059319E9</v>
      </c>
      <c r="E242" s="8">
        <v>2.688438039361E9</v>
      </c>
      <c r="F242" s="8">
        <v>6.552910523954981E10</v>
      </c>
    </row>
    <row r="243">
      <c r="A243" s="6" t="s">
        <v>145</v>
      </c>
      <c r="B243" s="8">
        <v>2.6987515604259365E10</v>
      </c>
      <c r="C243" s="8">
        <v>3.62453808235476E10</v>
      </c>
      <c r="D243" s="8">
        <v>1.82236059319E9</v>
      </c>
      <c r="E243" s="8">
        <v>1.7705859678569999E9</v>
      </c>
      <c r="F243" s="8">
        <v>6.6825842988853966E10</v>
      </c>
    </row>
    <row r="244">
      <c r="A244" s="6" t="s">
        <v>146</v>
      </c>
      <c r="B244" s="8">
        <v>2.8092927710507725E10</v>
      </c>
      <c r="C244" s="8">
        <v>3.62288558463156E10</v>
      </c>
      <c r="D244" s="8">
        <v>1.84481840719E9</v>
      </c>
      <c r="E244" s="8">
        <v>4.1279508370192704E9</v>
      </c>
      <c r="F244" s="8">
        <v>7.02945528010326E10</v>
      </c>
    </row>
    <row r="245">
      <c r="A245" s="6" t="s">
        <v>146</v>
      </c>
      <c r="B245" s="8">
        <v>1.8135415417810307E10</v>
      </c>
      <c r="C245" s="8">
        <v>3.78803949363156E10</v>
      </c>
      <c r="D245" s="8">
        <v>1.94426840719E9</v>
      </c>
      <c r="E245" s="8">
        <v>4.2552084062167597E9</v>
      </c>
      <c r="F245" s="8">
        <v>6.221528716753266E10</v>
      </c>
    </row>
    <row r="246">
      <c r="A246" s="6" t="s">
        <v>147</v>
      </c>
      <c r="B246" s="8">
        <v>-1.1694047264342403E8</v>
      </c>
      <c r="C246" s="8">
        <v>2.7662521414586E10</v>
      </c>
      <c r="D246" s="8">
        <v>2.0060831963899999E9</v>
      </c>
      <c r="E246" s="8">
        <v>4.1438581172811995E9</v>
      </c>
      <c r="F246" s="8">
        <v>3.3695522255613773E10</v>
      </c>
    </row>
    <row r="247">
      <c r="A247" s="6" t="s">
        <v>147</v>
      </c>
      <c r="B247" s="8">
        <v>2.533548676169222E9</v>
      </c>
      <c r="C247" s="8">
        <v>2.56950385393436E10</v>
      </c>
      <c r="D247" s="8">
        <v>2.01134307619E9</v>
      </c>
      <c r="E247" s="8">
        <v>1.587888257572E9</v>
      </c>
      <c r="F247" s="8">
        <v>3.1827818549274822E10</v>
      </c>
    </row>
    <row r="248">
      <c r="A248" s="6" t="s">
        <v>148</v>
      </c>
      <c r="B248" s="8">
        <v>2.700837720551078E9</v>
      </c>
      <c r="C248" s="8">
        <v>2.5689975187543602E10</v>
      </c>
      <c r="D248" s="8">
        <v>2.01646792619E9</v>
      </c>
      <c r="E248" s="8">
        <v>6.11462234480995E9</v>
      </c>
      <c r="F248" s="8">
        <v>3.652190317909463E10</v>
      </c>
    </row>
    <row r="249">
      <c r="A249" s="6" t="s">
        <v>149</v>
      </c>
      <c r="B249" s="8">
        <v>5.658439192263998E9</v>
      </c>
      <c r="C249" s="8">
        <v>1.66438481849788E10</v>
      </c>
      <c r="D249" s="8">
        <v>2.03006259579E9</v>
      </c>
      <c r="E249" s="8">
        <v>2.3239344635593147E10</v>
      </c>
      <c r="F249" s="8">
        <v>4.7571694608625946E10</v>
      </c>
    </row>
    <row r="250">
      <c r="A250" s="6" t="s">
        <v>149</v>
      </c>
      <c r="B250" s="8">
        <v>-6.231686494740411E8</v>
      </c>
      <c r="C250" s="8">
        <v>1.65417247249788E10</v>
      </c>
      <c r="D250" s="8">
        <v>2.03006259579E9</v>
      </c>
      <c r="E250" s="8">
        <v>2.396968675401768E10</v>
      </c>
      <c r="F250" s="8">
        <v>4.191830542531244E10</v>
      </c>
    </row>
    <row r="251">
      <c r="A251" s="6" t="s">
        <v>150</v>
      </c>
      <c r="B251" s="8">
        <v>1.104743324500382E10</v>
      </c>
      <c r="C251" s="8">
        <v>1.65520246589788E10</v>
      </c>
      <c r="D251" s="8">
        <v>2.03006259579E9</v>
      </c>
      <c r="E251" s="8">
        <v>2.37685362631656E10</v>
      </c>
      <c r="F251" s="8">
        <v>5.339805676293822E10</v>
      </c>
    </row>
    <row r="252">
      <c r="A252" s="6" t="s">
        <v>150</v>
      </c>
      <c r="B252" s="8">
        <v>1.1052493784985083E10</v>
      </c>
      <c r="C252" s="8">
        <v>1.65512598691764E10</v>
      </c>
      <c r="D252" s="8">
        <v>2.03167259559E9</v>
      </c>
      <c r="E252" s="8">
        <v>2.364585365355188E10</v>
      </c>
      <c r="F252" s="8">
        <v>5.328127990330336E10</v>
      </c>
    </row>
    <row r="253">
      <c r="A253" s="6" t="s">
        <v>151</v>
      </c>
      <c r="B253" s="8">
        <v>1.1288018189023998E10</v>
      </c>
      <c r="C253" s="8">
        <v>1.6562015535134E10</v>
      </c>
      <c r="D253" s="8">
        <v>2.0343525753899999E9</v>
      </c>
      <c r="E253" s="8">
        <v>2.22E10</v>
      </c>
      <c r="F253" s="8">
        <v>5.2084386299548E10</v>
      </c>
    </row>
    <row r="254">
      <c r="A254" s="6" t="s">
        <v>151</v>
      </c>
      <c r="B254" s="8">
        <v>2.6386083426536684E9</v>
      </c>
      <c r="C254" s="8">
        <v>1.56681591823316E10</v>
      </c>
      <c r="D254" s="8">
        <v>2.03551257519E9</v>
      </c>
      <c r="E254" s="8">
        <v>2.22E10</v>
      </c>
      <c r="F254" s="8">
        <v>4.254228010017526E10</v>
      </c>
    </row>
    <row r="255">
      <c r="A255" s="6" t="s">
        <v>152</v>
      </c>
      <c r="B255" s="8">
        <v>8.753230712345674E8</v>
      </c>
      <c r="C255" s="8">
        <v>1.56674629214278E10</v>
      </c>
      <c r="D255" s="8">
        <v>2.03688740404E9</v>
      </c>
      <c r="E255" s="8">
        <v>2.6384397935820004E10</v>
      </c>
      <c r="F255" s="8">
        <v>4.496407133252237E10</v>
      </c>
    </row>
    <row r="256">
      <c r="A256" s="6" t="s">
        <v>153</v>
      </c>
      <c r="B256" s="8">
        <v>2.6384956072103305E9</v>
      </c>
      <c r="C256" s="8">
        <v>1.56674629214278E10</v>
      </c>
      <c r="D256" s="8">
        <v>2.03688740404E9</v>
      </c>
      <c r="E256" s="8">
        <v>2.648439693587E10</v>
      </c>
      <c r="F256" s="8">
        <v>4.682724286854813E10</v>
      </c>
    </row>
    <row r="257">
      <c r="A257" s="6" t="s">
        <v>153</v>
      </c>
      <c r="B257" s="8">
        <v>3.38193078443291E9</v>
      </c>
      <c r="C257" s="8">
        <v>1.56683421004278E10</v>
      </c>
      <c r="D257" s="8">
        <v>2.03688740404E9</v>
      </c>
      <c r="E257" s="8">
        <v>2.7787444039560997E10</v>
      </c>
      <c r="F257" s="8">
        <v>4.887460432846171E10</v>
      </c>
    </row>
    <row r="258">
      <c r="A258" s="6" t="s">
        <v>154</v>
      </c>
      <c r="B258" s="8">
        <v>-1.0714031430367452E9</v>
      </c>
      <c r="C258" s="8">
        <v>1.5780409018524E10</v>
      </c>
      <c r="D258" s="8">
        <v>2.03736223289E9</v>
      </c>
      <c r="E258" s="8">
        <v>2.5677727036879E10</v>
      </c>
      <c r="F258" s="8">
        <v>4.2424095145256256E10</v>
      </c>
    </row>
    <row r="259">
      <c r="A259" s="6" t="s">
        <v>154</v>
      </c>
      <c r="B259" s="8">
        <v>7.894159917624926E9</v>
      </c>
      <c r="C259" s="8">
        <v>1.56329084347216E10</v>
      </c>
      <c r="D259" s="8">
        <v>2.3309922326899996E9</v>
      </c>
      <c r="E259" s="8">
        <v>2.8564251369829365E10</v>
      </c>
      <c r="F259" s="8">
        <v>5.442231195486589E10</v>
      </c>
    </row>
    <row r="260">
      <c r="A260" s="6" t="s">
        <v>155</v>
      </c>
      <c r="B260" s="8">
        <v>4.533051571198204E9</v>
      </c>
      <c r="C260" s="8">
        <v>1.64797624286496E10</v>
      </c>
      <c r="D260" s="8">
        <v>2.3584152326899996E9</v>
      </c>
      <c r="E260" s="8">
        <v>2.863698667419906E10</v>
      </c>
      <c r="F260" s="8">
        <v>5.200821590673686E10</v>
      </c>
    </row>
    <row r="261">
      <c r="A261" s="6" t="s">
        <v>155</v>
      </c>
      <c r="B261" s="8">
        <v>4.008949839763439E9</v>
      </c>
      <c r="C261" s="8">
        <v>2.27034029763572E10</v>
      </c>
      <c r="D261" s="8">
        <v>2.35957523249E9</v>
      </c>
      <c r="E261" s="8">
        <v>3.2720203432008583E10</v>
      </c>
      <c r="F261" s="8">
        <v>6.1792131480619225E10</v>
      </c>
    </row>
    <row r="262">
      <c r="A262" s="6" t="s">
        <v>156</v>
      </c>
      <c r="B262" s="8">
        <v>2.697898492604142E9</v>
      </c>
      <c r="C262" s="8">
        <v>2.28466228310672E10</v>
      </c>
      <c r="D262" s="8">
        <v>2.0793778088E9</v>
      </c>
      <c r="E262" s="8">
        <v>2.9184599837380005E10</v>
      </c>
      <c r="F262" s="8">
        <v>5.680849896985135E10</v>
      </c>
    </row>
    <row r="263">
      <c r="A263" s="6" t="s">
        <v>156</v>
      </c>
      <c r="B263" s="8">
        <v>6.058446383589938E9</v>
      </c>
      <c r="C263" s="8">
        <v>2.28970733170672E10</v>
      </c>
      <c r="D263" s="8">
        <v>2.0823748088E9</v>
      </c>
      <c r="E263" s="8">
        <v>2.918970661121E10</v>
      </c>
      <c r="F263" s="8">
        <v>6.022760112066714E10</v>
      </c>
    </row>
    <row r="264">
      <c r="A264" s="6" t="s">
        <v>157</v>
      </c>
      <c r="B264" s="8">
        <v>-1.7837559154506254E8</v>
      </c>
      <c r="C264" s="8">
        <v>2.27130833170672E10</v>
      </c>
      <c r="D264" s="8">
        <v>2.0823748088E9</v>
      </c>
      <c r="E264" s="8">
        <v>2.5265167036702995E10</v>
      </c>
      <c r="F264" s="8">
        <v>4.988224957102513E10</v>
      </c>
    </row>
    <row r="265">
      <c r="A265" s="6" t="s">
        <v>157</v>
      </c>
      <c r="B265" s="8">
        <v>1.9475689908662605E8</v>
      </c>
      <c r="C265" s="8">
        <v>2.27603856073472E10</v>
      </c>
      <c r="D265" s="8">
        <v>2.0854237488E9</v>
      </c>
      <c r="E265" s="8">
        <v>2.4137107274623737E10</v>
      </c>
      <c r="F265" s="8">
        <v>4.917767352985756E10</v>
      </c>
    </row>
    <row r="266">
      <c r="A266" s="6" t="s">
        <v>158</v>
      </c>
      <c r="B266" s="8">
        <v>1.1120628459334925E10</v>
      </c>
      <c r="C266" s="8">
        <v>2.28716041783472E10</v>
      </c>
      <c r="D266" s="8">
        <v>2.1059647488E9</v>
      </c>
      <c r="E266" s="8">
        <v>2.0853472699766228E10</v>
      </c>
      <c r="F266" s="8">
        <v>5.695167008624835E10</v>
      </c>
    </row>
    <row r="267">
      <c r="A267" s="6" t="s">
        <v>158</v>
      </c>
      <c r="B267" s="8">
        <v>-4.1334144116097336E9</v>
      </c>
      <c r="C267" s="8">
        <v>2.28535949492223E10</v>
      </c>
      <c r="D267" s="8">
        <v>2.1660437488E9</v>
      </c>
      <c r="E267" s="8">
        <v>2.4261721831470398E10</v>
      </c>
      <c r="F267" s="8">
        <v>4.5147946117882965E10</v>
      </c>
    </row>
    <row r="268">
      <c r="A268" s="6" t="s">
        <v>159</v>
      </c>
      <c r="B268" s="8">
        <v>2.9869666266942434E9</v>
      </c>
      <c r="C268" s="8">
        <v>2.27870022362223E10</v>
      </c>
      <c r="D268" s="8">
        <v>2.2336377488E9</v>
      </c>
      <c r="E268" s="8">
        <v>2.4283985001419914E10</v>
      </c>
      <c r="F268" s="8">
        <v>5.229159161313646E10</v>
      </c>
    </row>
    <row r="269">
      <c r="A269" s="6" t="s">
        <v>159</v>
      </c>
      <c r="B269" s="8">
        <v>5.139523252022837E9</v>
      </c>
      <c r="C269" s="8">
        <v>2.27935664292223E10</v>
      </c>
      <c r="D269" s="8">
        <v>2.1241977488E9</v>
      </c>
      <c r="E269" s="8">
        <v>2.4319984840319427E10</v>
      </c>
      <c r="F269" s="8">
        <v>5.437727227036456E10</v>
      </c>
    </row>
    <row r="270">
      <c r="A270" s="6" t="s">
        <v>160</v>
      </c>
      <c r="B270" s="8">
        <v>6.64653004810914E9</v>
      </c>
      <c r="C270" s="8">
        <v>2.16182366402223E10</v>
      </c>
      <c r="D270" s="8">
        <v>2.1241977488E9</v>
      </c>
      <c r="E270" s="8">
        <v>2.42399388681548E10</v>
      </c>
      <c r="F270" s="8">
        <v>5.462890330528624E10</v>
      </c>
    </row>
    <row r="271">
      <c r="A271" s="6" t="s">
        <v>160</v>
      </c>
      <c r="B271" s="8">
        <v>2.424111096094604E9</v>
      </c>
      <c r="C271" s="8">
        <v>2.17497858842223E10</v>
      </c>
      <c r="D271" s="8">
        <v>2.1263967488E9</v>
      </c>
      <c r="E271" s="8">
        <v>1.9788E10</v>
      </c>
      <c r="F271" s="8">
        <v>4.6088293729116905E10</v>
      </c>
    </row>
    <row r="272">
      <c r="A272" s="6" t="s">
        <v>161</v>
      </c>
      <c r="B272" s="8">
        <v>5.528374896046384E9</v>
      </c>
      <c r="C272" s="8">
        <v>2.17424650772223E10</v>
      </c>
      <c r="D272" s="8">
        <v>2.1263967488E9</v>
      </c>
      <c r="E272" s="8">
        <v>2.1022256619160427E10</v>
      </c>
      <c r="F272" s="8">
        <v>5.041949334122911E10</v>
      </c>
    </row>
    <row r="273">
      <c r="A273" s="6" t="s">
        <v>161</v>
      </c>
      <c r="B273" s="8">
        <v>7.293096318405519E9</v>
      </c>
      <c r="C273" s="8">
        <v>2.18576480692223E10</v>
      </c>
      <c r="D273" s="8">
        <v>2.1263967488E9</v>
      </c>
      <c r="E273" s="8">
        <v>2.10030888342844E10</v>
      </c>
      <c r="F273" s="8">
        <v>5.228022997071222E10</v>
      </c>
    </row>
    <row r="274">
      <c r="A274" s="6" t="s">
        <v>162</v>
      </c>
      <c r="B274" s="8">
        <v>5.369491008840277E9</v>
      </c>
      <c r="C274" s="8">
        <v>2.18555063722223E10</v>
      </c>
      <c r="D274" s="8">
        <v>2.1744457488E9</v>
      </c>
      <c r="E274" s="8">
        <v>2.124168192996063E10</v>
      </c>
      <c r="F274" s="8">
        <v>5.0641125059823204E10</v>
      </c>
    </row>
    <row r="275">
      <c r="A275" s="6" t="s">
        <v>162</v>
      </c>
      <c r="B275" s="8">
        <v>5.577296831114484E9</v>
      </c>
      <c r="C275" s="8">
        <v>2.18842983612223E10</v>
      </c>
      <c r="D275" s="8">
        <v>2.1744457488E9</v>
      </c>
      <c r="E275" s="8">
        <v>2.04199999998E10</v>
      </c>
      <c r="F275" s="8">
        <v>5.005604094093678E10</v>
      </c>
    </row>
    <row r="276">
      <c r="A276" s="6" t="s">
        <v>163</v>
      </c>
      <c r="B276" s="8">
        <v>7.356041783801681E9</v>
      </c>
      <c r="C276" s="8">
        <v>2.18844031532223E10</v>
      </c>
      <c r="D276" s="8">
        <v>2.1744457488E9</v>
      </c>
      <c r="E276" s="8">
        <v>2.04199999998E10</v>
      </c>
      <c r="F276" s="8">
        <v>5.183489068562398E10</v>
      </c>
    </row>
    <row r="277">
      <c r="A277" s="6" t="s">
        <v>164</v>
      </c>
      <c r="B277" s="8">
        <v>6.269921004741591E9</v>
      </c>
      <c r="C277" s="8">
        <v>1.05841171186223E10</v>
      </c>
      <c r="D277" s="8">
        <v>2.3744257488E9</v>
      </c>
      <c r="E277" s="8">
        <v>4.391999999988E10</v>
      </c>
      <c r="F277" s="8">
        <v>6.3148463872043884E10</v>
      </c>
    </row>
    <row r="278">
      <c r="A278" s="6" t="s">
        <v>165</v>
      </c>
      <c r="B278" s="8">
        <v>6.020511662874825E9</v>
      </c>
      <c r="C278" s="8">
        <v>9.9606395509982E9</v>
      </c>
      <c r="D278" s="8">
        <v>3.0054037488E9</v>
      </c>
      <c r="E278" s="8">
        <v>4.403516682932269E10</v>
      </c>
      <c r="F278" s="8">
        <v>6.302172179199571E10</v>
      </c>
    </row>
    <row r="279">
      <c r="A279" s="6" t="s">
        <v>165</v>
      </c>
      <c r="B279" s="8">
        <v>1.378070345780548E10</v>
      </c>
      <c r="C279" s="8">
        <v>1.05399745839982E10</v>
      </c>
      <c r="D279" s="8">
        <v>3.0054037488E9</v>
      </c>
      <c r="E279" s="8">
        <v>2.508991593995E10</v>
      </c>
      <c r="F279" s="8">
        <v>5.241599773055368E10</v>
      </c>
    </row>
    <row r="280">
      <c r="A280" s="6" t="s">
        <v>166</v>
      </c>
      <c r="B280" s="8">
        <v>1.5987817551018972E10</v>
      </c>
      <c r="C280" s="8">
        <v>1.21018987969982E10</v>
      </c>
      <c r="D280" s="8">
        <v>2.5068527488E9</v>
      </c>
      <c r="E280" s="8">
        <v>2.70169026675246E10</v>
      </c>
      <c r="F280" s="8">
        <v>5.7613471764341774E10</v>
      </c>
    </row>
    <row r="281">
      <c r="A281" s="6" t="s">
        <v>166</v>
      </c>
      <c r="B281" s="8">
        <v>1.5076014468036354E10</v>
      </c>
      <c r="C281" s="8">
        <v>1.20986918199742E10</v>
      </c>
      <c r="D281" s="8">
        <v>2.5100497488E9</v>
      </c>
      <c r="E281" s="8">
        <v>2.7019187409446396E10</v>
      </c>
      <c r="F281" s="8">
        <v>5.670394344625694E10</v>
      </c>
    </row>
    <row r="282">
      <c r="A282" s="6" t="s">
        <v>167</v>
      </c>
      <c r="B282" s="8">
        <v>4.297764294114651E9</v>
      </c>
      <c r="C282" s="8">
        <v>1.22096251229742E10</v>
      </c>
      <c r="D282" s="8">
        <v>1.0100997488E9</v>
      </c>
      <c r="E282" s="8">
        <v>2.56598726666304E10</v>
      </c>
      <c r="F282" s="8">
        <v>4.317736183251926E10</v>
      </c>
    </row>
    <row r="283">
      <c r="A283" s="6" t="s">
        <v>167</v>
      </c>
      <c r="B283" s="8">
        <v>1.6431347265347235E10</v>
      </c>
      <c r="C283" s="8">
        <v>1.22062432296142E10</v>
      </c>
      <c r="D283" s="8">
        <v>1.0135227188E9</v>
      </c>
      <c r="E283" s="8">
        <v>2.570366586711225E10</v>
      </c>
      <c r="F283" s="8">
        <v>5.535477908087369E10</v>
      </c>
    </row>
    <row r="284">
      <c r="A284" s="6" t="s">
        <v>168</v>
      </c>
      <c r="B284" s="8">
        <v>2.462382296940694E9</v>
      </c>
      <c r="C284" s="8">
        <v>1.20341642036142E10</v>
      </c>
      <c r="D284" s="8">
        <v>1.0547616188E9</v>
      </c>
      <c r="E284" s="8">
        <v>3.0069769835535408E10</v>
      </c>
      <c r="F284" s="8">
        <v>4.5621077954890305E10</v>
      </c>
    </row>
    <row r="285">
      <c r="A285" s="6" t="s">
        <v>168</v>
      </c>
      <c r="B285" s="8">
        <v>1.2244739545472801E10</v>
      </c>
      <c r="C285" s="8">
        <v>1.27274026846142E10</v>
      </c>
      <c r="D285" s="8">
        <v>1.0610556188E9</v>
      </c>
      <c r="E285" s="8">
        <v>3.026283272729966E10</v>
      </c>
      <c r="F285" s="8">
        <v>5.629603057618666E10</v>
      </c>
    </row>
    <row r="286">
      <c r="A286" s="6" t="s">
        <v>169</v>
      </c>
      <c r="B286" s="8">
        <v>8.004985091026281E9</v>
      </c>
      <c r="C286" s="8">
        <v>1.30336026466142E10</v>
      </c>
      <c r="D286" s="8">
        <v>1.0739456188E9</v>
      </c>
      <c r="E286" s="8">
        <v>3.4981673387482605E10</v>
      </c>
      <c r="F286" s="8">
        <v>5.709420674392308E10</v>
      </c>
    </row>
    <row r="287">
      <c r="A287" s="6" t="s">
        <v>169</v>
      </c>
      <c r="B287" s="8">
        <v>1.0962643104172506E10</v>
      </c>
      <c r="C287" s="8">
        <v>6.7044853876142E9</v>
      </c>
      <c r="D287" s="8">
        <v>1.0877836188E9</v>
      </c>
      <c r="E287" s="8">
        <v>3.3470064133569798E10</v>
      </c>
      <c r="F287" s="8">
        <v>5.22249762441565E10</v>
      </c>
    </row>
    <row r="288">
      <c r="A288" s="6" t="s">
        <v>170</v>
      </c>
      <c r="B288" s="8">
        <v>6.150313346962243E9</v>
      </c>
      <c r="C288" s="8">
        <v>1.75876802450142E10</v>
      </c>
      <c r="D288" s="8">
        <v>1.5272286188E9</v>
      </c>
      <c r="E288" s="8">
        <v>2.862006074993942E10</v>
      </c>
      <c r="F288" s="8">
        <v>5.388528296071586E10</v>
      </c>
    </row>
    <row r="289">
      <c r="A289" s="6" t="s">
        <v>170</v>
      </c>
      <c r="B289" s="8">
        <v>6.672708414449415E9</v>
      </c>
      <c r="C289" s="8">
        <v>1.76088872386142E10</v>
      </c>
      <c r="D289" s="8">
        <v>1.1078076188E9</v>
      </c>
      <c r="E289" s="8">
        <v>2.849693252362571E10</v>
      </c>
      <c r="F289" s="8">
        <v>5.388633579548932E10</v>
      </c>
    </row>
    <row r="290">
      <c r="A290" s="6" t="s">
        <v>171</v>
      </c>
      <c r="B290" s="8">
        <v>-5.104300323671017E9</v>
      </c>
      <c r="C290" s="8">
        <v>1.78945151716142E10</v>
      </c>
      <c r="D290" s="8">
        <v>1.1078076188E9</v>
      </c>
      <c r="E290" s="8">
        <v>2.350746462749156E10</v>
      </c>
      <c r="F290" s="8">
        <v>3.740548709423474E10</v>
      </c>
    </row>
    <row r="291">
      <c r="A291" s="6" t="s">
        <v>171</v>
      </c>
      <c r="B291" s="8">
        <v>-3.9722556600407505E9</v>
      </c>
      <c r="C291" s="8">
        <v>1.80495151716142E10</v>
      </c>
      <c r="D291" s="8">
        <v>1.1078076188E9</v>
      </c>
      <c r="E291" s="8">
        <v>2.3507379854684475E10</v>
      </c>
      <c r="F291" s="8">
        <v>3.869244698505792E10</v>
      </c>
    </row>
    <row r="292">
      <c r="A292" s="6" t="s">
        <v>172</v>
      </c>
      <c r="B292" s="8">
        <v>1.4788989526835494E9</v>
      </c>
      <c r="C292" s="8">
        <v>1.78750867614942E10</v>
      </c>
      <c r="D292" s="8">
        <v>1.1085676088E9</v>
      </c>
      <c r="E292" s="8">
        <v>2.35E10</v>
      </c>
      <c r="F292" s="8">
        <v>4.396255332297775E10</v>
      </c>
    </row>
    <row r="293">
      <c r="A293" s="6" t="s">
        <v>173</v>
      </c>
      <c r="B293" s="8">
        <v>7.466409753335651E9</v>
      </c>
      <c r="C293" s="8">
        <v>1.78762155094942E10</v>
      </c>
      <c r="D293" s="8">
        <v>1.1085676088E9</v>
      </c>
      <c r="E293" s="8">
        <v>2.3953035884068E10</v>
      </c>
      <c r="F293" s="8">
        <v>5.040422875569785E10</v>
      </c>
    </row>
    <row r="294">
      <c r="A294" s="6" t="s">
        <v>173</v>
      </c>
      <c r="B294" s="8">
        <v>1.8090759864937925E9</v>
      </c>
      <c r="C294" s="8">
        <v>1.78787070534942E10</v>
      </c>
      <c r="D294" s="8">
        <v>1.1085676088E9</v>
      </c>
      <c r="E294" s="8">
        <v>4.7E10</v>
      </c>
      <c r="F294" s="8">
        <v>6.7796350648787994E10</v>
      </c>
    </row>
    <row r="295">
      <c r="A295" s="6" t="s">
        <v>174</v>
      </c>
      <c r="B295" s="8">
        <v>8.757261769767052E9</v>
      </c>
      <c r="C295" s="8">
        <v>1.78806604234942E10</v>
      </c>
      <c r="D295" s="8">
        <v>1.1085676088E9</v>
      </c>
      <c r="E295" s="8">
        <v>4.715657683462262E10</v>
      </c>
      <c r="F295" s="8">
        <v>7.490306663668387E10</v>
      </c>
    </row>
    <row r="296">
      <c r="A296" s="6" t="s">
        <v>174</v>
      </c>
      <c r="B296" s="8">
        <v>1.6086273577874506E8</v>
      </c>
      <c r="C296" s="8">
        <v>1.78807872764942E10</v>
      </c>
      <c r="D296" s="8">
        <v>1.1098938182E9</v>
      </c>
      <c r="E296" s="8">
        <v>5.0199170188659645E10</v>
      </c>
      <c r="F296" s="8">
        <v>6.93507140191326E10</v>
      </c>
    </row>
    <row r="297">
      <c r="A297" s="6" t="s">
        <v>175</v>
      </c>
      <c r="B297" s="8">
        <v>7.496664858190233E9</v>
      </c>
      <c r="C297" s="8">
        <v>1.78801045904942E10</v>
      </c>
      <c r="D297" s="8">
        <v>1.1098938182E9</v>
      </c>
      <c r="E297" s="8">
        <v>5.013983739211964E10</v>
      </c>
      <c r="F297" s="8">
        <v>7.662650065900407E10</v>
      </c>
    </row>
    <row r="298">
      <c r="A298" s="6" t="s">
        <v>175</v>
      </c>
      <c r="B298" s="8">
        <v>7.473035604305577E9</v>
      </c>
      <c r="C298" s="8">
        <v>1.78820231954942E10</v>
      </c>
      <c r="D298" s="8">
        <v>1.1098938182E9</v>
      </c>
      <c r="E298" s="8">
        <v>5.0059998312E10</v>
      </c>
      <c r="F298" s="8">
        <v>7.652495092999979E10</v>
      </c>
    </row>
    <row r="299">
      <c r="A299" s="6" t="s">
        <v>176</v>
      </c>
      <c r="B299" s="8">
        <v>8.197451929714304E9</v>
      </c>
      <c r="C299" s="8">
        <v>1.78969575984942E10</v>
      </c>
      <c r="D299" s="8">
        <v>1.1098938182E9</v>
      </c>
      <c r="E299" s="8">
        <v>5.01049678577938E10</v>
      </c>
      <c r="F299" s="8">
        <v>7.73092712042023E10</v>
      </c>
    </row>
    <row r="300">
      <c r="A300" s="6" t="s">
        <v>177</v>
      </c>
      <c r="B300" s="8">
        <v>4.802076518621519E9</v>
      </c>
      <c r="C300" s="8">
        <v>1.12991879974942E10</v>
      </c>
      <c r="D300" s="8">
        <v>1.1098938182E9</v>
      </c>
      <c r="E300" s="8">
        <v>5.14508832899878E10</v>
      </c>
      <c r="F300" s="8">
        <v>6.866204162430352E10</v>
      </c>
    </row>
    <row r="301">
      <c r="A301" s="6" t="s">
        <v>177</v>
      </c>
      <c r="B301" s="8">
        <v>-4.343710416342124E9</v>
      </c>
      <c r="C301" s="8">
        <v>1.15518348074942E10</v>
      </c>
      <c r="D301" s="8">
        <v>1.2253828182E9</v>
      </c>
      <c r="E301" s="8">
        <v>5.14508834610722E10</v>
      </c>
      <c r="F301" s="8">
        <v>5.988439067042427E10</v>
      </c>
    </row>
    <row r="302">
      <c r="A302" s="6" t="s">
        <v>178</v>
      </c>
      <c r="B302" s="8">
        <v>-2.0649107579047334E8</v>
      </c>
      <c r="C302" s="8">
        <v>8.9125502314942E9</v>
      </c>
      <c r="D302" s="8">
        <v>7.004328181999999E8</v>
      </c>
      <c r="E302" s="8">
        <v>7.53662226224288E10</v>
      </c>
      <c r="F302" s="8">
        <v>8.477271459633253E10</v>
      </c>
    </row>
    <row r="303">
      <c r="A303" s="6" t="s">
        <v>179</v>
      </c>
      <c r="B303" s="8">
        <v>1.098628810275237E9</v>
      </c>
      <c r="C303" s="8">
        <v>1.45503961134342E10</v>
      </c>
      <c r="D303" s="8">
        <v>7.008128131999999E8</v>
      </c>
      <c r="E303" s="8">
        <v>7.5E10</v>
      </c>
      <c r="F303" s="8">
        <v>9.134983773690944E10</v>
      </c>
    </row>
    <row r="304">
      <c r="A304" s="6" t="s">
        <v>180</v>
      </c>
      <c r="B304" s="8">
        <v>3.563648198612305E9</v>
      </c>
      <c r="C304" s="8">
        <v>1.41759728304342E10</v>
      </c>
      <c r="D304" s="8">
        <v>7.060128131999999E8</v>
      </c>
      <c r="E304" s="8">
        <v>7.79624674871136E10</v>
      </c>
      <c r="F304" s="8">
        <v>9.64081013293601E10</v>
      </c>
    </row>
    <row r="305">
      <c r="A305" s="6" t="s">
        <v>180</v>
      </c>
      <c r="B305" s="8">
        <v>-4.115194816905E8</v>
      </c>
      <c r="C305" s="8">
        <v>1.41777742964342E10</v>
      </c>
      <c r="D305" s="8">
        <v>7.064128131999999E8</v>
      </c>
      <c r="E305" s="8">
        <v>7.7114398797026E10</v>
      </c>
      <c r="F305" s="8">
        <v>9.15870664249697E10</v>
      </c>
    </row>
    <row r="306">
      <c r="A306" s="6" t="s">
        <v>181</v>
      </c>
      <c r="B306" s="8">
        <v>4.08020596700867E9</v>
      </c>
      <c r="C306" s="8">
        <v>1.41753391792742E10</v>
      </c>
      <c r="D306" s="8">
        <v>7.088706375E8</v>
      </c>
      <c r="E306" s="8">
        <v>7.2923092766686E10</v>
      </c>
      <c r="F306" s="8">
        <v>9.188750855046887E10</v>
      </c>
    </row>
    <row r="307">
      <c r="A307" s="6" t="s">
        <v>181</v>
      </c>
      <c r="B307" s="8">
        <v>-1.1814702429192045E9</v>
      </c>
      <c r="C307" s="8">
        <v>1.41745299100862E10</v>
      </c>
      <c r="D307" s="8">
        <v>7.1234580909E8</v>
      </c>
      <c r="E307" s="8">
        <v>7.31631118799222E10</v>
      </c>
      <c r="F307" s="8">
        <v>8.68685173561792E10</v>
      </c>
    </row>
    <row r="308">
      <c r="A308" s="6" t="s">
        <v>182</v>
      </c>
      <c r="B308" s="8">
        <v>4.588264755787133E9</v>
      </c>
      <c r="C308" s="8">
        <v>1.51920350022302E10</v>
      </c>
      <c r="D308" s="8">
        <v>7.1438050367E8</v>
      </c>
      <c r="E308" s="8">
        <v>4.9483904989993E10</v>
      </c>
      <c r="F308" s="8">
        <v>6.997858525168033E10</v>
      </c>
    </row>
    <row r="309">
      <c r="A309" s="6" t="s">
        <v>182</v>
      </c>
      <c r="B309" s="8">
        <v>5.472832602262041E9</v>
      </c>
      <c r="C309" s="8">
        <v>1.62576735755762E10</v>
      </c>
      <c r="D309" s="8">
        <v>7.8060100839E8</v>
      </c>
      <c r="E309" s="8">
        <v>5.16573071999038E10</v>
      </c>
      <c r="F309" s="8">
        <v>7.416841438613205E10</v>
      </c>
    </row>
    <row r="310">
      <c r="A310" s="6" t="s">
        <v>183</v>
      </c>
      <c r="B310" s="8">
        <v>6.747457715655543E9</v>
      </c>
      <c r="C310" s="8">
        <v>1.61066455764902E10</v>
      </c>
      <c r="D310" s="8">
        <v>9.3377342227E8</v>
      </c>
      <c r="E310" s="8">
        <v>5.32225166031876E10</v>
      </c>
      <c r="F310" s="8">
        <v>7.701039331760335E10</v>
      </c>
    </row>
    <row r="311">
      <c r="A311" s="6" t="s">
        <v>184</v>
      </c>
      <c r="B311" s="8">
        <v>3.4223394039401355E9</v>
      </c>
      <c r="C311" s="8">
        <v>1.61331303877243E10</v>
      </c>
      <c r="D311" s="8">
        <v>6.808128131999999E8</v>
      </c>
      <c r="E311" s="8">
        <v>5.658149075189419E10</v>
      </c>
      <c r="F311" s="8">
        <v>7.681777335675862E10</v>
      </c>
    </row>
    <row r="312">
      <c r="A312" s="6" t="s">
        <v>184</v>
      </c>
      <c r="B312" s="8">
        <v>-2.8366011106189995E9</v>
      </c>
      <c r="C312" s="8">
        <v>1.66285141437243E10</v>
      </c>
      <c r="D312" s="8">
        <v>6.808128131999999E8</v>
      </c>
      <c r="E312" s="8">
        <v>5.550358892646088E10</v>
      </c>
      <c r="F312" s="8">
        <v>6.997631477276617E10</v>
      </c>
    </row>
    <row r="313">
      <c r="A313" s="6" t="s">
        <v>185</v>
      </c>
      <c r="B313" s="8">
        <v>8.259802365096271E8</v>
      </c>
      <c r="C313" s="8">
        <v>1.66325001847243E10</v>
      </c>
      <c r="D313" s="8">
        <v>6.808128131999999E8</v>
      </c>
      <c r="E313" s="8">
        <v>6.069205611852555E10</v>
      </c>
      <c r="F313" s="8">
        <v>7.883134935295947E10</v>
      </c>
    </row>
    <row r="314">
      <c r="A314" s="6" t="s">
        <v>185</v>
      </c>
      <c r="B314" s="8">
        <v>5.572176793778802E9</v>
      </c>
      <c r="C314" s="8">
        <v>1.67654322307243E10</v>
      </c>
      <c r="D314" s="8">
        <v>6.808128131999999E8</v>
      </c>
      <c r="E314" s="8">
        <v>5.351422578690112E10</v>
      </c>
      <c r="F314" s="8">
        <v>7.653264762460422E10</v>
      </c>
    </row>
    <row r="315">
      <c r="A315" s="6" t="s">
        <v>186</v>
      </c>
      <c r="B315" s="8">
        <v>-1.0722427415104972E9</v>
      </c>
      <c r="C315" s="8">
        <v>1.65743501339322E10</v>
      </c>
      <c r="D315" s="8">
        <v>9.248128129899999E8</v>
      </c>
      <c r="E315" s="8">
        <v>5.224047472418856E10</v>
      </c>
      <c r="F315" s="8">
        <v>6.8667394929600266E10</v>
      </c>
    </row>
    <row r="316">
      <c r="A316" s="6" t="s">
        <v>186</v>
      </c>
      <c r="B316" s="8">
        <v>-2.3959769391643887E9</v>
      </c>
      <c r="C316" s="8">
        <v>1.6193372924348E10</v>
      </c>
      <c r="D316" s="8">
        <v>1.4128128125700002E9</v>
      </c>
      <c r="E316" s="8">
        <v>5.526401472317964E10</v>
      </c>
      <c r="F316" s="8">
        <v>7.047422352093326E10</v>
      </c>
    </row>
    <row r="317">
      <c r="A317" s="6" t="s">
        <v>187</v>
      </c>
      <c r="B317" s="8">
        <v>-3.321477792044867E9</v>
      </c>
      <c r="C317" s="8">
        <v>1.5324768729348E10</v>
      </c>
      <c r="D317" s="8">
        <v>1.4128128125700002E9</v>
      </c>
      <c r="E317" s="8">
        <v>5.01289174194252E10</v>
      </c>
      <c r="F317" s="8">
        <v>6.354502116929833E10</v>
      </c>
    </row>
    <row r="318">
      <c r="A318" s="6" t="s">
        <v>187</v>
      </c>
      <c r="B318" s="8">
        <v>1.1763900236986013E10</v>
      </c>
      <c r="C318" s="8">
        <v>1.3015568729348E10</v>
      </c>
      <c r="D318" s="8">
        <v>1.4128128125700002E9</v>
      </c>
      <c r="E318" s="8">
        <v>5.01244811274884E10</v>
      </c>
      <c r="F318" s="8">
        <v>7.631676290639243E10</v>
      </c>
    </row>
    <row r="319">
      <c r="A319" s="6" t="s">
        <v>188</v>
      </c>
      <c r="B319" s="8">
        <v>1.146236847214567E10</v>
      </c>
      <c r="C319" s="8">
        <v>1.3015568729348E10</v>
      </c>
      <c r="D319" s="8">
        <v>1.4128128125700002E9</v>
      </c>
      <c r="E319" s="8">
        <v>5.154383349239395E10</v>
      </c>
      <c r="F319" s="8">
        <v>7.743458350645761E10</v>
      </c>
    </row>
    <row r="320">
      <c r="A320" s="6" t="s">
        <v>188</v>
      </c>
      <c r="B320" s="8">
        <v>-4.782900776293436E9</v>
      </c>
      <c r="C320" s="8">
        <v>1.1090607440348E10</v>
      </c>
      <c r="D320" s="8">
        <v>1.4128128125700002E9</v>
      </c>
      <c r="E320" s="8">
        <v>4.7953945913644E10</v>
      </c>
      <c r="F320" s="8">
        <v>5.567446539026856E10</v>
      </c>
    </row>
    <row r="321">
      <c r="A321" s="6" t="s">
        <v>189</v>
      </c>
      <c r="B321" s="8">
        <v>5.39142268953519E9</v>
      </c>
      <c r="C321" s="8">
        <v>1.2964318170288E10</v>
      </c>
      <c r="D321" s="8">
        <v>1.4131928075700002E9</v>
      </c>
      <c r="E321" s="8">
        <v>4.8439975469862206E10</v>
      </c>
      <c r="F321" s="8">
        <v>6.8208909137255394E10</v>
      </c>
    </row>
    <row r="322">
      <c r="A322" s="6" t="s">
        <v>190</v>
      </c>
      <c r="B322" s="8">
        <v>-1.0622912988874456E9</v>
      </c>
      <c r="C322" s="8">
        <v>1.27262877944959E10</v>
      </c>
      <c r="D322" s="8">
        <v>1.65719280736E9</v>
      </c>
      <c r="E322" s="8">
        <v>4.84992978157854E10</v>
      </c>
      <c r="F322" s="8">
        <v>6.182048711875385E10</v>
      </c>
    </row>
    <row r="323">
      <c r="A323" s="6" t="s">
        <v>190</v>
      </c>
      <c r="B323" s="8">
        <v>4.1367963419160905E9</v>
      </c>
      <c r="C323" s="8">
        <v>1.42157166474959E10</v>
      </c>
      <c r="D323" s="8">
        <v>1.65719280736E9</v>
      </c>
      <c r="E323" s="8">
        <v>2.445399193977E10</v>
      </c>
      <c r="F323" s="8">
        <v>4.446369773654199E10</v>
      </c>
    </row>
    <row r="324">
      <c r="A324" s="6" t="s">
        <v>191</v>
      </c>
      <c r="B324" s="8">
        <v>2.0882017848963518E9</v>
      </c>
      <c r="C324" s="8">
        <v>1.42163839424959E10</v>
      </c>
      <c r="D324" s="8">
        <v>1.65719280736E9</v>
      </c>
      <c r="E324" s="8">
        <v>2.589637030178888E10</v>
      </c>
      <c r="F324" s="8">
        <v>4.385814883654113E10</v>
      </c>
    </row>
    <row r="325">
      <c r="A325" s="6" t="s">
        <v>191</v>
      </c>
      <c r="B325" s="8">
        <v>3.674917646554791E9</v>
      </c>
      <c r="C325" s="8">
        <v>1.42165439714959E10</v>
      </c>
      <c r="D325" s="8">
        <v>1.65719280736E9</v>
      </c>
      <c r="E325" s="8">
        <v>2.61008162901734E10</v>
      </c>
      <c r="F325" s="8">
        <v>4.564947071558409E10</v>
      </c>
    </row>
    <row r="326">
      <c r="A326" s="6" t="s">
        <v>192</v>
      </c>
      <c r="B326" s="8">
        <v>-3.6536943669989915E9</v>
      </c>
      <c r="C326" s="8">
        <v>2.34232512684959E10</v>
      </c>
      <c r="D326" s="8">
        <v>1.65719280736E9</v>
      </c>
      <c r="E326" s="8">
        <v>3.63191121408216E10</v>
      </c>
      <c r="F326" s="8">
        <v>5.774586184967851E10</v>
      </c>
    </row>
    <row r="327">
      <c r="A327" s="6" t="s">
        <v>192</v>
      </c>
      <c r="B327" s="8">
        <v>-2.8929542372915916E9</v>
      </c>
      <c r="C327" s="8">
        <v>2.36832512684959E10</v>
      </c>
      <c r="D327" s="8">
        <v>1.65719280736E9</v>
      </c>
      <c r="E327" s="8">
        <v>0.0</v>
      </c>
      <c r="F327" s="8">
        <v>2.244748983856431E10</v>
      </c>
    </row>
    <row r="328">
      <c r="A328" s="6" t="s">
        <v>193</v>
      </c>
      <c r="B328" s="8">
        <v>1.6462192822564683E9</v>
      </c>
      <c r="C328" s="8">
        <v>2.51445479684359E10</v>
      </c>
      <c r="D328" s="8">
        <v>1.65757280236E9</v>
      </c>
      <c r="E328" s="8">
        <v>3.543675758038926E10</v>
      </c>
      <c r="F328" s="8">
        <v>6.3885097633441635E10</v>
      </c>
    </row>
    <row r="329">
      <c r="A329" s="6" t="s">
        <v>194</v>
      </c>
      <c r="B329" s="8">
        <v>1.9484321867753239E9</v>
      </c>
      <c r="C329" s="8">
        <v>2.26933740624359E10</v>
      </c>
      <c r="D329" s="8">
        <v>1.65757280236E9</v>
      </c>
      <c r="E329" s="8">
        <v>2.71758612893896E10</v>
      </c>
      <c r="F329" s="8">
        <v>5.347524034096083E10</v>
      </c>
    </row>
    <row r="330">
      <c r="A330" s="6" t="s">
        <v>194</v>
      </c>
      <c r="B330" s="8">
        <v>4.037098040224203E8</v>
      </c>
      <c r="C330" s="8">
        <v>2.11933740624359E10</v>
      </c>
      <c r="D330" s="8">
        <v>1.65757280236E9</v>
      </c>
      <c r="E330" s="8">
        <v>2.732965738662064E10</v>
      </c>
      <c r="F330" s="8">
        <v>5.0584314055438965E10</v>
      </c>
    </row>
    <row r="331">
      <c r="A331" s="6" t="s">
        <v>195</v>
      </c>
      <c r="B331" s="8">
        <v>-3.5443394649412847E8</v>
      </c>
      <c r="C331" s="8">
        <v>2.12816140624359E10</v>
      </c>
      <c r="D331" s="8">
        <v>1.65757280236E9</v>
      </c>
      <c r="E331" s="8">
        <v>2.732871019284212E10</v>
      </c>
      <c r="F331" s="8">
        <v>4.991346311114389E10</v>
      </c>
    </row>
    <row r="332">
      <c r="A332" s="6" t="s">
        <v>195</v>
      </c>
      <c r="B332" s="8">
        <v>5.677028023711209E9</v>
      </c>
      <c r="C332" s="8">
        <v>2.18388421554359E10</v>
      </c>
      <c r="D332" s="8">
        <v>1.65757280236E9</v>
      </c>
      <c r="E332" s="8">
        <v>4.4205578325879E9</v>
      </c>
      <c r="F332" s="8">
        <v>3.359400081409501E10</v>
      </c>
    </row>
    <row r="333">
      <c r="A333" s="6" t="s">
        <v>196</v>
      </c>
      <c r="B333" s="8">
        <v>3.913152814132015E9</v>
      </c>
      <c r="C333" s="8">
        <v>2.20512708414359E10</v>
      </c>
      <c r="D333" s="8">
        <v>1.65757280236E9</v>
      </c>
      <c r="E333" s="8">
        <v>5.400008805564E8</v>
      </c>
      <c r="F333" s="8">
        <v>2.8161997338484318E10</v>
      </c>
    </row>
    <row r="334">
      <c r="A334" s="6" t="s">
        <v>196</v>
      </c>
      <c r="B334" s="8">
        <v>8.435800198380055E9</v>
      </c>
      <c r="C334" s="8">
        <v>2.20602203814359E10</v>
      </c>
      <c r="D334" s="8">
        <v>1.65757280236E9</v>
      </c>
      <c r="E334" s="8">
        <v>2.2508008805564E9</v>
      </c>
      <c r="F334" s="8">
        <v>3.440439426273235E10</v>
      </c>
    </row>
    <row r="335">
      <c r="A335" s="6" t="s">
        <v>197</v>
      </c>
      <c r="B335" s="8">
        <v>6.046831511704219E9</v>
      </c>
      <c r="C335" s="8">
        <v>3.23231337454359E10</v>
      </c>
      <c r="D335" s="8">
        <v>1.65757280236E9</v>
      </c>
      <c r="E335" s="8">
        <v>2.5944036219483304E9</v>
      </c>
      <c r="F335" s="8">
        <v>4.2621941681448456E10</v>
      </c>
    </row>
    <row r="336">
      <c r="A336" s="6" t="s">
        <v>197</v>
      </c>
      <c r="B336" s="8">
        <v>8.941002132527433E9</v>
      </c>
      <c r="C336" s="8">
        <v>3.14184529343159E10</v>
      </c>
      <c r="D336" s="8">
        <v>1.65757280236E9</v>
      </c>
      <c r="E336" s="8">
        <v>4.683607555850869E9</v>
      </c>
      <c r="F336" s="8">
        <v>4.67006354250542E10</v>
      </c>
    </row>
    <row r="337">
      <c r="A337" s="6" t="s">
        <v>198</v>
      </c>
      <c r="B337" s="8">
        <v>1.1635756617965618E10</v>
      </c>
      <c r="C337" s="8">
        <v>3.09014104713159E10</v>
      </c>
      <c r="D337" s="8">
        <v>1.65757280236E9</v>
      </c>
      <c r="E337" s="8">
        <v>9.71811915872687E9</v>
      </c>
      <c r="F337" s="8">
        <v>5.3912859050368385E10</v>
      </c>
    </row>
    <row r="338">
      <c r="A338" s="6" t="s">
        <v>198</v>
      </c>
      <c r="B338" s="8">
        <v>8.460576775975785E8</v>
      </c>
      <c r="C338" s="8">
        <v>2.86847864753159E10</v>
      </c>
      <c r="D338" s="8">
        <v>1.65757280236E9</v>
      </c>
      <c r="E338" s="8">
        <v>9.975834975730179E9</v>
      </c>
      <c r="F338" s="8">
        <v>4.116425193100366E10</v>
      </c>
    </row>
    <row r="339">
      <c r="A339" s="6" t="s">
        <v>199</v>
      </c>
      <c r="B339" s="8">
        <v>5.832061584302255E9</v>
      </c>
      <c r="C339" s="8">
        <v>2.92073363348119E10</v>
      </c>
      <c r="D339" s="8">
        <v>1.70559926036E9</v>
      </c>
      <c r="E339" s="8">
        <v>1.055973420399793E10</v>
      </c>
      <c r="F339" s="8">
        <v>4.730473138347209E10</v>
      </c>
    </row>
    <row r="340">
      <c r="A340" s="6" t="s">
        <v>199</v>
      </c>
      <c r="B340" s="8">
        <v>0.0</v>
      </c>
      <c r="C340" s="8">
        <v>1.64121464358119E10</v>
      </c>
      <c r="D340" s="8">
        <v>1.70559926036E9</v>
      </c>
      <c r="E340" s="8">
        <v>0.0</v>
      </c>
      <c r="F340" s="8">
        <v>1.8117745696171898E10</v>
      </c>
    </row>
    <row r="341">
      <c r="A341" s="6" t="s">
        <v>200</v>
      </c>
      <c r="B341" s="8">
        <v>1.4064151595504267E10</v>
      </c>
      <c r="C341" s="8">
        <v>1.73711914358119E10</v>
      </c>
      <c r="D341" s="8">
        <v>1.70559926036E9</v>
      </c>
      <c r="E341" s="8">
        <v>1.79287223013022E9</v>
      </c>
      <c r="F341" s="8">
        <v>3.493381452180639E10</v>
      </c>
    </row>
    <row r="342">
      <c r="A342" s="6" t="s">
        <v>201</v>
      </c>
      <c r="B342" s="8">
        <v>0.0</v>
      </c>
      <c r="C342" s="8">
        <v>1.74348081628119E10</v>
      </c>
      <c r="D342" s="8">
        <v>1.70559926036E9</v>
      </c>
      <c r="E342" s="8">
        <v>0.0</v>
      </c>
      <c r="F342" s="8">
        <v>1.91404074231719E10</v>
      </c>
    </row>
    <row r="343">
      <c r="A343" s="6" t="s">
        <v>201</v>
      </c>
      <c r="B343" s="8">
        <v>7.944676487729857E9</v>
      </c>
      <c r="C343" s="8">
        <v>1.74348081628119E10</v>
      </c>
      <c r="D343" s="8">
        <v>1.70559926036E9</v>
      </c>
      <c r="E343" s="8">
        <v>8.496967102434E8</v>
      </c>
      <c r="F343" s="8">
        <v>2.793478062114516E10</v>
      </c>
    </row>
    <row r="344">
      <c r="A344" s="6" t="s">
        <v>202</v>
      </c>
      <c r="B344" s="8">
        <v>8.530583031687948E9</v>
      </c>
      <c r="C344" s="8">
        <v>1.99268704698119E10</v>
      </c>
      <c r="D344" s="8">
        <v>1.70559926036E9</v>
      </c>
      <c r="E344" s="8">
        <v>6.279033219994999E8</v>
      </c>
      <c r="F344" s="8">
        <v>3.079095608385935E10</v>
      </c>
    </row>
    <row r="345">
      <c r="A345" s="6" t="s">
        <v>202</v>
      </c>
      <c r="B345" s="8">
        <v>5.316621728042228E9</v>
      </c>
      <c r="C345" s="8">
        <v>1.90284410895119E10</v>
      </c>
      <c r="D345" s="8">
        <v>2.62959923036E9</v>
      </c>
      <c r="E345" s="8">
        <v>0.0</v>
      </c>
      <c r="F345" s="8">
        <v>2.697466204791413E10</v>
      </c>
    </row>
    <row r="346">
      <c r="A346" s="6" t="s">
        <v>203</v>
      </c>
      <c r="B346" s="8">
        <v>8.909383460622782E9</v>
      </c>
      <c r="C346" s="8">
        <v>2.10891567945119E10</v>
      </c>
      <c r="D346" s="8">
        <v>2.66009823036E9</v>
      </c>
      <c r="E346" s="8">
        <v>4.0053424217991443E9</v>
      </c>
      <c r="F346" s="8">
        <v>3.666398090729382E10</v>
      </c>
    </row>
    <row r="347">
      <c r="A347" s="6" t="s">
        <v>203</v>
      </c>
      <c r="B347" s="8">
        <v>8.350376087185414E9</v>
      </c>
      <c r="C347" s="8">
        <v>2.10891567955119E10</v>
      </c>
      <c r="D347" s="8">
        <v>2.66009823036E9</v>
      </c>
      <c r="E347" s="8">
        <v>4.030359168899776E9</v>
      </c>
      <c r="F347" s="8">
        <v>3.612999028195709E10</v>
      </c>
    </row>
    <row r="348">
      <c r="A348" s="6" t="s">
        <v>204</v>
      </c>
      <c r="B348" s="8">
        <v>9.947175398855316E9</v>
      </c>
      <c r="C348" s="8">
        <v>2.10924305965119E10</v>
      </c>
      <c r="D348" s="8">
        <v>2.66009823036E9</v>
      </c>
      <c r="E348" s="8">
        <v>5.6599179097804E9</v>
      </c>
      <c r="F348" s="8">
        <v>3.935962213550762E10</v>
      </c>
    </row>
    <row r="349">
      <c r="A349" s="6" t="s">
        <v>204</v>
      </c>
      <c r="B349" s="8">
        <v>9.14306629975688E9</v>
      </c>
      <c r="C349" s="8">
        <v>2.07271084965119E10</v>
      </c>
      <c r="D349" s="8">
        <v>3.16004823036E9</v>
      </c>
      <c r="E349" s="8">
        <v>5.6593771475164E9</v>
      </c>
      <c r="F349" s="8">
        <v>3.868960017414519E10</v>
      </c>
    </row>
    <row r="350">
      <c r="A350" s="6" t="s">
        <v>205</v>
      </c>
      <c r="B350" s="8">
        <v>7.65761290855676E9</v>
      </c>
      <c r="C350" s="8">
        <v>1.93359843375119E10</v>
      </c>
      <c r="D350" s="8">
        <v>3.16004823036E9</v>
      </c>
      <c r="E350" s="8">
        <v>5.564871959555201E9</v>
      </c>
      <c r="F350" s="8">
        <v>3.5718517435983864E10</v>
      </c>
    </row>
    <row r="351">
      <c r="A351" s="6" t="s">
        <v>205</v>
      </c>
      <c r="B351" s="8">
        <v>1.0687960394392344E10</v>
      </c>
      <c r="C351" s="8">
        <v>1.92106634155119E10</v>
      </c>
      <c r="D351" s="8">
        <v>3.30853323036E9</v>
      </c>
      <c r="E351" s="8">
        <v>3.58799428571E9</v>
      </c>
      <c r="F351" s="8">
        <v>3.679515132597424E10</v>
      </c>
    </row>
    <row r="352">
      <c r="A352" s="6" t="s">
        <v>206</v>
      </c>
      <c r="B352" s="8">
        <v>1.2016076343295414E9</v>
      </c>
      <c r="C352" s="8">
        <v>1.91410123795119E10</v>
      </c>
      <c r="D352" s="8">
        <v>3.37903023036E9</v>
      </c>
      <c r="E352" s="8">
        <v>7.5919933073E9</v>
      </c>
      <c r="F352" s="8">
        <v>3.1313643551501442E10</v>
      </c>
    </row>
    <row r="353">
      <c r="A353" s="6" t="s">
        <v>206</v>
      </c>
      <c r="B353" s="8">
        <v>8.684145245932704E8</v>
      </c>
      <c r="C353" s="8">
        <v>1.91412391505119E10</v>
      </c>
      <c r="D353" s="8">
        <v>3.37903023036E9</v>
      </c>
      <c r="E353" s="8">
        <v>7.59199830606E9</v>
      </c>
      <c r="F353" s="8">
        <v>3.0980682211525173E10</v>
      </c>
    </row>
    <row r="354">
      <c r="A354" s="6" t="s">
        <v>207</v>
      </c>
      <c r="B354" s="8">
        <v>1.0986960151228123E10</v>
      </c>
      <c r="C354" s="8">
        <v>1.92974927492519E10</v>
      </c>
      <c r="D354" s="8">
        <v>3.59617012536E9</v>
      </c>
      <c r="E354" s="8">
        <v>7.63842006689E9</v>
      </c>
      <c r="F354" s="8">
        <v>4.151904309273003E10</v>
      </c>
    </row>
    <row r="355">
      <c r="A355" s="6" t="s">
        <v>207</v>
      </c>
      <c r="B355" s="8">
        <v>1.1727961479467222E10</v>
      </c>
      <c r="C355" s="8">
        <v>1.72718655142519E10</v>
      </c>
      <c r="D355" s="8">
        <v>3.59617012536E9</v>
      </c>
      <c r="E355" s="8">
        <v>7.639420066900001E9</v>
      </c>
      <c r="F355" s="8">
        <v>4.0235417185979126E10</v>
      </c>
    </row>
    <row r="356">
      <c r="A356" s="6" t="s">
        <v>208</v>
      </c>
      <c r="B356" s="8">
        <v>1.4828183755775042E9</v>
      </c>
      <c r="C356" s="8">
        <v>2.19537583011879E10</v>
      </c>
      <c r="D356" s="8">
        <v>4.18835532036E9</v>
      </c>
      <c r="E356" s="8">
        <v>9.29099851789E9</v>
      </c>
      <c r="F356" s="8">
        <v>3.69159305150154E10</v>
      </c>
    </row>
    <row r="357">
      <c r="A357" s="6" t="s">
        <v>209</v>
      </c>
      <c r="B357" s="8">
        <v>1.8974128340997692E10</v>
      </c>
      <c r="C357" s="8">
        <v>2.00980302177779E10</v>
      </c>
      <c r="D357" s="8">
        <v>2.53390974636E9</v>
      </c>
      <c r="E357" s="8">
        <v>6.2121669066072E9</v>
      </c>
      <c r="F357" s="8">
        <v>4.781823521174279E10</v>
      </c>
    </row>
    <row r="358">
      <c r="A358" s="6" t="s">
        <v>209</v>
      </c>
      <c r="B358" s="8">
        <v>2.936807304076776E9</v>
      </c>
      <c r="C358" s="8">
        <v>1.96238060257779E10</v>
      </c>
      <c r="D358" s="8">
        <v>3.01389374636E9</v>
      </c>
      <c r="E358" s="8">
        <v>6.2117487087668E9</v>
      </c>
      <c r="F358" s="8">
        <v>3.1786255784981476E10</v>
      </c>
    </row>
    <row r="359">
      <c r="A359" s="6" t="s">
        <v>210</v>
      </c>
      <c r="B359" s="8">
        <v>9.378792319135822E9</v>
      </c>
      <c r="C359" s="8">
        <v>1.96237566415979E10</v>
      </c>
      <c r="D359" s="8">
        <v>3.01394373136E9</v>
      </c>
      <c r="E359" s="8">
        <v>6.2045728478344E9</v>
      </c>
      <c r="F359" s="8">
        <v>3.822106553992812E10</v>
      </c>
    </row>
    <row r="360">
      <c r="A360" s="6" t="s">
        <v>210</v>
      </c>
      <c r="B360" s="8">
        <v>7.698006045871626E9</v>
      </c>
      <c r="C360" s="8">
        <v>1.83317566415979E10</v>
      </c>
      <c r="D360" s="8">
        <v>3.01394373136E9</v>
      </c>
      <c r="E360" s="8">
        <v>6.1866283011806E9</v>
      </c>
      <c r="F360" s="8">
        <v>3.523033472001013E10</v>
      </c>
    </row>
    <row r="361">
      <c r="A361" s="6" t="s">
        <v>211</v>
      </c>
      <c r="B361" s="8">
        <v>-1.6163239342152146E8</v>
      </c>
      <c r="C361" s="8">
        <v>1.83020682444179E10</v>
      </c>
      <c r="D361" s="8">
        <v>3.04399271636E9</v>
      </c>
      <c r="E361" s="8">
        <v>6.18852961289875E9</v>
      </c>
      <c r="F361" s="8">
        <v>2.737295818025513E10</v>
      </c>
    </row>
    <row r="362">
      <c r="A362" s="6" t="s">
        <v>211</v>
      </c>
      <c r="B362" s="8">
        <v>-1.2692883860798974E9</v>
      </c>
      <c r="C362" s="8">
        <v>1.66310514292379E10</v>
      </c>
      <c r="D362" s="8">
        <v>3.04404270136E9</v>
      </c>
      <c r="E362" s="8">
        <v>6.1800090784436E9</v>
      </c>
      <c r="F362" s="8">
        <v>2.45858148229616E10</v>
      </c>
    </row>
    <row r="363">
      <c r="A363" s="6" t="s">
        <v>212</v>
      </c>
      <c r="B363" s="8">
        <v>-3.2982225850188775E9</v>
      </c>
      <c r="C363" s="8">
        <v>1.66078139902379E10</v>
      </c>
      <c r="D363" s="8">
        <v>2.75058670136E9</v>
      </c>
      <c r="E363" s="8">
        <v>9.335848686219799E9</v>
      </c>
      <c r="F363" s="8">
        <v>2.539602679279882E10</v>
      </c>
    </row>
    <row r="364">
      <c r="A364" s="6" t="s">
        <v>212</v>
      </c>
      <c r="B364" s="8" t="e">
        <v>#N/A</v>
      </c>
      <c r="C364" s="8" t="e">
        <v>#ERROR!</v>
      </c>
      <c r="D364" s="8" t="e">
        <v>#N/A</v>
      </c>
      <c r="E364" s="8">
        <v>9.325988032101301E9</v>
      </c>
      <c r="F364" s="8" t="e">
        <v>#N/A</v>
      </c>
    </row>
    <row r="365">
      <c r="A365" s="6" t="s">
        <v>213</v>
      </c>
      <c r="B365" s="8" t="e">
        <v>#N/A</v>
      </c>
      <c r="C365" s="8" t="e">
        <v>#ERROR!</v>
      </c>
      <c r="D365" s="8" t="e">
        <v>#N/A</v>
      </c>
      <c r="E365" s="8">
        <v>0.0</v>
      </c>
      <c r="F365" s="8" t="e">
        <v>#N/A</v>
      </c>
    </row>
    <row r="366">
      <c r="A366" s="6" t="s">
        <v>213</v>
      </c>
      <c r="B366" s="8">
        <v>7.2916196413241205E9</v>
      </c>
      <c r="C366" s="8">
        <v>1.66082873461779E10</v>
      </c>
      <c r="D366" s="8">
        <v>2.75096672036E9</v>
      </c>
      <c r="E366" s="8">
        <v>8.535249926604001E9</v>
      </c>
      <c r="F366" s="8">
        <v>3.518612363446603E10</v>
      </c>
    </row>
    <row r="367">
      <c r="A367" s="6" t="s">
        <v>214</v>
      </c>
      <c r="B367" s="8">
        <v>1.2031496045142288E10</v>
      </c>
      <c r="C367" s="8">
        <v>1.42594695311779E10</v>
      </c>
      <c r="D367" s="8">
        <v>2.75096672036E9</v>
      </c>
      <c r="E367" s="8">
        <v>8.56384227739948E9</v>
      </c>
      <c r="F367" s="8">
        <v>3.760577457407967E10</v>
      </c>
    </row>
    <row r="368">
      <c r="A368" s="6" t="s">
        <v>214</v>
      </c>
      <c r="B368" s="8">
        <v>-4.997842148722726E8</v>
      </c>
      <c r="C368" s="8">
        <v>1.43305104451779E10</v>
      </c>
      <c r="D368" s="8">
        <v>2.75096672036E9</v>
      </c>
      <c r="E368" s="8">
        <v>3.28417799273E9</v>
      </c>
      <c r="F368" s="8">
        <v>1.986587094339563E10</v>
      </c>
    </row>
    <row r="369">
      <c r="A369" s="6" t="s">
        <v>215</v>
      </c>
      <c r="B369" s="8">
        <v>1.2867938588810051E10</v>
      </c>
      <c r="C369" s="8">
        <v>1.43685414451779E10</v>
      </c>
      <c r="D369" s="8">
        <v>2.75096672036E9</v>
      </c>
      <c r="E369" s="8">
        <v>3.44117499216E9</v>
      </c>
      <c r="F369" s="8">
        <v>3.3428621746507954E10</v>
      </c>
    </row>
    <row r="370">
      <c r="A370" s="6" t="s">
        <v>215</v>
      </c>
      <c r="B370" s="8">
        <v>6.98254757112184E7</v>
      </c>
      <c r="C370" s="8">
        <v>1.40229812224779E10</v>
      </c>
      <c r="D370" s="8">
        <v>3.09409181036E9</v>
      </c>
      <c r="E370" s="8">
        <v>3.44821149987292E9</v>
      </c>
      <c r="F370" s="8">
        <v>2.063511000842204E10</v>
      </c>
    </row>
    <row r="371">
      <c r="A371" s="6" t="s">
        <v>216</v>
      </c>
      <c r="B371" s="8">
        <v>0.0</v>
      </c>
      <c r="C371" s="8">
        <v>1.39468061632859E10</v>
      </c>
      <c r="D371" s="8">
        <v>2.69418179553E9</v>
      </c>
      <c r="E371" s="8">
        <v>0.0</v>
      </c>
      <c r="F371" s="8">
        <v>1.66409879588159E10</v>
      </c>
    </row>
    <row r="372">
      <c r="A372" s="6" t="s">
        <v>216</v>
      </c>
      <c r="B372" s="8">
        <v>8.200573357219573E9</v>
      </c>
      <c r="C372" s="8">
        <v>1.50848061632859E10</v>
      </c>
      <c r="D372" s="8">
        <v>2.69418179553E9</v>
      </c>
      <c r="E372" s="8">
        <v>4.76992831183903E9</v>
      </c>
      <c r="F372" s="8">
        <v>3.0749489627874504E10</v>
      </c>
    </row>
    <row r="373">
      <c r="A373" s="6" t="s">
        <v>217</v>
      </c>
      <c r="B373" s="8">
        <v>1.4401238316766577E10</v>
      </c>
      <c r="C373" s="8">
        <v>1.54849038097219E10</v>
      </c>
      <c r="D373" s="8">
        <v>2.69433174853E9</v>
      </c>
      <c r="E373" s="8">
        <v>4.4118809651512E9</v>
      </c>
      <c r="F373" s="8">
        <v>3.699235484016968E10</v>
      </c>
    </row>
    <row r="374">
      <c r="A374" s="6" t="s">
        <v>217</v>
      </c>
      <c r="B374" s="8">
        <v>5.367955516766598E9</v>
      </c>
      <c r="C374" s="8">
        <v>1.55378486723379E10</v>
      </c>
      <c r="D374" s="8">
        <v>2.69443171653E9</v>
      </c>
      <c r="E374" s="8">
        <v>1.545999E9</v>
      </c>
      <c r="F374" s="8">
        <v>2.51462349056345E10</v>
      </c>
    </row>
    <row r="375">
      <c r="A375" s="6" t="s">
        <v>218</v>
      </c>
      <c r="B375" s="8">
        <v>5.266152715149733E9</v>
      </c>
      <c r="C375" s="8">
        <v>1.55113116849259E10</v>
      </c>
      <c r="D375" s="8">
        <v>2.72129101553E9</v>
      </c>
      <c r="E375" s="8">
        <v>2.1696035092348E9</v>
      </c>
      <c r="F375" s="8">
        <v>2.5668358924840427E10</v>
      </c>
    </row>
    <row r="376">
      <c r="A376" s="6" t="s">
        <v>218</v>
      </c>
      <c r="B376" s="8">
        <v>1.1108919748894175E10</v>
      </c>
      <c r="C376" s="8">
        <v>1.51073733207339E10</v>
      </c>
      <c r="D376" s="8">
        <v>2.64535099953E9</v>
      </c>
      <c r="E376" s="8">
        <v>2.19459655899E9</v>
      </c>
      <c r="F376" s="8">
        <v>3.105624062814807E10</v>
      </c>
    </row>
    <row r="377">
      <c r="A377" s="6" t="s">
        <v>219</v>
      </c>
      <c r="B377" s="8">
        <v>1.1842599945146452E10</v>
      </c>
      <c r="C377" s="8">
        <v>1.54947589675539E10</v>
      </c>
      <c r="D377" s="8">
        <v>2.64540098453E9</v>
      </c>
      <c r="E377" s="8">
        <v>2.802175086985E9</v>
      </c>
      <c r="F377" s="8">
        <v>3.278493498421535E10</v>
      </c>
    </row>
    <row r="378">
      <c r="A378" s="6" t="s">
        <v>219</v>
      </c>
      <c r="B378" s="8">
        <v>4.792708435290753E9</v>
      </c>
      <c r="C378" s="8">
        <v>1.56413976545539E10</v>
      </c>
      <c r="D378" s="8">
        <v>2.64540098453E9</v>
      </c>
      <c r="E378" s="8">
        <v>6.06071472833E8</v>
      </c>
      <c r="F378" s="8">
        <v>2.3685578547207653E10</v>
      </c>
    </row>
    <row r="379">
      <c r="A379" s="6" t="s">
        <v>220</v>
      </c>
      <c r="B379" s="8">
        <v>5.950310395445852E9</v>
      </c>
      <c r="C379" s="8">
        <v>1.56413976545539E10</v>
      </c>
      <c r="D379" s="8">
        <v>2.64540098453E9</v>
      </c>
      <c r="E379" s="8">
        <v>6.00812473232E8</v>
      </c>
      <c r="F379" s="8">
        <v>2.483792150776175E10</v>
      </c>
    </row>
    <row r="380">
      <c r="A380" s="6" t="s">
        <v>220</v>
      </c>
      <c r="B380" s="8">
        <v>3.4157082149025E9</v>
      </c>
      <c r="C380" s="8">
        <v>1.51237350545539E10</v>
      </c>
      <c r="D380" s="8">
        <v>3.16935098453E9</v>
      </c>
      <c r="E380" s="8">
        <v>1.133367677008E9</v>
      </c>
      <c r="F380" s="8">
        <v>2.2842161930994396E10</v>
      </c>
    </row>
    <row r="381">
      <c r="A381" s="6" t="s">
        <v>221</v>
      </c>
      <c r="B381" s="8">
        <v>4.2508924272198462E9</v>
      </c>
      <c r="C381" s="8">
        <v>1.51945571218339E10</v>
      </c>
      <c r="D381" s="8">
        <v>3.16974517453E9</v>
      </c>
      <c r="E381" s="8">
        <v>1.3969746338899999E9</v>
      </c>
      <c r="F381" s="8">
        <v>2.4012169357473743E10</v>
      </c>
    </row>
    <row r="382">
      <c r="A382" s="6" t="s">
        <v>221</v>
      </c>
      <c r="B382" s="8">
        <v>3.3739765809113994E9</v>
      </c>
      <c r="C382" s="8">
        <v>1.69698201218636E10</v>
      </c>
      <c r="D382" s="8">
        <v>3.19474517448E9</v>
      </c>
      <c r="E382" s="8">
        <v>1.376044592605E9</v>
      </c>
      <c r="F382" s="8">
        <v>2.4914586469859997E10</v>
      </c>
    </row>
    <row r="383">
      <c r="A383" s="6" t="s">
        <v>222</v>
      </c>
      <c r="B383" s="8" t="e">
        <v>#N/A</v>
      </c>
      <c r="C383" s="8">
        <v>1.69478664168636E10</v>
      </c>
      <c r="D383" s="8">
        <v>3.24374517448E9</v>
      </c>
      <c r="E383" s="8">
        <v>5.99821384829E8</v>
      </c>
      <c r="F383" s="8" t="e">
        <v>#N/A</v>
      </c>
    </row>
    <row r="384">
      <c r="A384" s="6" t="s">
        <v>222</v>
      </c>
      <c r="B384" s="8">
        <v>6.264975014919402E9</v>
      </c>
      <c r="C384" s="8">
        <v>1.47981644168636E10</v>
      </c>
      <c r="D384" s="8">
        <v>3.26774517448E9</v>
      </c>
      <c r="E384" s="8">
        <v>6.653982638492E8</v>
      </c>
      <c r="F384" s="8">
        <v>2.49962828701122E10</v>
      </c>
    </row>
    <row r="385">
      <c r="A385" s="6" t="s">
        <v>223</v>
      </c>
      <c r="B385" s="8">
        <v>1.5526828781292973E10</v>
      </c>
      <c r="C385" s="8">
        <v>1.4299254057666E10</v>
      </c>
      <c r="D385" s="8">
        <v>3.77485913848E9</v>
      </c>
      <c r="E385" s="8">
        <v>6.658283604012E8</v>
      </c>
      <c r="F385" s="8">
        <v>3.426677033784017E10</v>
      </c>
    </row>
    <row r="386">
      <c r="A386" s="6" t="s">
        <v>223</v>
      </c>
      <c r="B386" s="8">
        <v>1.140684621245905E9</v>
      </c>
      <c r="C386" s="8">
        <v>1.7557578724666E10</v>
      </c>
      <c r="D386" s="8">
        <v>4.16484613848E9</v>
      </c>
      <c r="E386" s="8">
        <v>3.128698378876E8</v>
      </c>
      <c r="F386" s="8">
        <v>2.3175979322279503E10</v>
      </c>
    </row>
    <row r="387">
      <c r="A387" s="6" t="s">
        <v>224</v>
      </c>
      <c r="B387" s="8">
        <v>4.646854327261514E9</v>
      </c>
      <c r="C387" s="8">
        <v>1.6661409802306E10</v>
      </c>
      <c r="D387" s="8">
        <v>4.51493610848E9</v>
      </c>
      <c r="E387" s="8">
        <v>7.302904075411999E8</v>
      </c>
      <c r="F387" s="8">
        <v>2.655349064558871E10</v>
      </c>
    </row>
    <row r="388">
      <c r="A388" s="6" t="s">
        <v>224</v>
      </c>
      <c r="B388" s="8">
        <v>9.23753796911544E9</v>
      </c>
      <c r="C388" s="8">
        <v>1.6637697803306E10</v>
      </c>
      <c r="D388" s="8">
        <v>4.53893610848E9</v>
      </c>
      <c r="E388" s="8">
        <v>7.30845788968E8</v>
      </c>
      <c r="F388" s="8">
        <v>3.114501766986944E10</v>
      </c>
    </row>
    <row r="389">
      <c r="A389" s="6" t="s">
        <v>225</v>
      </c>
      <c r="B389" s="8">
        <v>5.304549725892774E9</v>
      </c>
      <c r="C389" s="8">
        <v>1.6717456245306E10</v>
      </c>
      <c r="D389" s="8">
        <v>1.93908610848E9</v>
      </c>
      <c r="E389" s="8">
        <v>2.4404610951000002E8</v>
      </c>
      <c r="F389" s="8">
        <v>2.420513818918877E10</v>
      </c>
    </row>
    <row r="390">
      <c r="A390" s="6" t="s">
        <v>225</v>
      </c>
      <c r="B390" s="8">
        <v>4.884904738506775E9</v>
      </c>
      <c r="C390" s="8">
        <v>1.8380169941186E10</v>
      </c>
      <c r="D390" s="8">
        <v>1.96387448848E9</v>
      </c>
      <c r="E390" s="8">
        <v>0.0</v>
      </c>
      <c r="F390" s="8">
        <v>2.5228949168172775E10</v>
      </c>
    </row>
    <row r="391">
      <c r="A391" s="6" t="s">
        <v>226</v>
      </c>
      <c r="B391" s="8">
        <v>3.650264979644709E9</v>
      </c>
      <c r="C391" s="8">
        <v>1.4372930556006E10</v>
      </c>
      <c r="D391" s="8">
        <v>1.96392447348E9</v>
      </c>
      <c r="E391" s="8">
        <v>0.0</v>
      </c>
      <c r="F391" s="8">
        <v>1.998712000913071E10</v>
      </c>
    </row>
    <row r="392">
      <c r="A392" s="6" t="s">
        <v>226</v>
      </c>
      <c r="B392" s="8">
        <v>7.062108589339206E9</v>
      </c>
      <c r="C392" s="8">
        <v>1.4675708635826E10</v>
      </c>
      <c r="D392" s="8">
        <v>1.96397445848E9</v>
      </c>
      <c r="E392" s="8">
        <v>2.74233499798E9</v>
      </c>
      <c r="F392" s="8">
        <v>2.6444126681625206E10</v>
      </c>
    </row>
    <row r="393">
      <c r="A393" s="6" t="s">
        <v>227</v>
      </c>
      <c r="B393" s="8" t="e">
        <v>#N/A</v>
      </c>
      <c r="C393" s="8" t="e">
        <v>#ERROR!</v>
      </c>
      <c r="D393" s="8" t="e">
        <v>#N/A</v>
      </c>
      <c r="E393" s="8">
        <v>2.60433699905E9</v>
      </c>
      <c r="F393" s="8" t="e">
        <v>#N/A</v>
      </c>
    </row>
    <row r="394">
      <c r="A394" s="6" t="s">
        <v>227</v>
      </c>
      <c r="B394" s="8">
        <v>2.9226570986710253E9</v>
      </c>
      <c r="C394" s="8">
        <v>1.4676125750926E10</v>
      </c>
      <c r="D394" s="8">
        <v>1.96441863348E9</v>
      </c>
      <c r="E394" s="8">
        <v>2.60333700005E9</v>
      </c>
      <c r="F394" s="8">
        <v>2.2166538483127026E10</v>
      </c>
    </row>
    <row r="395">
      <c r="A395" s="6" t="s">
        <v>228</v>
      </c>
      <c r="B395" s="8">
        <v>4.1370096125020404E9</v>
      </c>
      <c r="C395" s="8">
        <v>1.5569282405846E10</v>
      </c>
      <c r="D395" s="8">
        <v>1.96441863348E9</v>
      </c>
      <c r="E395" s="8">
        <v>3.0724805195334997E9</v>
      </c>
      <c r="F395" s="8">
        <v>2.474319117136154E10</v>
      </c>
    </row>
    <row r="396">
      <c r="A396" s="6" t="s">
        <v>228</v>
      </c>
      <c r="B396" s="8">
        <v>4.534309509203932E9</v>
      </c>
      <c r="C396" s="8">
        <v>1.5521809020666E10</v>
      </c>
      <c r="D396" s="8">
        <v>2.01246861848E9</v>
      </c>
      <c r="E396" s="8">
        <v>3.0724676790109997E9</v>
      </c>
      <c r="F396" s="8">
        <v>2.514105482736093E10</v>
      </c>
    </row>
    <row r="397">
      <c r="A397" s="6" t="s">
        <v>229</v>
      </c>
      <c r="B397" s="8">
        <v>6.097248636045581E9</v>
      </c>
      <c r="C397" s="8">
        <v>1.5594745580666E10</v>
      </c>
      <c r="D397" s="8">
        <v>2.01246861848E9</v>
      </c>
      <c r="E397" s="8">
        <v>4.6558083935707E9</v>
      </c>
      <c r="F397" s="8">
        <v>2.8360271228762283E10</v>
      </c>
    </row>
    <row r="398">
      <c r="A398" s="6" t="s">
        <v>229</v>
      </c>
      <c r="B398" s="8">
        <v>6.031824216712875E9</v>
      </c>
      <c r="C398" s="8">
        <v>1.5594745580666E10</v>
      </c>
      <c r="D398" s="8">
        <v>2.01246861848E9</v>
      </c>
      <c r="E398" s="8">
        <v>4.7492152945369005E9</v>
      </c>
      <c r="F398" s="8">
        <v>2.8388253710395775E10</v>
      </c>
    </row>
    <row r="399">
      <c r="A399" s="6" t="s">
        <v>230</v>
      </c>
      <c r="B399" s="8">
        <v>6.756571160432068E9</v>
      </c>
      <c r="C399" s="8">
        <v>1.5598461038126E10</v>
      </c>
      <c r="D399" s="8">
        <v>2.01261857348E9</v>
      </c>
      <c r="E399" s="8">
        <v>5.118954096175819E9</v>
      </c>
      <c r="F399" s="8">
        <v>2.9486604868213886E10</v>
      </c>
    </row>
    <row r="400">
      <c r="A400" s="6" t="s">
        <v>230</v>
      </c>
      <c r="B400" s="8">
        <v>1.9311296026032078E10</v>
      </c>
      <c r="C400" s="8">
        <v>1.3598461038126E10</v>
      </c>
      <c r="D400" s="8">
        <v>2.01261857348E9</v>
      </c>
      <c r="E400" s="8">
        <v>5.12268415748204E9</v>
      </c>
      <c r="F400" s="8">
        <v>4.004505979512012E10</v>
      </c>
    </row>
    <row r="401">
      <c r="A401" s="6" t="s">
        <v>231</v>
      </c>
      <c r="B401" s="8">
        <v>7.092708016130537E9</v>
      </c>
      <c r="C401" s="8">
        <v>1.3609887067126E10</v>
      </c>
      <c r="D401" s="8">
        <v>2.01261857348E9</v>
      </c>
      <c r="E401" s="8">
        <v>8.71392834268E9</v>
      </c>
      <c r="F401" s="8">
        <v>3.142914199941654E10</v>
      </c>
    </row>
    <row r="402">
      <c r="A402" s="6" t="s">
        <v>231</v>
      </c>
      <c r="B402" s="8">
        <v>1.28448012780914E10</v>
      </c>
      <c r="C402" s="8">
        <v>1.1302937681946E10</v>
      </c>
      <c r="D402" s="8">
        <v>2.01266855848E9</v>
      </c>
      <c r="E402" s="8">
        <v>8.713930345669998E9</v>
      </c>
      <c r="F402" s="8">
        <v>3.487433786418739E10</v>
      </c>
    </row>
    <row r="403">
      <c r="A403" s="6" t="s">
        <v>232</v>
      </c>
      <c r="B403" s="8">
        <v>6.360514933337866E9</v>
      </c>
      <c r="C403" s="8">
        <v>1.54786825928528E10</v>
      </c>
      <c r="D403" s="8">
        <v>2.30294154348E9</v>
      </c>
      <c r="E403" s="8">
        <v>8.79393234578E9</v>
      </c>
      <c r="F403" s="8">
        <v>3.293607141545067E10</v>
      </c>
    </row>
    <row r="404">
      <c r="A404" s="6" t="s">
        <v>232</v>
      </c>
      <c r="B404" s="8">
        <v>5.720823844228656E9</v>
      </c>
      <c r="C404" s="8">
        <v>1.72750809596028E10</v>
      </c>
      <c r="D404" s="8">
        <v>2.30294154348E9</v>
      </c>
      <c r="E404" s="8">
        <v>6.19323295169744E9</v>
      </c>
      <c r="F404" s="8">
        <v>3.1492079299008896E10</v>
      </c>
    </row>
    <row r="405">
      <c r="A405" s="6" t="s">
        <v>233</v>
      </c>
      <c r="B405" s="8">
        <v>7.666011242877307E9</v>
      </c>
      <c r="C405" s="8">
        <v>4.1276669596028E9</v>
      </c>
      <c r="D405" s="8">
        <v>2.35094154348E9</v>
      </c>
      <c r="E405" s="8">
        <v>2.919323295228744E10</v>
      </c>
      <c r="F405" s="8">
        <v>4.333785269824754E10</v>
      </c>
    </row>
    <row r="406">
      <c r="A406" s="6" t="s">
        <v>233</v>
      </c>
      <c r="B406" s="8">
        <v>3.7536408131674438E9</v>
      </c>
      <c r="C406" s="8">
        <v>4.1276175754228E9</v>
      </c>
      <c r="D406" s="8">
        <v>2.35099152848E9</v>
      </c>
      <c r="E406" s="8">
        <v>2.9193238953217438E10</v>
      </c>
      <c r="F406" s="8">
        <v>3.942548887028768E10</v>
      </c>
    </row>
    <row r="407">
      <c r="A407" s="6" t="s">
        <v>234</v>
      </c>
      <c r="B407" s="8">
        <v>3.5847935504096704E9</v>
      </c>
      <c r="C407" s="8">
        <v>4.1659407039328E9</v>
      </c>
      <c r="D407" s="8">
        <v>2.36604149348E9</v>
      </c>
      <c r="E407" s="8">
        <v>3.2063664677263107E10</v>
      </c>
      <c r="F407" s="8">
        <v>4.218044042508558E10</v>
      </c>
    </row>
    <row r="408">
      <c r="A408" s="6" t="s">
        <v>234</v>
      </c>
      <c r="B408" s="8">
        <v>3.5584701323038206E9</v>
      </c>
      <c r="C408" s="8">
        <v>4.1677994179328E9</v>
      </c>
      <c r="D408" s="8">
        <v>2.36828964848E9</v>
      </c>
      <c r="E408" s="8">
        <v>3.20644073018928E10</v>
      </c>
      <c r="F408" s="8">
        <v>4.215896650060942E10</v>
      </c>
    </row>
    <row r="409">
      <c r="A409" s="6" t="s">
        <v>235</v>
      </c>
      <c r="B409" s="8">
        <v>1.5861440856074821E10</v>
      </c>
      <c r="C409" s="8">
        <v>4.1677994179328E9</v>
      </c>
      <c r="D409" s="8">
        <v>2.36828964848E9</v>
      </c>
      <c r="E409" s="8">
        <v>3.206516830796918E10</v>
      </c>
      <c r="F409" s="8">
        <v>5.44626982304568E10</v>
      </c>
    </row>
    <row r="410">
      <c r="A410" s="6" t="s">
        <v>235</v>
      </c>
      <c r="B410" s="8">
        <v>5.510555841486078E9</v>
      </c>
      <c r="C410" s="8">
        <v>4.1677994179328E9</v>
      </c>
      <c r="D410" s="8">
        <v>2.36828964848E9</v>
      </c>
      <c r="E410" s="8">
        <v>3.209833151286198E10</v>
      </c>
      <c r="F410" s="8">
        <v>4.414497642076086E10</v>
      </c>
    </row>
    <row r="411">
      <c r="A411" s="6" t="s">
        <v>236</v>
      </c>
      <c r="B411" s="8">
        <v>7.319464005614828E9</v>
      </c>
      <c r="C411" s="8">
        <v>4.3750704651392E9</v>
      </c>
      <c r="D411" s="8">
        <v>2.37069683312E9</v>
      </c>
      <c r="E411" s="8">
        <v>2.64077984217368E10</v>
      </c>
      <c r="F411" s="8">
        <v>4.0473029725610825E10</v>
      </c>
    </row>
    <row r="412">
      <c r="A412" s="6" t="s">
        <v>236</v>
      </c>
      <c r="B412" s="8">
        <v>1.201102461268406E10</v>
      </c>
      <c r="C412" s="8">
        <v>2.958388675584E9</v>
      </c>
      <c r="D412" s="8">
        <v>2.3875471256E9</v>
      </c>
      <c r="E412" s="8">
        <v>2.723070303599978E10</v>
      </c>
      <c r="F412" s="8">
        <v>4.4587663449867836E10</v>
      </c>
    </row>
    <row r="413">
      <c r="A413" s="6" t="s">
        <v>237</v>
      </c>
      <c r="B413" s="8">
        <v>8.335464308510023E9</v>
      </c>
      <c r="C413" s="8">
        <v>2.9514827996272E9</v>
      </c>
      <c r="D413" s="8">
        <v>2.40673820086E9</v>
      </c>
      <c r="E413" s="8">
        <v>2.73225124721428E10</v>
      </c>
      <c r="F413" s="8">
        <v>4.101619778114002E10</v>
      </c>
    </row>
    <row r="414">
      <c r="A414" s="6" t="s">
        <v>237</v>
      </c>
      <c r="B414" s="8">
        <v>8.366670701723904E9</v>
      </c>
      <c r="C414" s="8">
        <v>2.9514827996272E9</v>
      </c>
      <c r="D414" s="8">
        <v>2.40673820086E9</v>
      </c>
      <c r="E414" s="8">
        <v>2.740530881435374E10</v>
      </c>
      <c r="F414" s="8">
        <v>4.113020051656485E10</v>
      </c>
    </row>
    <row r="415">
      <c r="A415" s="6" t="s">
        <v>238</v>
      </c>
      <c r="B415" s="8">
        <v>7.935952517444447E9</v>
      </c>
      <c r="C415" s="8">
        <v>3.2088793665472E9</v>
      </c>
      <c r="D415" s="8">
        <v>2.40673820086E9</v>
      </c>
      <c r="E415" s="8">
        <v>2.513207905481058E10</v>
      </c>
      <c r="F415" s="8">
        <v>3.868364913966223E10</v>
      </c>
    </row>
    <row r="416">
      <c r="A416" s="6" t="s">
        <v>238</v>
      </c>
      <c r="B416" s="8">
        <v>1.3368165570687757E10</v>
      </c>
      <c r="C416" s="8">
        <v>3.2302620665472E9</v>
      </c>
      <c r="D416" s="8">
        <v>2.40673820086E9</v>
      </c>
      <c r="E416" s="8">
        <v>2.627167921950887E10</v>
      </c>
      <c r="F416" s="8">
        <v>4.527684505760383E10</v>
      </c>
    </row>
    <row r="417">
      <c r="A417" s="6" t="s">
        <v>239</v>
      </c>
      <c r="B417" s="8">
        <v>1.0553088337648603E10</v>
      </c>
      <c r="C417" s="8">
        <v>3.2302620665472E9</v>
      </c>
      <c r="D417" s="8">
        <v>2.40673820086E9</v>
      </c>
      <c r="E417" s="8">
        <v>2.619998469857926E10</v>
      </c>
      <c r="F417" s="8">
        <v>4.239007330363507E10</v>
      </c>
    </row>
    <row r="418">
      <c r="A418" s="6" t="s">
        <v>239</v>
      </c>
      <c r="B418" s="8">
        <v>1.1355734451246479E10</v>
      </c>
      <c r="C418" s="8">
        <v>3.2311230365472E9</v>
      </c>
      <c r="D418" s="8">
        <v>2.40673820086E9</v>
      </c>
      <c r="E418" s="8">
        <v>2.414698599859E10</v>
      </c>
      <c r="F418" s="8">
        <v>4.114058168724368E10</v>
      </c>
    </row>
    <row r="419">
      <c r="A419" s="6" t="s">
        <v>240</v>
      </c>
      <c r="B419" s="8">
        <v>1.6886232732445164E10</v>
      </c>
      <c r="C419" s="8">
        <v>3.2311430375472E9</v>
      </c>
      <c r="D419" s="8">
        <v>2.40673820086E9</v>
      </c>
      <c r="E419" s="8">
        <v>2.4146985999E10</v>
      </c>
      <c r="F419" s="8">
        <v>4.667109996985236E10</v>
      </c>
    </row>
    <row r="420">
      <c r="A420" s="6" t="s">
        <v>240</v>
      </c>
      <c r="B420" s="8">
        <v>1.5945372677137978E10</v>
      </c>
      <c r="C420" s="8">
        <v>6.1317204045472E9</v>
      </c>
      <c r="D420" s="8">
        <v>2.40673820086E9</v>
      </c>
      <c r="E420" s="8">
        <v>2.45534355801045E10</v>
      </c>
      <c r="F420" s="8">
        <v>4.903726686264967E10</v>
      </c>
    </row>
    <row r="421">
      <c r="A421" s="6" t="s">
        <v>241</v>
      </c>
      <c r="B421" s="8">
        <v>1.3927483607713966E10</v>
      </c>
      <c r="C421" s="8">
        <v>6.1317204045472E9</v>
      </c>
      <c r="D421" s="8">
        <v>2.40673820086E9</v>
      </c>
      <c r="E421" s="8">
        <v>2.4360574381545834E10</v>
      </c>
      <c r="F421" s="8">
        <v>4.6826516594667E10</v>
      </c>
    </row>
    <row r="422">
      <c r="A422" s="6" t="s">
        <v>241</v>
      </c>
      <c r="B422" s="8">
        <v>1.4610679967963432E10</v>
      </c>
      <c r="C422" s="8">
        <v>6.5357204045472E9</v>
      </c>
      <c r="D422" s="8">
        <v>2.40673820086E9</v>
      </c>
      <c r="E422" s="8">
        <v>0.0</v>
      </c>
      <c r="F422" s="8">
        <v>2.3553138573370632E10</v>
      </c>
    </row>
    <row r="423">
      <c r="A423" s="6" t="s">
        <v>242</v>
      </c>
      <c r="B423" s="8">
        <v>1.561530504521272E10</v>
      </c>
      <c r="C423" s="8">
        <v>6.5357204045472E9</v>
      </c>
      <c r="D423" s="8">
        <v>2.40673820086E9</v>
      </c>
      <c r="E423" s="8">
        <v>2.414698799995E10</v>
      </c>
      <c r="F423" s="8">
        <v>4.870475165056992E10</v>
      </c>
    </row>
    <row r="424">
      <c r="A424" s="6" t="s">
        <v>242</v>
      </c>
      <c r="B424" s="8" t="e">
        <v>#N/A</v>
      </c>
      <c r="C424" s="8" t="e">
        <v>#ERROR!</v>
      </c>
      <c r="D424" s="8" t="e">
        <v>#N/A</v>
      </c>
      <c r="E424" s="8">
        <v>0.0</v>
      </c>
      <c r="F424" s="8" t="e">
        <v>#N/A</v>
      </c>
    </row>
    <row r="425">
      <c r="A425" s="6" t="s">
        <v>243</v>
      </c>
      <c r="B425" s="8">
        <v>1.935744471020841E10</v>
      </c>
      <c r="C425" s="8">
        <v>6.2843775485472E9</v>
      </c>
      <c r="D425" s="8">
        <v>2.32875020086E9</v>
      </c>
      <c r="E425" s="8">
        <v>2.712095335977E10</v>
      </c>
      <c r="F425" s="8">
        <v>5.5091525819385605E10</v>
      </c>
    </row>
    <row r="426">
      <c r="A426" s="6" t="s">
        <v>243</v>
      </c>
      <c r="B426" s="8">
        <v>1.8909596331118668E10</v>
      </c>
      <c r="C426" s="8">
        <v>6.1144573575472E9</v>
      </c>
      <c r="D426" s="8">
        <v>2.50073420086E9</v>
      </c>
      <c r="E426" s="8">
        <v>2.712095535991E10</v>
      </c>
      <c r="F426" s="8">
        <v>5.464574324943587E10</v>
      </c>
    </row>
    <row r="427">
      <c r="A427" s="6" t="s">
        <v>244</v>
      </c>
      <c r="B427" s="8">
        <v>1.0328321732558344E10</v>
      </c>
      <c r="C427" s="8">
        <v>6.2800801145472E9</v>
      </c>
      <c r="D427" s="8">
        <v>2.65389020086E9</v>
      </c>
      <c r="E427" s="8">
        <v>2.7729384438105698E10</v>
      </c>
      <c r="F427" s="8">
        <v>4.699167648607124E10</v>
      </c>
    </row>
    <row r="428">
      <c r="A428" s="6" t="s">
        <v>244</v>
      </c>
      <c r="B428" s="8">
        <v>1.5321975216727524E10</v>
      </c>
      <c r="C428" s="8">
        <v>6.1479807415472E9</v>
      </c>
      <c r="D428" s="8">
        <v>2.79332120086E9</v>
      </c>
      <c r="E428" s="8">
        <v>3.125936224038254E10</v>
      </c>
      <c r="F428" s="8">
        <v>5.5522639399517265E10</v>
      </c>
    </row>
    <row r="429">
      <c r="A429" s="6" t="s">
        <v>245</v>
      </c>
      <c r="B429" s="8">
        <v>1.4695866454283846E10</v>
      </c>
      <c r="C429" s="8">
        <v>7.1139603545472E9</v>
      </c>
      <c r="D429" s="8">
        <v>2.87066120086E9</v>
      </c>
      <c r="E429" s="8">
        <v>3.10684000546674E10</v>
      </c>
      <c r="F429" s="8">
        <v>5.5748888064358444E10</v>
      </c>
    </row>
    <row r="430">
      <c r="A430" s="6" t="s">
        <v>245</v>
      </c>
      <c r="B430" s="8">
        <v>9.30688850799099E9</v>
      </c>
      <c r="C430" s="8">
        <v>7.4708555085472E9</v>
      </c>
      <c r="D430" s="8">
        <v>2.36255120086E9</v>
      </c>
      <c r="E430" s="8">
        <v>3.0541388103527E10</v>
      </c>
      <c r="F430" s="8">
        <v>4.9681683320925186E10</v>
      </c>
    </row>
    <row r="431">
      <c r="A431" s="6" t="s">
        <v>246</v>
      </c>
      <c r="B431" s="8">
        <v>1.5614059595636347E10</v>
      </c>
      <c r="C431" s="8">
        <v>7.4122275886658E9</v>
      </c>
      <c r="D431" s="8">
        <v>2.41888520086E9</v>
      </c>
      <c r="E431" s="8">
        <v>3.08457573840625E10</v>
      </c>
      <c r="F431" s="8">
        <v>5.629092976922465E10</v>
      </c>
    </row>
    <row r="432">
      <c r="A432" s="6" t="s">
        <v>246</v>
      </c>
      <c r="B432" s="8">
        <v>1.2261782668653826E10</v>
      </c>
      <c r="C432" s="8">
        <v>6.2885355886658E9</v>
      </c>
      <c r="D432" s="8">
        <v>2.44288520086E9</v>
      </c>
      <c r="E432" s="8">
        <v>3.25501788228075E10</v>
      </c>
      <c r="F432" s="8">
        <v>5.354338228098712E10</v>
      </c>
    </row>
    <row r="433">
      <c r="A433" s="6" t="s">
        <v>247</v>
      </c>
      <c r="B433" s="8">
        <v>4.787640278631353E9</v>
      </c>
      <c r="C433" s="8">
        <v>6.2494752676658E9</v>
      </c>
      <c r="D433" s="8">
        <v>2.50324748286E9</v>
      </c>
      <c r="E433" s="8">
        <v>3.4359354972719395E10</v>
      </c>
      <c r="F433" s="8">
        <v>4.789971800187655E10</v>
      </c>
    </row>
    <row r="434">
      <c r="A434" s="6" t="s">
        <v>247</v>
      </c>
      <c r="B434" s="8">
        <v>7.889737300686706E9</v>
      </c>
      <c r="C434" s="8">
        <v>9.5556184551858E9</v>
      </c>
      <c r="D434" s="8">
        <v>2.52991748286E9</v>
      </c>
      <c r="E434" s="8">
        <v>3.4061648995980457E10</v>
      </c>
      <c r="F434" s="8">
        <v>5.403692223471297E10</v>
      </c>
    </row>
    <row r="435">
      <c r="A435" s="6" t="s">
        <v>248</v>
      </c>
      <c r="B435" s="8" t="e">
        <v>#N/A</v>
      </c>
      <c r="C435" s="8">
        <v>9.5326729898018E9</v>
      </c>
      <c r="D435" s="8">
        <v>2.52556520086E9</v>
      </c>
      <c r="E435" s="8">
        <v>3.409372621720694E10</v>
      </c>
      <c r="F435" s="8" t="e">
        <v>#N/A</v>
      </c>
    </row>
    <row r="436">
      <c r="A436" s="6" t="s">
        <v>248</v>
      </c>
      <c r="B436" s="8">
        <v>4.758764190110685E9</v>
      </c>
      <c r="C436" s="8">
        <v>9.5273970698018E9</v>
      </c>
      <c r="D436" s="8">
        <v>2.53090520086E9</v>
      </c>
      <c r="E436" s="8">
        <v>3.4648982008765205E10</v>
      </c>
      <c r="F436" s="8">
        <v>5.146604846953769E10</v>
      </c>
    </row>
    <row r="437">
      <c r="A437" s="6" t="s">
        <v>249</v>
      </c>
      <c r="B437" s="8">
        <v>1.35598419795304E10</v>
      </c>
      <c r="C437" s="8">
        <v>8.6014195558018E9</v>
      </c>
      <c r="D437" s="8">
        <v>1.99750520086E9</v>
      </c>
      <c r="E437" s="8">
        <v>3.158182549124144E10</v>
      </c>
      <c r="F437" s="8">
        <v>5.574059222743364E10</v>
      </c>
    </row>
    <row r="438">
      <c r="A438" s="6" t="s">
        <v>249</v>
      </c>
      <c r="B438" s="8">
        <v>1.0347063705186062E10</v>
      </c>
      <c r="C438" s="8">
        <v>8.6413553108018E9</v>
      </c>
      <c r="D438" s="8">
        <v>1.99750520086E9</v>
      </c>
      <c r="E438" s="8">
        <v>3.08711994125327E10</v>
      </c>
      <c r="F438" s="8">
        <v>5.185712362938056E10</v>
      </c>
    </row>
    <row r="439">
      <c r="A439" s="6" t="s">
        <v>250</v>
      </c>
      <c r="B439" s="8">
        <v>1.3683282151338041E10</v>
      </c>
      <c r="C439" s="8">
        <v>3.7249522908018E9</v>
      </c>
      <c r="D439" s="8">
        <v>1.9975052139399998E9</v>
      </c>
      <c r="E439" s="8">
        <v>6.5360191346408E9</v>
      </c>
      <c r="F439" s="8">
        <v>2.594175879072064E10</v>
      </c>
    </row>
    <row r="440">
      <c r="A440" s="6" t="s">
        <v>250</v>
      </c>
      <c r="B440" s="8">
        <v>1.381143685059965E10</v>
      </c>
      <c r="C440" s="8">
        <v>1.4249622908018E9</v>
      </c>
      <c r="D440" s="8">
        <v>1.9975052139399998E9</v>
      </c>
      <c r="E440" s="8">
        <v>7.1779956232758E9</v>
      </c>
      <c r="F440" s="8">
        <v>2.441189997861725E10</v>
      </c>
    </row>
    <row r="441">
      <c r="A441" s="6" t="s">
        <v>251</v>
      </c>
      <c r="B441" s="8">
        <v>1.470835255479359E10</v>
      </c>
      <c r="C441" s="8">
        <v>1.5138269718018E9</v>
      </c>
      <c r="D441" s="8">
        <v>1.9975052139399998E9</v>
      </c>
      <c r="E441" s="8">
        <v>8.26503055253045E9</v>
      </c>
      <c r="F441" s="8">
        <v>2.6484715293065838E10</v>
      </c>
    </row>
    <row r="442">
      <c r="A442" s="6" t="s">
        <v>251</v>
      </c>
      <c r="B442" s="8">
        <v>2.1348667376362724E10</v>
      </c>
      <c r="C442" s="8">
        <v>1.5906786648018E9</v>
      </c>
      <c r="D442" s="8">
        <v>1.9975052139399998E9</v>
      </c>
      <c r="E442" s="8">
        <v>1.11599027723918E10</v>
      </c>
      <c r="F442" s="8">
        <v>3.609675402749632E10</v>
      </c>
    </row>
    <row r="443">
      <c r="A443" s="6" t="s">
        <v>252</v>
      </c>
      <c r="B443" s="8">
        <v>1.5761775997461058E10</v>
      </c>
      <c r="C443" s="8">
        <v>1.6894920888018E9</v>
      </c>
      <c r="D443" s="8">
        <v>1.9975052139399998E9</v>
      </c>
      <c r="E443" s="8">
        <v>1.01696145643818E10</v>
      </c>
      <c r="F443" s="8">
        <v>2.9618387864584656E10</v>
      </c>
    </row>
    <row r="444">
      <c r="A444" s="6" t="s">
        <v>252</v>
      </c>
      <c r="B444" s="8">
        <v>1.3427338758812925E10</v>
      </c>
      <c r="C444" s="8">
        <v>1.7011862509618E9</v>
      </c>
      <c r="D444" s="8">
        <v>2.0282069339399998E9</v>
      </c>
      <c r="E444" s="8">
        <v>7.7856428335079E9</v>
      </c>
      <c r="F444" s="8">
        <v>2.4942374777222626E10</v>
      </c>
    </row>
    <row r="445">
      <c r="A445" s="6" t="s">
        <v>253</v>
      </c>
      <c r="B445" s="8">
        <v>1.877641144093484E10</v>
      </c>
      <c r="C445" s="8">
        <v>1.7233339009618E9</v>
      </c>
      <c r="D445" s="8">
        <v>2.0282069339399998E9</v>
      </c>
      <c r="E445" s="8">
        <v>9.92177631421384E9</v>
      </c>
      <c r="F445" s="8">
        <v>3.244972859005048E10</v>
      </c>
    </row>
    <row r="446">
      <c r="A446" s="6" t="s">
        <v>253</v>
      </c>
      <c r="B446" s="8" t="e">
        <v>#N/A</v>
      </c>
      <c r="C446" s="8" t="e">
        <v>#ERROR!</v>
      </c>
      <c r="D446" s="8">
        <v>2.0282069339399998E9</v>
      </c>
      <c r="E446" s="8">
        <v>1.048574994862549E10</v>
      </c>
      <c r="F446" s="8" t="e">
        <v>#N/A</v>
      </c>
    </row>
    <row r="447">
      <c r="A447" s="6" t="s">
        <v>254</v>
      </c>
      <c r="B447" s="8">
        <v>2.282622810597694E10</v>
      </c>
      <c r="C447" s="8">
        <v>2.0020169839618E9</v>
      </c>
      <c r="D447" s="8">
        <v>2.0282069339399998E9</v>
      </c>
      <c r="E447" s="8">
        <v>1.017031281459883E10</v>
      </c>
      <c r="F447" s="8">
        <v>3.702676483847757E10</v>
      </c>
    </row>
    <row r="448">
      <c r="A448" s="6" t="s">
        <v>254</v>
      </c>
      <c r="B448" s="8">
        <v>2.1714152325941143E10</v>
      </c>
      <c r="C448" s="8">
        <v>2.1631677064436E9</v>
      </c>
      <c r="D448" s="8">
        <v>2.0295638757599998E9</v>
      </c>
      <c r="E448" s="8">
        <v>5.96306473599357E9</v>
      </c>
      <c r="F448" s="8">
        <v>3.1869948644138313E10</v>
      </c>
    </row>
    <row r="449">
      <c r="A449" s="6" t="s">
        <v>255</v>
      </c>
      <c r="B449" s="8">
        <v>1.786475559508295E10</v>
      </c>
      <c r="C449" s="8">
        <v>1.0730391674436E9</v>
      </c>
      <c r="D449" s="8">
        <v>2.0295638757599998E9</v>
      </c>
      <c r="E449" s="8">
        <v>6.68844705842342E9</v>
      </c>
      <c r="F449" s="8">
        <v>2.765580569670997E10</v>
      </c>
    </row>
    <row r="450">
      <c r="A450" s="6" t="s">
        <v>255</v>
      </c>
      <c r="B450" s="8">
        <v>1.9658105537887405E10</v>
      </c>
      <c r="C450" s="8">
        <v>1.0877365194436E9</v>
      </c>
      <c r="D450" s="8">
        <v>2.0295638757599998E9</v>
      </c>
      <c r="E450" s="8">
        <v>5.861635447463599E9</v>
      </c>
      <c r="F450" s="8">
        <v>2.8637041380554604E10</v>
      </c>
    </row>
    <row r="451">
      <c r="A451" s="6" t="s">
        <v>256</v>
      </c>
      <c r="B451" s="8">
        <v>2.5512765489773155E10</v>
      </c>
      <c r="C451" s="8">
        <v>1.2852937234387E9</v>
      </c>
      <c r="D451" s="8">
        <v>1.7027275644599998E9</v>
      </c>
      <c r="E451" s="8">
        <v>3.630157970509E9</v>
      </c>
      <c r="F451" s="8">
        <v>3.2130944748180855E10</v>
      </c>
    </row>
    <row r="452">
      <c r="A452" s="6" t="s">
        <v>256</v>
      </c>
      <c r="B452" s="8">
        <v>2.9188860937199097E10</v>
      </c>
      <c r="C452" s="8">
        <v>1.9756996533387E9</v>
      </c>
      <c r="D452" s="8">
        <v>2.31470956446E9</v>
      </c>
      <c r="E452" s="8">
        <v>3.6224636262310004E9</v>
      </c>
      <c r="F452" s="8">
        <v>3.71017337812288E10</v>
      </c>
    </row>
    <row r="453">
      <c r="A453" s="6" t="s">
        <v>257</v>
      </c>
      <c r="B453" s="8">
        <v>2.1906594577912506E10</v>
      </c>
      <c r="C453" s="8">
        <v>9.304272693387E8</v>
      </c>
      <c r="D453" s="8">
        <v>3.37267756446E9</v>
      </c>
      <c r="E453" s="8">
        <v>3.6408292505825E9</v>
      </c>
      <c r="F453" s="8">
        <v>2.9850528662293705E10</v>
      </c>
    </row>
    <row r="454">
      <c r="A454" s="6" t="s">
        <v>257</v>
      </c>
      <c r="B454" s="8">
        <v>2.419640864678717E10</v>
      </c>
      <c r="C454" s="8">
        <v>2.7452188913387E9</v>
      </c>
      <c r="D454" s="8">
        <v>3.37267756446E9</v>
      </c>
      <c r="E454" s="8">
        <v>2.3399797997E9</v>
      </c>
      <c r="F454" s="8">
        <v>3.265428490228587E10</v>
      </c>
    </row>
    <row r="455">
      <c r="A455" s="6" t="s">
        <v>258</v>
      </c>
      <c r="B455" s="8">
        <v>2.5641595793674133E10</v>
      </c>
      <c r="C455" s="8">
        <v>2.7682024153387E9</v>
      </c>
      <c r="D455" s="8">
        <v>3.37267756446E9</v>
      </c>
      <c r="E455" s="8">
        <v>2.5584346735688E9</v>
      </c>
      <c r="F455" s="8">
        <v>3.4340910447041634E10</v>
      </c>
    </row>
    <row r="456">
      <c r="A456" s="6" t="s">
        <v>258</v>
      </c>
      <c r="B456" s="8">
        <v>2.7030585197309837E10</v>
      </c>
      <c r="C456" s="8">
        <v>2.9816097278977E9</v>
      </c>
      <c r="D456" s="8">
        <v>3.37316408446E9</v>
      </c>
      <c r="E456" s="8">
        <v>2.5365907046408E9</v>
      </c>
      <c r="F456" s="8">
        <v>3.5921949714308334E10</v>
      </c>
    </row>
    <row r="457">
      <c r="A457" s="6" t="s">
        <v>259</v>
      </c>
      <c r="B457" s="8">
        <v>1.1557494695952892E10</v>
      </c>
      <c r="C457" s="8">
        <v>7.7462742228977E9</v>
      </c>
      <c r="D457" s="8">
        <v>3.37316408446E9</v>
      </c>
      <c r="E457" s="8">
        <v>4.01607565469575E9</v>
      </c>
      <c r="F457" s="8">
        <v>2.6693008658006344E10</v>
      </c>
    </row>
    <row r="458">
      <c r="A458" s="6" t="s">
        <v>259</v>
      </c>
      <c r="B458" s="8">
        <v>2.31811275773147E10</v>
      </c>
      <c r="C458" s="8">
        <v>7.8453909508977E9</v>
      </c>
      <c r="D458" s="8">
        <v>3.37316408446E9</v>
      </c>
      <c r="E458" s="8">
        <v>3.1171802581449203E9</v>
      </c>
      <c r="F458" s="8">
        <v>3.751686287081732E10</v>
      </c>
    </row>
    <row r="459">
      <c r="A459" s="6" t="s">
        <v>260</v>
      </c>
      <c r="B459" s="8">
        <v>2.430803602746056E10</v>
      </c>
      <c r="C459" s="8">
        <v>7.8449102634567E9</v>
      </c>
      <c r="D459" s="8">
        <v>3.37365060446E9</v>
      </c>
      <c r="E459" s="8">
        <v>3.0887953850588303E9</v>
      </c>
      <c r="F459" s="8">
        <v>3.861539228043609E10</v>
      </c>
    </row>
    <row r="460">
      <c r="A460" s="6" t="s">
        <v>260</v>
      </c>
      <c r="B460" s="8">
        <v>1.4040183678678478E10</v>
      </c>
      <c r="C460" s="8">
        <v>7.4325559344567E9</v>
      </c>
      <c r="D460" s="8">
        <v>3.37365060446E9</v>
      </c>
      <c r="E460" s="8">
        <v>2.27122528894709E9</v>
      </c>
      <c r="F460" s="8">
        <v>2.7117615506542267E10</v>
      </c>
    </row>
    <row r="461">
      <c r="A461" s="6" t="s">
        <v>261</v>
      </c>
      <c r="B461" s="8">
        <v>2.2613901204671146E10</v>
      </c>
      <c r="C461" s="8">
        <v>7.1079619566967E9</v>
      </c>
      <c r="D461" s="8">
        <v>3.37413712446E9</v>
      </c>
      <c r="E461" s="8">
        <v>2.491843008469E9</v>
      </c>
      <c r="F461" s="8">
        <v>3.5587843294296844E10</v>
      </c>
    </row>
    <row r="462">
      <c r="A462" s="6" t="s">
        <v>261</v>
      </c>
      <c r="B462" s="8">
        <v>1.961769680939409E10</v>
      </c>
      <c r="C462" s="8" t="e">
        <v>#ERROR!</v>
      </c>
      <c r="D462" s="8">
        <v>3.49463712446E9</v>
      </c>
      <c r="E462" s="8">
        <v>3.3213635130315995E9</v>
      </c>
      <c r="F462" s="8" t="e">
        <v>#ERROR!</v>
      </c>
    </row>
    <row r="463">
      <c r="A463" s="6" t="s">
        <v>262</v>
      </c>
      <c r="B463" s="8">
        <v>1.8721067768466652E10</v>
      </c>
      <c r="C463" s="8">
        <v>2.6710758319467E9</v>
      </c>
      <c r="D463" s="8">
        <v>3.66262112446E9</v>
      </c>
      <c r="E463" s="8">
        <v>1.21217626122E9</v>
      </c>
      <c r="F463" s="8">
        <v>2.6266940986093353E10</v>
      </c>
    </row>
    <row r="464">
      <c r="A464" s="6" t="s">
        <v>262</v>
      </c>
      <c r="B464" s="8">
        <v>1.820880600038624E10</v>
      </c>
      <c r="C464" s="8">
        <v>1.1553267387667E9</v>
      </c>
      <c r="D464" s="8">
        <v>3.86860210946E9</v>
      </c>
      <c r="E464" s="8">
        <v>4.1438962841328E9</v>
      </c>
      <c r="F464" s="8">
        <v>2.737663113274574E10</v>
      </c>
    </row>
    <row r="465">
      <c r="A465" s="6" t="s">
        <v>263</v>
      </c>
      <c r="B465" s="8">
        <v>2.278087437749562E10</v>
      </c>
      <c r="C465" s="8">
        <v>1.9594302467667E9</v>
      </c>
      <c r="D465" s="8">
        <v>3.92109710946E9</v>
      </c>
      <c r="E465" s="8">
        <v>3.9836622586169004E9</v>
      </c>
      <c r="F465" s="8">
        <v>3.2645063992339222E10</v>
      </c>
    </row>
    <row r="466">
      <c r="A466" s="6" t="s">
        <v>263</v>
      </c>
      <c r="B466" s="8">
        <v>1.8054724416820133E10</v>
      </c>
      <c r="C466" s="8">
        <v>1.0498094537667E9</v>
      </c>
      <c r="D466" s="8">
        <v>4.961527109459999E9</v>
      </c>
      <c r="E466" s="8">
        <v>3.8806853780950003E9</v>
      </c>
      <c r="F466" s="8">
        <v>2.7946746358141834E10</v>
      </c>
    </row>
    <row r="467">
      <c r="A467" s="6" t="s">
        <v>264</v>
      </c>
      <c r="B467" s="8">
        <v>1.5892477434344208E10</v>
      </c>
      <c r="C467" s="8">
        <v>2.3329389077667E9</v>
      </c>
      <c r="D467" s="8">
        <v>1.8066871094599998E9</v>
      </c>
      <c r="E467" s="8">
        <v>8.817831141083E9</v>
      </c>
      <c r="F467" s="8">
        <v>2.8849934592653908E10</v>
      </c>
    </row>
    <row r="468">
      <c r="A468" s="6" t="s">
        <v>264</v>
      </c>
      <c r="B468" s="8">
        <v>1.898765910773584E10</v>
      </c>
      <c r="C468" s="8">
        <v>2.3265169225867E9</v>
      </c>
      <c r="D468" s="8">
        <v>1.8131870944599998E9</v>
      </c>
      <c r="E468" s="8">
        <v>1.0641801857661999E10</v>
      </c>
      <c r="F468" s="8">
        <v>3.376916498244454E10</v>
      </c>
    </row>
    <row r="469">
      <c r="A469" s="6" t="s">
        <v>265</v>
      </c>
      <c r="B469" s="8">
        <v>1.4519451775844624E10</v>
      </c>
      <c r="C469" s="8">
        <v>6.4507317920467E9</v>
      </c>
      <c r="D469" s="8">
        <v>1.8326870494599998E9</v>
      </c>
      <c r="E469" s="8">
        <v>1.2554976054911E10</v>
      </c>
      <c r="F469" s="8">
        <v>3.535784667226232E10</v>
      </c>
    </row>
    <row r="470">
      <c r="A470" s="6" t="s">
        <v>265</v>
      </c>
      <c r="B470" s="8">
        <v>1.96925394231433E10</v>
      </c>
      <c r="C470" s="8">
        <v>6.4503385700227E9</v>
      </c>
      <c r="D470" s="8">
        <v>1.8330850474599998E9</v>
      </c>
      <c r="E470" s="8">
        <v>1.2558095017223E10</v>
      </c>
      <c r="F470" s="8">
        <v>4.0534058057849E10</v>
      </c>
    </row>
    <row r="471">
      <c r="A471" s="6" t="s">
        <v>266</v>
      </c>
      <c r="B471" s="8">
        <v>2.313579802090056E10</v>
      </c>
      <c r="C471" s="8">
        <v>6.5148712388427E9</v>
      </c>
      <c r="D471" s="8">
        <v>1.8395850324599998E9</v>
      </c>
      <c r="E471" s="8">
        <v>1.173849713041433E10</v>
      </c>
      <c r="F471" s="8">
        <v>4.3228751422617584E10</v>
      </c>
    </row>
    <row r="472">
      <c r="A472" s="6" t="s">
        <v>266</v>
      </c>
      <c r="B472" s="8">
        <v>1.0238666560950907E10</v>
      </c>
      <c r="C472" s="8">
        <v>6.5720655328427E9</v>
      </c>
      <c r="D472" s="8">
        <v>1.8395850324599998E9</v>
      </c>
      <c r="E472" s="8">
        <v>9.92561828099734E9</v>
      </c>
      <c r="F472" s="8">
        <v>2.8575935407250946E10</v>
      </c>
    </row>
    <row r="473">
      <c r="A473" s="6" t="s">
        <v>267</v>
      </c>
      <c r="B473" s="8">
        <v>1.800715813418592E10</v>
      </c>
      <c r="C473" s="8">
        <v>7.6205755328427E9</v>
      </c>
      <c r="D473" s="8">
        <v>1.8395850324599998E9</v>
      </c>
      <c r="E473" s="8">
        <v>9.94186714656136E9</v>
      </c>
      <c r="F473" s="8">
        <v>3.740918584604998E10</v>
      </c>
    </row>
    <row r="474">
      <c r="A474" s="6" t="s">
        <v>267</v>
      </c>
      <c r="B474" s="8">
        <v>1.4670242481447918E10</v>
      </c>
      <c r="C474" s="8">
        <v>7.6686843988427E9</v>
      </c>
      <c r="D474" s="8">
        <v>1.8395850324599998E9</v>
      </c>
      <c r="E474" s="8">
        <v>9.782862336016E9</v>
      </c>
      <c r="F474" s="8">
        <v>3.3961374248766617E10</v>
      </c>
    </row>
    <row r="475">
      <c r="A475" s="6" t="s">
        <v>268</v>
      </c>
      <c r="B475" s="8">
        <v>1.90155386328769E10</v>
      </c>
      <c r="C475" s="8">
        <v>8.6380682128427E9</v>
      </c>
      <c r="D475" s="8">
        <v>1.8395850324599998E9</v>
      </c>
      <c r="E475" s="8">
        <v>9.12943512999E9</v>
      </c>
      <c r="F475" s="8">
        <v>3.862262700816959E10</v>
      </c>
    </row>
    <row r="476">
      <c r="A476" s="6" t="s">
        <v>268</v>
      </c>
      <c r="B476" s="8">
        <v>1.4766313667077593E10</v>
      </c>
      <c r="C476" s="8">
        <v>8.8336317468427E9</v>
      </c>
      <c r="D476" s="8">
        <v>1.8395850324599998E9</v>
      </c>
      <c r="E476" s="8">
        <v>3.653548253784E9</v>
      </c>
      <c r="F476" s="8">
        <v>2.909307870016429E10</v>
      </c>
    </row>
    <row r="477">
      <c r="A477" s="6" t="s">
        <v>269</v>
      </c>
      <c r="B477" s="8">
        <v>1.5672098195826069E10</v>
      </c>
      <c r="C477" s="8">
        <v>8.8859429378427E9</v>
      </c>
      <c r="D477" s="8">
        <v>1.8399830304599998E9</v>
      </c>
      <c r="E477" s="8">
        <v>6.1163930932362E9</v>
      </c>
      <c r="F477" s="8">
        <v>3.2514417257364967E10</v>
      </c>
    </row>
    <row r="478">
      <c r="A478" s="6" t="s">
        <v>269</v>
      </c>
      <c r="B478" s="8">
        <v>1.4678849429524069E10</v>
      </c>
      <c r="C478" s="8">
        <v>1.17755497158187E10</v>
      </c>
      <c r="D478" s="8">
        <v>1.8403810284599998E9</v>
      </c>
      <c r="E478" s="8">
        <v>6.116444390351E9</v>
      </c>
      <c r="F478" s="8">
        <v>3.441122456415377E10</v>
      </c>
    </row>
    <row r="479">
      <c r="A479" s="6" t="s">
        <v>270</v>
      </c>
      <c r="B479" s="8">
        <v>2.1101560775991047E10</v>
      </c>
      <c r="C479" s="8">
        <v>1.17823106406147E10</v>
      </c>
      <c r="D479" s="8">
        <v>1.8472790114599998E9</v>
      </c>
      <c r="E479" s="8">
        <v>7.27209478974264E9</v>
      </c>
      <c r="F479" s="8">
        <v>4.200324521780839E10</v>
      </c>
    </row>
    <row r="480">
      <c r="A480" s="6" t="s">
        <v>270</v>
      </c>
      <c r="B480" s="8">
        <v>1.899404854179426E10</v>
      </c>
      <c r="C480" s="8">
        <v>9.9444666702547E9</v>
      </c>
      <c r="D480" s="8">
        <v>1.8602789814599998E9</v>
      </c>
      <c r="E480" s="8">
        <v>7.55771562177172E9</v>
      </c>
      <c r="F480" s="8">
        <v>3.835650981528068E10</v>
      </c>
    </row>
    <row r="481">
      <c r="A481" s="6" t="s">
        <v>271</v>
      </c>
      <c r="B481" s="8">
        <v>1.817264409881386E10</v>
      </c>
      <c r="C481" s="8">
        <v>7.4549594882547E9</v>
      </c>
      <c r="D481" s="8">
        <v>1.9202749814599998E9</v>
      </c>
      <c r="E481" s="8">
        <v>8.65960951177342E9</v>
      </c>
      <c r="F481" s="8">
        <v>3.620748808030198E10</v>
      </c>
    </row>
    <row r="482">
      <c r="A482" s="6" t="s">
        <v>271</v>
      </c>
      <c r="B482" s="8">
        <v>1.9500263639462032E10</v>
      </c>
      <c r="C482" s="8">
        <v>6.8989148902547E9</v>
      </c>
      <c r="D482" s="8">
        <v>2.31724098146E9</v>
      </c>
      <c r="E482" s="8">
        <v>1.148744805402596E10</v>
      </c>
      <c r="F482" s="8">
        <v>4.020386756520269E10</v>
      </c>
    </row>
    <row r="483">
      <c r="A483" s="6" t="s">
        <v>272</v>
      </c>
      <c r="B483" s="8">
        <v>1.1653928165857693E10</v>
      </c>
      <c r="C483" s="8">
        <v>4.9936683282547E9</v>
      </c>
      <c r="D483" s="8">
        <v>2.33074098146E9</v>
      </c>
      <c r="E483" s="8">
        <v>9.42338759102104E9</v>
      </c>
      <c r="F483" s="8">
        <v>2.840172506659343E10</v>
      </c>
    </row>
    <row r="484">
      <c r="A484" s="6" t="s">
        <v>272</v>
      </c>
      <c r="B484" s="8">
        <v>1.926367178302983E10</v>
      </c>
      <c r="C484" s="8">
        <v>5.0066986392547E9</v>
      </c>
      <c r="D484" s="8">
        <v>2.33074102946E9</v>
      </c>
      <c r="E484" s="8">
        <v>9.94279295903248E9</v>
      </c>
      <c r="F484" s="8">
        <v>3.654390441077701E10</v>
      </c>
    </row>
    <row r="485">
      <c r="A485" s="6" t="s">
        <v>273</v>
      </c>
      <c r="B485" s="8">
        <v>8.094447536813906E9</v>
      </c>
      <c r="C485" s="8">
        <v>5.0302189522547E9</v>
      </c>
      <c r="D485" s="8">
        <v>2.33074102946E9</v>
      </c>
      <c r="E485" s="8">
        <v>9.366781164064383E9</v>
      </c>
      <c r="F485" s="8">
        <v>2.4822188682592987E10</v>
      </c>
    </row>
    <row r="486">
      <c r="A486" s="6" t="s">
        <v>273</v>
      </c>
      <c r="B486" s="8">
        <v>1.4364683809922626E10</v>
      </c>
      <c r="C486" s="8">
        <v>5.4848530712547E9</v>
      </c>
      <c r="D486" s="8">
        <v>1.8592740294599998E9</v>
      </c>
      <c r="E486" s="8">
        <v>9.51050895996815E9</v>
      </c>
      <c r="F486" s="8">
        <v>3.1219319870605476E10</v>
      </c>
    </row>
    <row r="487">
      <c r="A487" s="6" t="s">
        <v>274</v>
      </c>
      <c r="B487" s="8">
        <v>1.797635812862464E10</v>
      </c>
      <c r="C487" s="8">
        <v>3.9231950983631E9</v>
      </c>
      <c r="D487" s="8">
        <v>2.2396633582999997E9</v>
      </c>
      <c r="E487" s="8">
        <v>1.1119697703439255E10</v>
      </c>
      <c r="F487" s="8">
        <v>3.525891428872699E10</v>
      </c>
    </row>
    <row r="488">
      <c r="A488" s="6" t="s">
        <v>274</v>
      </c>
      <c r="B488" s="8">
        <v>1.727533306469777E10</v>
      </c>
      <c r="C488" s="8">
        <v>3.3392023943631E9</v>
      </c>
      <c r="D488" s="8">
        <v>2.23966335834E9</v>
      </c>
      <c r="E488" s="8">
        <v>1.1132425701746574E10</v>
      </c>
      <c r="F488" s="8">
        <v>3.398662451914744E10</v>
      </c>
    </row>
    <row r="489">
      <c r="A489" s="6" t="s">
        <v>275</v>
      </c>
      <c r="B489" s="8">
        <v>1.832810474281817E10</v>
      </c>
      <c r="C489" s="8">
        <v>4.1309523032991E9</v>
      </c>
      <c r="D489" s="8">
        <v>2.24045071834E9</v>
      </c>
      <c r="E489" s="8">
        <v>8.729371961844E9</v>
      </c>
      <c r="F489" s="8">
        <v>3.342887972630127E10</v>
      </c>
    </row>
    <row r="490">
      <c r="A490" s="6" t="s">
        <v>275</v>
      </c>
      <c r="B490" s="8">
        <v>2.1039207745745743E10</v>
      </c>
      <c r="C490" s="8">
        <v>4.1295545062631E9</v>
      </c>
      <c r="D490" s="8">
        <v>2.2733757153399997E9</v>
      </c>
      <c r="E490" s="8">
        <v>8.7466203147316E9</v>
      </c>
      <c r="F490" s="8">
        <v>3.6188758282080444E10</v>
      </c>
    </row>
    <row r="491">
      <c r="A491" s="6" t="s">
        <v>276</v>
      </c>
      <c r="B491" s="8">
        <v>2.072822477438655E10</v>
      </c>
      <c r="C491" s="8">
        <v>3.4095545062631E9</v>
      </c>
      <c r="D491" s="8">
        <v>2.2733757153399997E9</v>
      </c>
      <c r="E491" s="8">
        <v>9.063870629170006E9</v>
      </c>
      <c r="F491" s="8">
        <v>3.547502562515965E10</v>
      </c>
    </row>
    <row r="492">
      <c r="A492" s="6" t="s">
        <v>276</v>
      </c>
      <c r="B492" s="8">
        <v>1.4996139995282938E10</v>
      </c>
      <c r="C492" s="8">
        <v>3.4481932422612E9</v>
      </c>
      <c r="D492" s="8">
        <v>2.2753223613399997E9</v>
      </c>
      <c r="E492" s="8">
        <v>7.979558128569792E9</v>
      </c>
      <c r="F492" s="8">
        <v>2.8699213727453926E10</v>
      </c>
    </row>
    <row r="493">
      <c r="A493" s="6" t="s">
        <v>277</v>
      </c>
      <c r="B493" s="8">
        <v>2.2076617681625687E10</v>
      </c>
      <c r="C493" s="8">
        <v>3.6102038069212E9</v>
      </c>
      <c r="D493" s="8">
        <v>2.2829903363399997E9</v>
      </c>
      <c r="E493" s="8">
        <v>5.463068441373055E9</v>
      </c>
      <c r="F493" s="8">
        <v>3.343288026625994E10</v>
      </c>
    </row>
    <row r="494">
      <c r="A494" s="6" t="s">
        <v>277</v>
      </c>
      <c r="B494" s="8">
        <v>2.7665733520196766E10</v>
      </c>
      <c r="C494" s="8">
        <v>3.9816196598388E9</v>
      </c>
      <c r="D494" s="8">
        <v>2.36886602714E9</v>
      </c>
      <c r="E494" s="8">
        <v>4.736860387325597E9</v>
      </c>
      <c r="F494" s="8">
        <v>3.875307959450116E10</v>
      </c>
    </row>
    <row r="495">
      <c r="A495" s="6" t="s">
        <v>278</v>
      </c>
      <c r="B495" s="8">
        <v>2.7538434189608257E10</v>
      </c>
      <c r="C495" s="8">
        <v>4.1056322024785E9</v>
      </c>
      <c r="D495" s="8">
        <v>2.5067261102500005E9</v>
      </c>
      <c r="E495" s="8">
        <v>2.7836111260145006E9</v>
      </c>
      <c r="F495" s="8">
        <v>3.693440362835126E10</v>
      </c>
    </row>
    <row r="496">
      <c r="A496" s="6" t="s">
        <v>278</v>
      </c>
      <c r="B496" s="8">
        <v>2.4081409361102486E10</v>
      </c>
      <c r="C496" s="8">
        <v>4.1140271958473E9</v>
      </c>
      <c r="D496" s="8">
        <v>2.51905999753E9</v>
      </c>
      <c r="E496" s="8">
        <v>2.021575952985066E9</v>
      </c>
      <c r="F496" s="8">
        <v>3.273607250746485E10</v>
      </c>
    </row>
    <row r="497">
      <c r="A497" s="6" t="s">
        <v>279</v>
      </c>
      <c r="B497" s="8">
        <v>2.0312080622833702E10</v>
      </c>
      <c r="C497" s="8">
        <v>4.3831729795189E9</v>
      </c>
      <c r="D497" s="8">
        <v>2.6276700968E9</v>
      </c>
      <c r="E497" s="8">
        <v>2.40070036050976E9</v>
      </c>
      <c r="F497" s="8">
        <v>2.972362405966236E10</v>
      </c>
    </row>
    <row r="498">
      <c r="A498" s="6" t="s">
        <v>279</v>
      </c>
      <c r="B498" s="8">
        <v>2.1639297828718414E10</v>
      </c>
      <c r="C498" s="8">
        <v>2.7709793262993E9</v>
      </c>
      <c r="D498" s="8">
        <v>2.63381204844E9</v>
      </c>
      <c r="E498" s="8">
        <v>8.5079659400944E8</v>
      </c>
      <c r="F498" s="8">
        <v>2.7894885797467155E10</v>
      </c>
    </row>
    <row r="499">
      <c r="A499" s="6" t="s">
        <v>280</v>
      </c>
      <c r="B499" s="8">
        <v>2.726436097722629E10</v>
      </c>
      <c r="C499" s="8">
        <v>3.0970474600797E9</v>
      </c>
      <c r="D499" s="8">
        <v>2.50794200008E9</v>
      </c>
      <c r="E499" s="8">
        <v>1.7423363281006699E9</v>
      </c>
      <c r="F499" s="8">
        <v>3.4611686765486664E10</v>
      </c>
    </row>
    <row r="500">
      <c r="A500" s="6" t="s">
        <v>280</v>
      </c>
      <c r="B500" s="8">
        <v>2.13912441327448E10</v>
      </c>
      <c r="C500" s="8">
        <v>3.2500233015037E9</v>
      </c>
      <c r="D500" s="8">
        <v>2.50809195208E9</v>
      </c>
      <c r="E500" s="8">
        <v>4.39236123484746E9</v>
      </c>
      <c r="F500" s="8">
        <v>3.1541720621175957E10</v>
      </c>
    </row>
    <row r="501">
      <c r="A501" s="6" t="s">
        <v>281</v>
      </c>
      <c r="B501" s="8">
        <v>2.0712807334044456E10</v>
      </c>
      <c r="C501" s="8">
        <v>3.2434531588987E9</v>
      </c>
      <c r="D501" s="8">
        <v>2.51474188908E9</v>
      </c>
      <c r="E501" s="8">
        <v>4.57098210404879E9</v>
      </c>
      <c r="F501" s="8">
        <v>3.1041984486071945E10</v>
      </c>
    </row>
    <row r="502">
      <c r="A502" s="6" t="s">
        <v>281</v>
      </c>
      <c r="B502" s="8">
        <v>2.5288538637000263E10</v>
      </c>
      <c r="C502" s="8">
        <v>3.2351420536251E9</v>
      </c>
      <c r="D502" s="8">
        <v>2.5477338437200003E9</v>
      </c>
      <c r="E502" s="8">
        <v>4.17196575382617E9</v>
      </c>
      <c r="F502" s="8">
        <v>3.524338028817153E10</v>
      </c>
    </row>
    <row r="503">
      <c r="A503" s="6" t="s">
        <v>282</v>
      </c>
      <c r="B503" s="8">
        <v>2.121540741328397E10</v>
      </c>
      <c r="C503" s="8">
        <v>3.5252715116422E9</v>
      </c>
      <c r="D503" s="8">
        <v>2.26178230263E9</v>
      </c>
      <c r="E503" s="8">
        <v>5.73240522854299E9</v>
      </c>
      <c r="F503" s="8">
        <v>3.273486645609916E10</v>
      </c>
    </row>
    <row r="504">
      <c r="A504" s="6" t="s">
        <v>282</v>
      </c>
      <c r="B504" s="8">
        <v>1.7240460179161674E10</v>
      </c>
      <c r="C504" s="8">
        <v>3.5766946595222E9</v>
      </c>
      <c r="D504" s="8">
        <v>2.26215429263E9</v>
      </c>
      <c r="E504" s="8">
        <v>5.9172476486512E9</v>
      </c>
      <c r="F504" s="8">
        <v>2.8996556779965076E10</v>
      </c>
    </row>
    <row r="505">
      <c r="A505" s="6" t="s">
        <v>283</v>
      </c>
      <c r="B505" s="8">
        <v>2.1884467546551456E10</v>
      </c>
      <c r="C505" s="8">
        <v>3.4912317406113E9</v>
      </c>
      <c r="D505" s="8">
        <v>1.96368229254E9</v>
      </c>
      <c r="E505" s="8">
        <v>7.439357454224771E9</v>
      </c>
      <c r="F505" s="8">
        <v>3.477873903392753E10</v>
      </c>
    </row>
    <row r="506">
      <c r="A506" s="6" t="s">
        <v>283</v>
      </c>
      <c r="B506" s="8">
        <v>2.004804686283774E10</v>
      </c>
      <c r="C506" s="8">
        <v>3.7122578059873E9</v>
      </c>
      <c r="D506" s="8">
        <v>1.96433220454E9</v>
      </c>
      <c r="E506" s="8">
        <v>2.8082061417341E9</v>
      </c>
      <c r="F506" s="8">
        <v>2.8532843015099144E10</v>
      </c>
    </row>
    <row r="507">
      <c r="A507" s="6" t="s">
        <v>284</v>
      </c>
      <c r="B507" s="8">
        <v>2.2234111749044746E10</v>
      </c>
      <c r="C507" s="8">
        <v>1.3160925072773E9</v>
      </c>
      <c r="D507" s="8">
        <v>2.54093140104E9</v>
      </c>
      <c r="E507" s="8">
        <v>2.6531587275244E9</v>
      </c>
      <c r="F507" s="8">
        <v>2.8744294384886444E10</v>
      </c>
    </row>
    <row r="508">
      <c r="A508" s="6" t="s">
        <v>284</v>
      </c>
      <c r="B508" s="8">
        <v>2.64751982939586E10</v>
      </c>
      <c r="C508" s="8">
        <v>3.7219851720933E9</v>
      </c>
      <c r="D508" s="8">
        <v>2.54142071904E9</v>
      </c>
      <c r="E508" s="8">
        <v>2.6498504795792003E9</v>
      </c>
      <c r="F508" s="8">
        <v>3.53884546646711E10</v>
      </c>
    </row>
    <row r="509">
      <c r="A509" s="6" t="s">
        <v>285</v>
      </c>
      <c r="B509" s="8">
        <v>1.0913107526664783E10</v>
      </c>
      <c r="C509" s="8">
        <v>3.9677949273767E9</v>
      </c>
      <c r="D509" s="8">
        <v>2.54164561349E9</v>
      </c>
      <c r="E509" s="8">
        <v>1.6042406002951999E9</v>
      </c>
      <c r="F509" s="8">
        <v>1.9026788667826683E10</v>
      </c>
    </row>
    <row r="510">
      <c r="A510" s="6" t="s">
        <v>285</v>
      </c>
      <c r="B510" s="8">
        <v>1.9523473992127308E10</v>
      </c>
      <c r="C510" s="8">
        <v>3.7651259283767E9</v>
      </c>
      <c r="D510" s="8">
        <v>2.76162561349E9</v>
      </c>
      <c r="E510" s="8">
        <v>7.9897024739172E8</v>
      </c>
      <c r="F510" s="8">
        <v>2.684919578138573E10</v>
      </c>
    </row>
    <row r="511">
      <c r="A511" s="6" t="s">
        <v>286</v>
      </c>
      <c r="B511" s="8">
        <v>1.2754325202579386E10</v>
      </c>
      <c r="C511" s="8">
        <v>6.8430351355331E9</v>
      </c>
      <c r="D511" s="8">
        <v>2.76836751313E9</v>
      </c>
      <c r="E511" s="8">
        <v>1.22119341278293E9</v>
      </c>
      <c r="F511" s="8">
        <v>2.3586921264025417E10</v>
      </c>
    </row>
    <row r="512">
      <c r="A512" s="6" t="s">
        <v>286</v>
      </c>
      <c r="B512" s="8">
        <v>2.213347900113982E10</v>
      </c>
      <c r="C512" s="8">
        <v>6.7444300201312E9</v>
      </c>
      <c r="D512" s="8">
        <v>2.86818037913E9</v>
      </c>
      <c r="E512" s="8">
        <v>1.3241881913794198E9</v>
      </c>
      <c r="F512" s="8">
        <v>3.307027759178044E10</v>
      </c>
    </row>
    <row r="513">
      <c r="A513" s="6" t="s">
        <v>287</v>
      </c>
      <c r="B513" s="8">
        <v>1.324848613190903E10</v>
      </c>
      <c r="C513" s="8">
        <v>6.6221809999116E9</v>
      </c>
      <c r="D513" s="8">
        <v>2.87467231877E9</v>
      </c>
      <c r="E513" s="8">
        <v>0.0</v>
      </c>
      <c r="F513" s="8">
        <v>2.2745339450590633E10</v>
      </c>
    </row>
    <row r="514">
      <c r="A514" s="6" t="s">
        <v>287</v>
      </c>
      <c r="B514" s="8">
        <v>1.812151533507544E10</v>
      </c>
      <c r="C514" s="8">
        <v>6.4923909076203E9</v>
      </c>
      <c r="D514" s="8">
        <v>3.45515127358E9</v>
      </c>
      <c r="E514" s="8">
        <v>1.7961387050834298E9</v>
      </c>
      <c r="F514" s="8">
        <v>2.9865196221359173E10</v>
      </c>
    </row>
    <row r="515">
      <c r="A515" s="6" t="s">
        <v>288</v>
      </c>
      <c r="B515" s="8">
        <v>1.6124961303289143E10</v>
      </c>
      <c r="C515" s="8">
        <v>6.4744041193834E9</v>
      </c>
      <c r="D515" s="8">
        <v>3.47332616048E9</v>
      </c>
      <c r="E515" s="8">
        <v>2.18144563924927E9</v>
      </c>
      <c r="F515" s="8">
        <v>2.8254137222401814E10</v>
      </c>
    </row>
    <row r="516">
      <c r="A516" s="6" t="s">
        <v>288</v>
      </c>
      <c r="B516" s="8">
        <v>1.1070932360373547E10</v>
      </c>
      <c r="C516" s="8">
        <v>4.9436683035811E9</v>
      </c>
      <c r="D516" s="8">
        <v>5.009524267449999E9</v>
      </c>
      <c r="E516" s="8">
        <v>1.9808796348999999E9</v>
      </c>
      <c r="F516" s="8">
        <v>2.300500456630465E10</v>
      </c>
    </row>
    <row r="517">
      <c r="A517" s="6" t="s">
        <v>289</v>
      </c>
      <c r="B517" s="8">
        <v>8.46759391393915E9</v>
      </c>
      <c r="C517" s="8">
        <v>5.018562206348E9</v>
      </c>
      <c r="D517" s="8">
        <v>5.02297233844E9</v>
      </c>
      <c r="E517" s="8">
        <v>3.9237545169888E9</v>
      </c>
      <c r="F517" s="8">
        <v>2.243288297571595E10</v>
      </c>
    </row>
    <row r="518">
      <c r="A518" s="6" t="s">
        <v>289</v>
      </c>
      <c r="B518" s="8">
        <v>1.3359535561482254E10</v>
      </c>
      <c r="C518" s="8">
        <v>5.249620904348E9</v>
      </c>
      <c r="D518" s="8">
        <v>5.02697233844E9</v>
      </c>
      <c r="E518" s="8">
        <v>1.7E9</v>
      </c>
      <c r="F518" s="8">
        <v>2.5336128804270252E10</v>
      </c>
    </row>
    <row r="519">
      <c r="A519" s="6" t="s">
        <v>290</v>
      </c>
      <c r="B519" s="8">
        <v>7.75836006551305E9</v>
      </c>
      <c r="C519" s="8">
        <v>5.6929914804657E9</v>
      </c>
      <c r="D519" s="8">
        <v>5.03064226241E9</v>
      </c>
      <c r="E519" s="8">
        <v>6.4950807999332E9</v>
      </c>
      <c r="F519" s="8">
        <v>2.497707460832195E10</v>
      </c>
    </row>
    <row r="520">
      <c r="A520" s="6" t="s">
        <v>290</v>
      </c>
      <c r="B520" s="8">
        <v>1.1737581920635366E10</v>
      </c>
      <c r="C520" s="8">
        <v>5.6745751565516E9</v>
      </c>
      <c r="D520" s="8">
        <v>5.04932218539E9</v>
      </c>
      <c r="E520" s="8">
        <v>6.75151981290504E9</v>
      </c>
      <c r="F520" s="8">
        <v>2.9212999075482006E10</v>
      </c>
    </row>
    <row r="521">
      <c r="A521" s="6" t="s">
        <v>291</v>
      </c>
      <c r="B521" s="8">
        <v>7.206470185033603E9</v>
      </c>
      <c r="C521" s="8">
        <v>5.2239818703049E9</v>
      </c>
      <c r="D521" s="8">
        <v>6.0072448612300005E9</v>
      </c>
      <c r="E521" s="8">
        <v>7.126753744821199E9</v>
      </c>
      <c r="F521" s="8">
        <v>2.55644506613897E10</v>
      </c>
    </row>
    <row r="522">
      <c r="A522" s="6" t="s">
        <v>291</v>
      </c>
      <c r="B522" s="8" t="e">
        <v>#N/A</v>
      </c>
      <c r="C522" s="8" t="e">
        <v>#ERROR!</v>
      </c>
      <c r="D522" s="8" t="e">
        <v>#N/A</v>
      </c>
      <c r="E522" s="8">
        <v>0.0</v>
      </c>
      <c r="F522" s="8" t="e">
        <v>#N/A</v>
      </c>
    </row>
    <row r="523">
      <c r="A523" s="6" t="s">
        <v>292</v>
      </c>
      <c r="B523" s="8">
        <v>8.016692019802062E9</v>
      </c>
      <c r="C523" s="8">
        <v>4.69093911112E9</v>
      </c>
      <c r="D523" s="8">
        <v>6.80822061955E9</v>
      </c>
      <c r="E523" s="8">
        <v>5.400837475409201E9</v>
      </c>
      <c r="F523" s="8">
        <v>2.4916689225881264E10</v>
      </c>
    </row>
    <row r="524">
      <c r="A524" s="6" t="s">
        <v>292</v>
      </c>
      <c r="B524" s="8">
        <v>1.3798228790713686E10</v>
      </c>
      <c r="C524" s="8">
        <v>4.3694477631213E9</v>
      </c>
      <c r="D524" s="8">
        <v>7.133616558820001E9</v>
      </c>
      <c r="E524" s="8">
        <v>7.358517790101999E9</v>
      </c>
      <c r="F524" s="8">
        <v>3.265981090275698E10</v>
      </c>
    </row>
    <row r="525">
      <c r="A525" s="6" t="s">
        <v>293</v>
      </c>
      <c r="B525" s="8">
        <v>1.577316680574561E10</v>
      </c>
      <c r="C525" s="8">
        <v>4.5832534037486E9</v>
      </c>
      <c r="D525" s="8">
        <v>7.59807652175E9</v>
      </c>
      <c r="E525" s="8">
        <v>7.2704541133168E9</v>
      </c>
      <c r="F525" s="8">
        <v>3.522495084456101E10</v>
      </c>
    </row>
    <row r="526">
      <c r="A526" s="6" t="s">
        <v>293</v>
      </c>
      <c r="B526" s="8">
        <v>8.426588017225896E9</v>
      </c>
      <c r="C526" s="8">
        <v>4.5266395906127E9</v>
      </c>
      <c r="D526" s="8">
        <v>4.25557249456E9</v>
      </c>
      <c r="E526" s="8">
        <v>7.277106865481601E9</v>
      </c>
      <c r="F526" s="8">
        <v>2.44859069678802E10</v>
      </c>
    </row>
    <row r="527">
      <c r="A527" s="6" t="s">
        <v>294</v>
      </c>
      <c r="B527" s="8">
        <v>3.066904326495168E9</v>
      </c>
      <c r="C527" s="8">
        <v>4.1952619883642E9</v>
      </c>
      <c r="D527" s="8">
        <v>4.635852470950001E9</v>
      </c>
      <c r="E527" s="8">
        <v>4.64269952954925E9</v>
      </c>
      <c r="F527" s="8">
        <v>1.6540718315358618E10</v>
      </c>
    </row>
    <row r="528">
      <c r="A528" s="6" t="s">
        <v>294</v>
      </c>
      <c r="B528" s="8" t="e">
        <v>#N/A</v>
      </c>
      <c r="C528" s="8" t="e">
        <v>#NAME?</v>
      </c>
      <c r="D528" s="8" t="e">
        <v>#N/A</v>
      </c>
      <c r="E528" s="8">
        <v>0.0</v>
      </c>
      <c r="F528" s="8" t="e">
        <v>#N/A</v>
      </c>
    </row>
    <row r="529">
      <c r="A529" s="6" t="s">
        <v>295</v>
      </c>
      <c r="B529" s="8">
        <v>2.44277440913914E10</v>
      </c>
      <c r="C529" s="8">
        <v>3.5752972342518E9</v>
      </c>
      <c r="D529" s="8">
        <v>4.67315232518E9</v>
      </c>
      <c r="E529" s="8">
        <v>4.2222646521538E9</v>
      </c>
      <c r="F529" s="8">
        <v>3.6898458302977E10</v>
      </c>
    </row>
    <row r="530">
      <c r="A530" s="6" t="s">
        <v>295</v>
      </c>
      <c r="B530" s="8">
        <v>9.00466627051975E9</v>
      </c>
      <c r="C530" s="8">
        <v>1.4588150649934E9</v>
      </c>
      <c r="D530" s="8">
        <v>5.700452091639999E9</v>
      </c>
      <c r="E530" s="8">
        <v>4.826351142145399E9</v>
      </c>
      <c r="F530" s="8">
        <v>2.099028456929855E10</v>
      </c>
    </row>
    <row r="531">
      <c r="A531" s="6" t="s">
        <v>296</v>
      </c>
      <c r="B531" s="8">
        <v>2.3075987522187912E10</v>
      </c>
      <c r="C531" s="8">
        <v>2.1748802520011E9</v>
      </c>
      <c r="D531" s="8">
        <v>6.33728320389E9</v>
      </c>
      <c r="E531" s="8">
        <v>6.514012164767039E9</v>
      </c>
      <c r="F531" s="8">
        <v>3.810216314284605E10</v>
      </c>
    </row>
    <row r="532">
      <c r="A532" s="6" t="s">
        <v>296</v>
      </c>
      <c r="B532" s="8">
        <v>9.274710951955606E9</v>
      </c>
      <c r="C532" s="8">
        <v>1.8314875368897E9</v>
      </c>
      <c r="D532" s="8">
        <v>6.7197551827300005E9</v>
      </c>
      <c r="E532" s="8">
        <v>6.483155249384971E9</v>
      </c>
      <c r="F532" s="8">
        <v>2.4309108920960278E10</v>
      </c>
    </row>
    <row r="533">
      <c r="A533" s="6" t="s">
        <v>297</v>
      </c>
      <c r="B533" s="8">
        <v>4.79653889921482E9</v>
      </c>
      <c r="C533" s="8">
        <v>4.7475878871173E9</v>
      </c>
      <c r="D533" s="8">
        <v>6.7765092830199995E9</v>
      </c>
      <c r="E533" s="8">
        <v>8.75280741362778E9</v>
      </c>
      <c r="F533" s="8">
        <v>2.50734434829799E10</v>
      </c>
    </row>
    <row r="534">
      <c r="A534" s="6" t="s">
        <v>297</v>
      </c>
      <c r="B534" s="8">
        <v>6.260688210330936E9</v>
      </c>
      <c r="C534" s="8">
        <v>4.68367134592E9</v>
      </c>
      <c r="D534" s="8">
        <v>6.99810499962E9</v>
      </c>
      <c r="E534" s="8">
        <v>4.7855464920999E9</v>
      </c>
      <c r="F534" s="8">
        <v>2.2728011047970837E10</v>
      </c>
    </row>
    <row r="535">
      <c r="A535" s="6" t="s">
        <v>298</v>
      </c>
      <c r="B535" s="8">
        <v>7.429439574448719E8</v>
      </c>
      <c r="C535" s="8">
        <v>4.4942421909497E9</v>
      </c>
      <c r="D535" s="8">
        <v>7.45869977209E9</v>
      </c>
      <c r="E535" s="8">
        <v>4.14833167934818E9</v>
      </c>
      <c r="F535" s="8">
        <v>1.6844217599832752E10</v>
      </c>
    </row>
    <row r="536">
      <c r="A536" s="6" t="s">
        <v>298</v>
      </c>
      <c r="B536" s="8">
        <v>6.476510949621386E9</v>
      </c>
      <c r="C536" s="8">
        <v>4.4574141910685E9</v>
      </c>
      <c r="D536" s="8">
        <v>7.49589977197E9</v>
      </c>
      <c r="E536" s="8">
        <v>4.452915447775841E9</v>
      </c>
      <c r="F536" s="8">
        <v>2.2882740360435726E10</v>
      </c>
    </row>
    <row r="537">
      <c r="A537" s="6" t="s">
        <v>299</v>
      </c>
      <c r="B537" s="8">
        <v>7.672426491020384E9</v>
      </c>
      <c r="C537" s="8">
        <v>4.5128078242566E9</v>
      </c>
      <c r="D537" s="8">
        <v>7.12165762178E9</v>
      </c>
      <c r="E537" s="8">
        <v>4.84308437269373E9</v>
      </c>
      <c r="F537" s="8">
        <v>2.4149976309750713E10</v>
      </c>
    </row>
    <row r="538">
      <c r="A538" s="6" t="s">
        <v>299</v>
      </c>
      <c r="B538" s="8">
        <v>-5.423464334395671E7</v>
      </c>
      <c r="C538" s="8">
        <v>4.5335502943457E9</v>
      </c>
      <c r="D538" s="8">
        <v>7.14955762169E9</v>
      </c>
      <c r="E538" s="8">
        <v>2.7146798102454E9</v>
      </c>
      <c r="F538" s="8">
        <v>1.4343553082937141E10</v>
      </c>
    </row>
    <row r="539">
      <c r="A539" s="6" t="s">
        <v>300</v>
      </c>
      <c r="B539" s="8">
        <v>7.188477316430926E9</v>
      </c>
      <c r="C539" s="8">
        <v>1.0790148773712E10</v>
      </c>
      <c r="D539" s="8">
        <v>7.24545762132E9</v>
      </c>
      <c r="E539" s="8">
        <v>1.89392083506298E9</v>
      </c>
      <c r="F539" s="8">
        <v>2.7118004546525906E10</v>
      </c>
    </row>
    <row r="540">
      <c r="A540" s="6" t="s">
        <v>300</v>
      </c>
      <c r="B540" s="8">
        <v>8.452732065575499E9</v>
      </c>
      <c r="C540" s="8">
        <v>1.08568665476817E10</v>
      </c>
      <c r="D540" s="8">
        <v>7.32375761629E9</v>
      </c>
      <c r="E540" s="8">
        <v>2.013369297392168E9</v>
      </c>
      <c r="F540" s="8">
        <v>2.864672552693937E10</v>
      </c>
    </row>
    <row r="541">
      <c r="A541" s="6" t="s">
        <v>301</v>
      </c>
      <c r="B541" s="8">
        <v>-5.190654137651005E8</v>
      </c>
      <c r="C541" s="8">
        <v>7.3995964083517E9</v>
      </c>
      <c r="D541" s="8">
        <v>7.33275761629E9</v>
      </c>
      <c r="E541" s="8">
        <v>2.45682697127288E10</v>
      </c>
      <c r="F541" s="8">
        <v>3.87815583236054E10</v>
      </c>
    </row>
    <row r="542">
      <c r="A542" s="6" t="s">
        <v>301</v>
      </c>
      <c r="B542" s="8" t="e">
        <v>#N/A</v>
      </c>
      <c r="C542" s="8">
        <v>7.4854567511916E9</v>
      </c>
      <c r="D542" s="8">
        <v>7.34105750228E9</v>
      </c>
      <c r="E542" s="8">
        <v>0.0</v>
      </c>
      <c r="F542" s="8" t="e">
        <v>#N/A</v>
      </c>
    </row>
    <row r="543">
      <c r="A543" s="6" t="s">
        <v>302</v>
      </c>
      <c r="B543" s="8">
        <v>-2.9176493841732807E9</v>
      </c>
      <c r="C543" s="8">
        <v>7.3486807100476E9</v>
      </c>
      <c r="D543" s="8">
        <v>7.48035749028E9</v>
      </c>
      <c r="E543" s="8">
        <v>2.4736402321408264E10</v>
      </c>
      <c r="F543" s="8">
        <v>3.6647791137562584E10</v>
      </c>
    </row>
    <row r="544">
      <c r="A544" s="6" t="s">
        <v>302</v>
      </c>
      <c r="B544" s="8">
        <v>3.625105275707372E9</v>
      </c>
      <c r="C544" s="8">
        <v>4.3968151760773E9</v>
      </c>
      <c r="D544" s="8">
        <v>7.50865749018E9</v>
      </c>
      <c r="E544" s="8">
        <v>2.3163948036085224E10</v>
      </c>
      <c r="F544" s="8">
        <v>3.86945259780499E10</v>
      </c>
    </row>
    <row r="545">
      <c r="A545" s="6" t="s">
        <v>303</v>
      </c>
      <c r="B545" s="8">
        <v>5.938579417269699E9</v>
      </c>
      <c r="C545" s="8">
        <v>4.7562608412753E9</v>
      </c>
      <c r="D545" s="8">
        <v>7.934757500779999E9</v>
      </c>
      <c r="E545" s="8">
        <v>2.456540752983292E10</v>
      </c>
      <c r="F545" s="8">
        <v>4.319500528915791E10</v>
      </c>
    </row>
    <row r="546">
      <c r="A546" s="6" t="s">
        <v>303</v>
      </c>
      <c r="B546" s="8">
        <v>1.8042155930916943E10</v>
      </c>
      <c r="C546" s="8">
        <v>4.724527743281E9</v>
      </c>
      <c r="D546" s="8">
        <v>7.966857499419998E9</v>
      </c>
      <c r="E546" s="8">
        <v>2.483878347194523E10</v>
      </c>
      <c r="F546" s="8">
        <v>5.557232464556317E10</v>
      </c>
    </row>
    <row r="547">
      <c r="A547" s="6" t="s">
        <v>304</v>
      </c>
      <c r="B547" s="8">
        <v>1.1939321805570531E8</v>
      </c>
      <c r="C547" s="8">
        <v>6.9877692620295E9</v>
      </c>
      <c r="D547" s="8">
        <v>8.51465759965E9</v>
      </c>
      <c r="E547" s="8">
        <v>2.46899560859432E10</v>
      </c>
      <c r="F547" s="8">
        <v>4.0311776165678406E10</v>
      </c>
    </row>
    <row r="548">
      <c r="A548" s="6" t="s">
        <v>304</v>
      </c>
      <c r="B548" s="8">
        <v>5.056845964798045E8</v>
      </c>
      <c r="C548" s="8">
        <v>6.3801179930592E9</v>
      </c>
      <c r="D548" s="8">
        <v>8.96115559962E9</v>
      </c>
      <c r="E548" s="8">
        <v>2.531105890249301E10</v>
      </c>
      <c r="F548" s="8">
        <v>4.1158017091652016E10</v>
      </c>
    </row>
    <row r="549">
      <c r="A549" s="6" t="s">
        <v>305</v>
      </c>
      <c r="B549" s="8">
        <v>7.307581795260676E9</v>
      </c>
      <c r="C549" s="8">
        <v>5.1435345888898E9</v>
      </c>
      <c r="D549" s="8">
        <v>1.0378468135400003E10</v>
      </c>
      <c r="E549" s="8">
        <v>2.9380186627431572E10</v>
      </c>
      <c r="F549" s="8">
        <v>5.2209771146982056E10</v>
      </c>
    </row>
    <row r="550">
      <c r="A550" s="6" t="s">
        <v>305</v>
      </c>
      <c r="B550" s="8">
        <v>1.3212881415255812E10</v>
      </c>
      <c r="C550" s="8">
        <v>2.2265181750977E9</v>
      </c>
      <c r="D550" s="8">
        <v>1.0479149545E10</v>
      </c>
      <c r="E550" s="8">
        <v>3.4935143266047005E10</v>
      </c>
      <c r="F550" s="8">
        <v>6.085369240140051E10</v>
      </c>
    </row>
    <row r="551">
      <c r="A551" s="6" t="s">
        <v>306</v>
      </c>
      <c r="B551" s="8">
        <v>1.6961935650922234E10</v>
      </c>
      <c r="C551" s="8">
        <v>2.1382187372796E9</v>
      </c>
      <c r="D551" s="8">
        <v>1.056834352259E10</v>
      </c>
      <c r="E551" s="8">
        <v>3.6186410988407E10</v>
      </c>
      <c r="F551" s="8">
        <v>6.585490889919883E10</v>
      </c>
    </row>
    <row r="552">
      <c r="A552" s="6" t="s">
        <v>306</v>
      </c>
      <c r="B552" s="8">
        <v>1.5982204612506714E10</v>
      </c>
      <c r="C552" s="8">
        <v>2.1165627874231E9</v>
      </c>
      <c r="D552" s="8">
        <v>8.000224898709999E9</v>
      </c>
      <c r="E552" s="8">
        <v>3.6171061247990005E10</v>
      </c>
      <c r="F552" s="8">
        <v>6.227005354662982E10</v>
      </c>
    </row>
    <row r="553">
      <c r="A553" s="6" t="s">
        <v>307</v>
      </c>
      <c r="B553" s="8">
        <v>1.565148425221722E10</v>
      </c>
      <c r="C553" s="8">
        <v>1.8138828794119E9</v>
      </c>
      <c r="D553" s="8">
        <v>8.431579155189999E9</v>
      </c>
      <c r="E553" s="8">
        <v>3.5279997657861404E10</v>
      </c>
      <c r="F553" s="8">
        <v>6.117694394468053E10</v>
      </c>
    </row>
    <row r="554">
      <c r="A554" s="6" t="s">
        <v>307</v>
      </c>
      <c r="B554" s="8">
        <v>-3.0698495591662884E8</v>
      </c>
      <c r="C554" s="8">
        <v>1.7541414081919E9</v>
      </c>
      <c r="D554" s="8">
        <v>8.497926929339998E9</v>
      </c>
      <c r="E554" s="8">
        <v>3.52797359782862E10</v>
      </c>
      <c r="F554" s="8">
        <v>4.5224819359901474E10</v>
      </c>
    </row>
    <row r="555">
      <c r="A555" s="6" t="s">
        <v>308</v>
      </c>
      <c r="B555" s="8">
        <v>-2.853231638068161E9</v>
      </c>
      <c r="C555" s="8">
        <v>4.0523517447376E9</v>
      </c>
      <c r="D555" s="8">
        <v>8.55729459047E9</v>
      </c>
      <c r="E555" s="8">
        <v>3.585330507362041E10</v>
      </c>
      <c r="F555" s="8">
        <v>4.560971977075984E10</v>
      </c>
    </row>
    <row r="556">
      <c r="A556" s="6" t="s">
        <v>308</v>
      </c>
      <c r="B556" s="8">
        <v>1.7395867656213623E10</v>
      </c>
      <c r="C556" s="8">
        <v>3.9020879432757E9</v>
      </c>
      <c r="D556" s="8">
        <v>8.726153077130001E9</v>
      </c>
      <c r="E556" s="8">
        <v>3.5300673107894165E10</v>
      </c>
      <c r="F556" s="8">
        <v>6.532478178451349E10</v>
      </c>
    </row>
    <row r="557">
      <c r="A557" s="6" t="s">
        <v>309</v>
      </c>
      <c r="B557" s="8">
        <v>3.7604404861868553E9</v>
      </c>
      <c r="C557" s="8">
        <v>3.7987397251575E9</v>
      </c>
      <c r="D557" s="8">
        <v>8.79806277151E9</v>
      </c>
      <c r="E557" s="8">
        <v>3.542742811333618E10</v>
      </c>
      <c r="F557" s="8">
        <v>5.178467109619054E10</v>
      </c>
    </row>
    <row r="558">
      <c r="A558" s="6" t="s">
        <v>309</v>
      </c>
      <c r="B558" s="8">
        <v>1.6270357184388983E10</v>
      </c>
      <c r="C558" s="8">
        <v>3.0885481098074E9</v>
      </c>
      <c r="D558" s="8">
        <v>9.515314587140003E9</v>
      </c>
      <c r="E558" s="8">
        <v>3.558814990020979E10</v>
      </c>
      <c r="F558" s="8">
        <v>6.446236978154618E10</v>
      </c>
    </row>
    <row r="559">
      <c r="A559" s="6" t="s">
        <v>310</v>
      </c>
      <c r="B559" s="8">
        <v>6.761518164362307E9</v>
      </c>
      <c r="C559" s="8">
        <v>3.0274493162847E9</v>
      </c>
      <c r="D559" s="8">
        <v>9.637406672420004E9</v>
      </c>
      <c r="E559" s="8">
        <v>3.292401703408249E10</v>
      </c>
      <c r="F559" s="8">
        <v>5.23503911871495E10</v>
      </c>
    </row>
    <row r="560">
      <c r="A560" s="6" t="s">
        <v>310</v>
      </c>
      <c r="B560" s="8">
        <v>-2.4523041135391903E9</v>
      </c>
      <c r="C560" s="8">
        <v>3.7551514342296E9</v>
      </c>
      <c r="D560" s="8">
        <v>9.863435461260004E9</v>
      </c>
      <c r="E560" s="8">
        <v>3.249999999952E10</v>
      </c>
      <c r="F560" s="8">
        <v>4.366628278147041E10</v>
      </c>
    </row>
    <row r="561">
      <c r="A561" s="6" t="s">
        <v>311</v>
      </c>
      <c r="B561" s="8">
        <v>-1.0176617795100594E9</v>
      </c>
      <c r="C561" s="8">
        <v>3.9676057868184E9</v>
      </c>
      <c r="D561" s="8">
        <v>9.90856074417E9</v>
      </c>
      <c r="E561" s="8">
        <v>2.5799243692974E10</v>
      </c>
      <c r="F561" s="8">
        <v>3.865774844445234E10</v>
      </c>
    </row>
    <row r="562">
      <c r="A562" s="6" t="s">
        <v>311</v>
      </c>
      <c r="B562" s="8">
        <v>2.226503982203456E10</v>
      </c>
      <c r="C562" s="8">
        <v>3.637663432303E9</v>
      </c>
      <c r="D562" s="8">
        <v>1.0162945637530005E10</v>
      </c>
      <c r="E562" s="8">
        <v>2.58645218203E10</v>
      </c>
      <c r="F562" s="8">
        <v>6.193017071216757E10</v>
      </c>
    </row>
    <row r="563">
      <c r="A563" s="6" t="s">
        <v>312</v>
      </c>
      <c r="B563" s="8">
        <v>-9.218455612506568E8</v>
      </c>
      <c r="C563" s="8">
        <v>3.618480869842E9</v>
      </c>
      <c r="D563" s="8">
        <v>1.0182341340090004E10</v>
      </c>
      <c r="E563" s="8">
        <v>2.6050287629781013E10</v>
      </c>
      <c r="F563" s="8">
        <v>3.892926427846236E10</v>
      </c>
    </row>
    <row r="564">
      <c r="A564" s="6" t="s">
        <v>312</v>
      </c>
      <c r="B564" s="8">
        <v>-1.3101251157946522E9</v>
      </c>
      <c r="C564" s="8">
        <v>3.1934934914907E9</v>
      </c>
      <c r="D564" s="8">
        <v>1.0612443755480001E10</v>
      </c>
      <c r="E564" s="8">
        <v>2.34076327622044E10</v>
      </c>
      <c r="F564" s="8">
        <v>3.590344489338045E10</v>
      </c>
    </row>
    <row r="565">
      <c r="A565" s="6" t="s">
        <v>313</v>
      </c>
      <c r="B565" s="8">
        <v>8.900993607057045E9</v>
      </c>
      <c r="C565" s="8">
        <v>3.0652214427207E9</v>
      </c>
      <c r="D565" s="8">
        <v>9.656311682929998E9</v>
      </c>
      <c r="E565" s="8">
        <v>2.5428813310403244E10</v>
      </c>
      <c r="F565" s="8">
        <v>4.7051340043110985E10</v>
      </c>
    </row>
    <row r="566">
      <c r="A566" s="6" t="s">
        <v>313</v>
      </c>
      <c r="B566" s="8">
        <v>8.143108968296311E9</v>
      </c>
      <c r="C566" s="8">
        <v>7.342715105479E8</v>
      </c>
      <c r="D566" s="8">
        <v>5.610938358030001E9</v>
      </c>
      <c r="E566" s="8">
        <v>2.961590418554873E10</v>
      </c>
      <c r="F566" s="8">
        <v>4.410422302242294E10</v>
      </c>
    </row>
    <row r="567">
      <c r="A567" s="6" t="s">
        <v>314</v>
      </c>
      <c r="B567" s="8">
        <v>6.283903364532553E9</v>
      </c>
      <c r="C567" s="8">
        <v>7.466975507064E8</v>
      </c>
      <c r="D567" s="8">
        <v>5.671763170979999E9</v>
      </c>
      <c r="E567" s="8">
        <v>2.86877720362819E10</v>
      </c>
      <c r="F567" s="8">
        <v>4.1390136122500854E10</v>
      </c>
    </row>
    <row r="568">
      <c r="A568" s="6" t="s">
        <v>314</v>
      </c>
      <c r="B568" s="8">
        <v>-2.1310613038830807E9</v>
      </c>
      <c r="C568" s="8">
        <v>1.8749143573379E9</v>
      </c>
      <c r="D568" s="8">
        <v>5.697663160239998E9</v>
      </c>
      <c r="E568" s="8">
        <v>2.907202344771875E10</v>
      </c>
      <c r="F568" s="8">
        <v>3.451353966141357E10</v>
      </c>
    </row>
    <row r="569">
      <c r="A569" s="6" t="s">
        <v>315</v>
      </c>
      <c r="B569" s="8">
        <v>2.1335961043803955E10</v>
      </c>
      <c r="C569" s="8">
        <v>5.2524596116156E9</v>
      </c>
      <c r="D569" s="8">
        <v>6.287419271729999E9</v>
      </c>
      <c r="E569" s="8">
        <v>2.57898902733425E10</v>
      </c>
      <c r="F569" s="8">
        <v>5.866573020049205E10</v>
      </c>
    </row>
    <row r="570">
      <c r="A570" s="6" t="s">
        <v>315</v>
      </c>
      <c r="B570" s="8">
        <v>1.1241405746934712E9</v>
      </c>
      <c r="C570" s="8">
        <v>2.3816360581657E9</v>
      </c>
      <c r="D570" s="8">
        <v>6.368548249959998E9</v>
      </c>
      <c r="E570" s="8">
        <v>2.24879156433E10</v>
      </c>
      <c r="F570" s="8">
        <v>3.2362240526119167E10</v>
      </c>
    </row>
    <row r="571">
      <c r="A571" s="6" t="s">
        <v>316</v>
      </c>
      <c r="B571" s="8">
        <v>4.54151006811916E9</v>
      </c>
      <c r="C571" s="8">
        <v>4.8978232944657E9</v>
      </c>
      <c r="D571" s="8">
        <v>4.0385086018E8</v>
      </c>
      <c r="E571" s="8">
        <v>2.248591362443E10</v>
      </c>
      <c r="F571" s="8">
        <v>3.2329097847194862E10</v>
      </c>
    </row>
    <row r="572">
      <c r="A572" s="6" t="s">
        <v>316</v>
      </c>
      <c r="B572" s="8">
        <v>5.523540303774052E9</v>
      </c>
      <c r="C572" s="8">
        <v>4.8976207707457E9</v>
      </c>
      <c r="D572" s="8">
        <v>4.0434580018E8</v>
      </c>
      <c r="E572" s="8">
        <v>2.248527817031E10</v>
      </c>
      <c r="F572" s="8">
        <v>3.3310785045009754E10</v>
      </c>
    </row>
    <row r="573">
      <c r="A573" s="6" t="s">
        <v>317</v>
      </c>
      <c r="B573" s="8">
        <v>4.555400452303564E9</v>
      </c>
      <c r="C573" s="8">
        <v>4.8975241427851E9</v>
      </c>
      <c r="D573" s="8">
        <v>6.05433621514E9</v>
      </c>
      <c r="E573" s="8">
        <v>2.148638673206234E10</v>
      </c>
      <c r="F573" s="8">
        <v>3.6993647542291E10</v>
      </c>
    </row>
    <row r="574">
      <c r="A574" s="6" t="s">
        <v>317</v>
      </c>
      <c r="B574" s="8">
        <v>2.0363422023353935E10</v>
      </c>
      <c r="C574" s="8">
        <v>4.7972386794795E9</v>
      </c>
      <c r="D574" s="8">
        <v>6.156063668879999E9</v>
      </c>
      <c r="E574" s="8">
        <v>2.148638989634082E10</v>
      </c>
      <c r="F574" s="8">
        <v>5.280311426805425E10</v>
      </c>
    </row>
    <row r="575">
      <c r="A575" s="6" t="s">
        <v>318</v>
      </c>
      <c r="B575" s="8">
        <v>1.8759356887506306E10</v>
      </c>
      <c r="C575" s="8">
        <v>5.2890038875385E9</v>
      </c>
      <c r="D575" s="8">
        <v>6.259309941599999E9</v>
      </c>
      <c r="E575" s="8">
        <v>4.799999988E8</v>
      </c>
      <c r="F575" s="8">
        <v>3.0787670715444805E10</v>
      </c>
    </row>
    <row r="576">
      <c r="A576" s="6" t="s">
        <v>318</v>
      </c>
      <c r="B576" s="8">
        <v>2.444185886856771E10</v>
      </c>
      <c r="C576" s="8">
        <v>3.8558601122179E9</v>
      </c>
      <c r="D576" s="8">
        <v>6.25998065101E9</v>
      </c>
      <c r="E576" s="8">
        <v>2.4084691385038E9</v>
      </c>
      <c r="F576" s="8">
        <v>3.696616877029941E10</v>
      </c>
    </row>
    <row r="577">
      <c r="A577" s="6" t="s">
        <v>319</v>
      </c>
      <c r="B577" s="8">
        <v>6.195150924710157E9</v>
      </c>
      <c r="C577" s="8">
        <v>4.681523508254E9</v>
      </c>
      <c r="D577" s="8">
        <v>6.34471342828E9</v>
      </c>
      <c r="E577" s="8">
        <v>3.50458474440674E9</v>
      </c>
      <c r="F577" s="8">
        <v>2.0725972605650894E10</v>
      </c>
    </row>
    <row r="578">
      <c r="A578" s="6" t="s">
        <v>319</v>
      </c>
      <c r="B578" s="8">
        <v>9.90060531097182E9</v>
      </c>
      <c r="C578" s="8">
        <v>2.7739156984712E9</v>
      </c>
      <c r="D578" s="8">
        <v>6.47220601445E9</v>
      </c>
      <c r="E578" s="8">
        <v>4.81399985340944E9</v>
      </c>
      <c r="F578" s="8">
        <v>2.396072687730246E10</v>
      </c>
    </row>
    <row r="579">
      <c r="A579" s="6" t="s">
        <v>320</v>
      </c>
      <c r="B579" s="8">
        <v>4.51300401814779E9</v>
      </c>
      <c r="C579" s="8">
        <v>2.6256949691717E9</v>
      </c>
      <c r="D579" s="8">
        <v>6.684240198759999E9</v>
      </c>
      <c r="E579" s="8">
        <v>5.94207432518571E9</v>
      </c>
      <c r="F579" s="8">
        <v>1.97650135112652E10</v>
      </c>
    </row>
    <row r="580">
      <c r="A580" s="6" t="s">
        <v>321</v>
      </c>
      <c r="B580" s="8">
        <v>1.2664478752741749E10</v>
      </c>
      <c r="C580" s="8">
        <v>2.6347953788751E9</v>
      </c>
      <c r="D580" s="8">
        <v>6.69282712829E9</v>
      </c>
      <c r="E580" s="8">
        <v>5.87178201419273E9</v>
      </c>
      <c r="F580" s="8">
        <v>2.786388327409958E10</v>
      </c>
    </row>
    <row r="581">
      <c r="A581" s="6" t="s">
        <v>321</v>
      </c>
      <c r="B581" s="8">
        <v>1.3545912236124964E9</v>
      </c>
      <c r="C581" s="8">
        <v>2.4945853715184994E9</v>
      </c>
      <c r="D581" s="8">
        <v>6.83502794711E9</v>
      </c>
      <c r="E581" s="8">
        <v>5.871557612693769E9</v>
      </c>
      <c r="F581" s="8">
        <v>1.6555762154934765E10</v>
      </c>
    </row>
    <row r="582">
      <c r="A582" s="6" t="s">
        <v>322</v>
      </c>
      <c r="B582" s="8">
        <v>1.7859642006498924E10</v>
      </c>
      <c r="C582" s="8">
        <v>2.848041938427E9</v>
      </c>
      <c r="D582" s="8">
        <v>6.895314758679999E9</v>
      </c>
      <c r="E582" s="8">
        <v>8.39905542704068E9</v>
      </c>
      <c r="F582" s="8">
        <v>3.600205413064661E10</v>
      </c>
    </row>
    <row r="583">
      <c r="A583" s="6" t="s">
        <v>322</v>
      </c>
      <c r="B583" s="8">
        <v>1.297443551345817E10</v>
      </c>
      <c r="C583" s="8">
        <v>3.051231608856E9</v>
      </c>
      <c r="D583" s="8">
        <v>6.93579134346E9</v>
      </c>
      <c r="E583" s="8">
        <v>9.00910780127952E9</v>
      </c>
      <c r="F583" s="8">
        <v>3.1970566267053688E10</v>
      </c>
    </row>
    <row r="584">
      <c r="A584" s="6" t="s">
        <v>323</v>
      </c>
      <c r="B584" s="8">
        <v>1.3434415818225925E10</v>
      </c>
      <c r="C584" s="8">
        <v>-8.0580344124655E9</v>
      </c>
      <c r="D584" s="8">
        <v>4.66987532405E9</v>
      </c>
      <c r="E584" s="8">
        <v>1.1117135860938889E10</v>
      </c>
      <c r="F584" s="8">
        <v>2.1163392590749313E10</v>
      </c>
    </row>
    <row r="585">
      <c r="A585" s="6" t="s">
        <v>324</v>
      </c>
      <c r="B585" s="8">
        <v>-3.1882760131562066E8</v>
      </c>
      <c r="C585" s="8">
        <v>2.992787292070801E9</v>
      </c>
      <c r="D585" s="8">
        <v>4.82888011061E9</v>
      </c>
      <c r="E585" s="8">
        <v>9.26566595659234E9</v>
      </c>
      <c r="F585" s="8">
        <v>1.676850575795752E10</v>
      </c>
    </row>
    <row r="586">
      <c r="A586" s="6" t="s">
        <v>325</v>
      </c>
      <c r="B586" s="8">
        <v>2.361792987012253E9</v>
      </c>
      <c r="C586" s="8">
        <v>2.4817205683363E9</v>
      </c>
      <c r="D586" s="8">
        <v>4.86442000791E9</v>
      </c>
      <c r="E586" s="8">
        <v>4.75507370973106E9</v>
      </c>
      <c r="F586" s="8">
        <v>1.4463007272989613E10</v>
      </c>
    </row>
    <row r="587">
      <c r="A587" s="6" t="s">
        <v>325</v>
      </c>
      <c r="B587" s="8">
        <v>1.1290764667456975E9</v>
      </c>
      <c r="C587" s="8">
        <v>2.462605195726101E9</v>
      </c>
      <c r="D587" s="8">
        <v>5.19960170433E9</v>
      </c>
      <c r="E587" s="8">
        <v>2.2488995043999996E9</v>
      </c>
      <c r="F587" s="8">
        <v>1.1040182871201797E10</v>
      </c>
    </row>
    <row r="588">
      <c r="A588" s="6" t="s">
        <v>326</v>
      </c>
      <c r="B588" s="8">
        <v>1.0395031663304966E10</v>
      </c>
      <c r="C588" s="8">
        <v>2.9746782339011E9</v>
      </c>
      <c r="D588" s="8">
        <v>5.57653939603E9</v>
      </c>
      <c r="E588" s="8">
        <v>1.6306709798666E9</v>
      </c>
      <c r="F588" s="8">
        <v>2.0576920273102665E10</v>
      </c>
    </row>
    <row r="589">
      <c r="A589" s="6" t="s">
        <v>326</v>
      </c>
      <c r="B589" s="8">
        <v>1.876821084842553E10</v>
      </c>
      <c r="C589" s="8">
        <v>2.9365027730648994E9</v>
      </c>
      <c r="D589" s="8">
        <v>5.61525579337E9</v>
      </c>
      <c r="E589" s="8">
        <v>2.11012674673248E9</v>
      </c>
      <c r="F589" s="8">
        <v>2.9430096161592907E10</v>
      </c>
    </row>
    <row r="590">
      <c r="A590" s="6" t="s">
        <v>327</v>
      </c>
      <c r="B590" s="8">
        <v>1.7534962216110443E10</v>
      </c>
      <c r="C590" s="8">
        <v>2.8760541849895E9</v>
      </c>
      <c r="D590" s="8">
        <v>5.68786083249E9</v>
      </c>
      <c r="E590" s="8">
        <v>3.65306553334488E9</v>
      </c>
      <c r="F590" s="8">
        <v>2.9751942766934822E10</v>
      </c>
    </row>
    <row r="591">
      <c r="A591" s="6" t="s">
        <v>328</v>
      </c>
      <c r="B591" s="8">
        <v>2.2065673320454548E10</v>
      </c>
      <c r="C591" s="8">
        <v>1.7718821187370996E9</v>
      </c>
      <c r="D591" s="8">
        <v>6.33248865769E9</v>
      </c>
      <c r="E591" s="8">
        <v>3.76032646987057E9</v>
      </c>
      <c r="F591" s="8">
        <v>3.3930370566752216E10</v>
      </c>
    </row>
    <row r="592">
      <c r="A592" s="6" t="s">
        <v>328</v>
      </c>
      <c r="B592" s="8">
        <v>2.4172361033356194E10</v>
      </c>
      <c r="C592" s="8">
        <v>1.8260021724234E9</v>
      </c>
      <c r="D592" s="8">
        <v>6.8951212929E9</v>
      </c>
      <c r="E592" s="8">
        <v>3.6418730772286897E9</v>
      </c>
      <c r="F592" s="8">
        <v>3.653535757590829E10</v>
      </c>
    </row>
    <row r="593">
      <c r="A593" s="6" t="s">
        <v>329</v>
      </c>
      <c r="B593" s="8">
        <v>2.6644196649356415E10</v>
      </c>
      <c r="C593" s="8">
        <v>1.8393956064257002E9</v>
      </c>
      <c r="D593" s="8">
        <v>5.434629763360001E9</v>
      </c>
      <c r="E593" s="8">
        <v>1.4213105501336198E9</v>
      </c>
      <c r="F593" s="8">
        <v>3.5339532569275734E10</v>
      </c>
    </row>
    <row r="594">
      <c r="A594" s="6" t="s">
        <v>330</v>
      </c>
      <c r="B594" s="8">
        <v>2.396937161928187E10</v>
      </c>
      <c r="C594" s="8">
        <v>1.5325779039021997E9</v>
      </c>
      <c r="D594" s="8">
        <v>4.79213187662E9</v>
      </c>
      <c r="E594" s="8">
        <v>8.320657693524E8</v>
      </c>
      <c r="F594" s="8">
        <v>3.112614716915647E10</v>
      </c>
    </row>
    <row r="595">
      <c r="A595" s="6" t="s">
        <v>330</v>
      </c>
      <c r="B595" s="8">
        <v>2.2681394123555897E10</v>
      </c>
      <c r="C595" s="8">
        <v>4.6775027075512E9</v>
      </c>
      <c r="D595" s="8">
        <v>4.82194884655E9</v>
      </c>
      <c r="E595" s="8">
        <v>1.29822677590995E9</v>
      </c>
      <c r="F595" s="8">
        <v>3.3479072453567047E10</v>
      </c>
    </row>
    <row r="596">
      <c r="A596" s="6" t="s">
        <v>331</v>
      </c>
      <c r="B596" s="8">
        <v>2.1972882662439137E10</v>
      </c>
      <c r="C596" s="8">
        <v>4.549790559266E9</v>
      </c>
      <c r="D596" s="8">
        <v>4.95133135224E9</v>
      </c>
      <c r="E596" s="8">
        <v>1.7481695942986302E9</v>
      </c>
      <c r="F596" s="8">
        <v>3.3222174168243767E10</v>
      </c>
    </row>
    <row r="597">
      <c r="A597" s="6" t="s">
        <v>331</v>
      </c>
      <c r="B597" s="8">
        <v>3.062220342020391E10</v>
      </c>
      <c r="C597" s="8">
        <v>4.6059435314313E9</v>
      </c>
      <c r="D597" s="8">
        <v>2.8027925322999997E9</v>
      </c>
      <c r="E597" s="8">
        <v>6.39296800963E8</v>
      </c>
      <c r="F597" s="8">
        <v>3.867023628489821E10</v>
      </c>
    </row>
    <row r="598">
      <c r="A598" s="6" t="s">
        <v>332</v>
      </c>
      <c r="B598" s="8">
        <v>2.582376788983361E10</v>
      </c>
      <c r="C598" s="8">
        <v>1.4614249890496998E9</v>
      </c>
      <c r="D598" s="8">
        <v>2.84796195054E9</v>
      </c>
      <c r="E598" s="8">
        <v>2.3435988314654E9</v>
      </c>
      <c r="F598" s="8">
        <v>3.247675366088871E10</v>
      </c>
    </row>
    <row r="599">
      <c r="A599" s="6" t="s">
        <v>332</v>
      </c>
      <c r="B599" s="8">
        <v>2.306817924300639E10</v>
      </c>
      <c r="C599" s="8">
        <v>3.933992063016E9</v>
      </c>
      <c r="D599" s="8">
        <v>2.90112154591E9</v>
      </c>
      <c r="E599" s="8">
        <v>4.8523522045628605E9</v>
      </c>
      <c r="F599" s="8">
        <v>3.475564505649525E10</v>
      </c>
    </row>
    <row r="600">
      <c r="A600" s="6" t="s">
        <v>333</v>
      </c>
      <c r="B600" s="8">
        <v>2.4904834536831394E10</v>
      </c>
      <c r="C600" s="8">
        <v>7.4356638867994995E9</v>
      </c>
      <c r="D600" s="8">
        <v>2.04199608138E9</v>
      </c>
      <c r="E600" s="8">
        <v>3.83927221033E9</v>
      </c>
      <c r="F600" s="8">
        <v>3.82217667153409E10</v>
      </c>
    </row>
    <row r="601">
      <c r="A601" s="6" t="s">
        <v>333</v>
      </c>
      <c r="B601" s="8">
        <v>2.1211196994558353E10</v>
      </c>
      <c r="C601" s="8">
        <v>1.07015915737952E10</v>
      </c>
      <c r="D601" s="8">
        <v>2.0511042826000001E9</v>
      </c>
      <c r="E601" s="8">
        <v>3.9687381600148E9</v>
      </c>
      <c r="F601" s="8">
        <v>3.793263101096835E10</v>
      </c>
    </row>
    <row r="602">
      <c r="A602" s="6" t="s">
        <v>334</v>
      </c>
      <c r="B602" s="8">
        <v>2.141534438448021E10</v>
      </c>
      <c r="C602" s="8">
        <v>1.06637841144068E10</v>
      </c>
      <c r="D602" s="8">
        <v>2.1303558280900004E9</v>
      </c>
      <c r="E602" s="8">
        <v>3.69345670321698E9</v>
      </c>
      <c r="F602" s="8">
        <v>3.7902941030193985E10</v>
      </c>
    </row>
    <row r="603">
      <c r="A603" s="6" t="s">
        <v>334</v>
      </c>
      <c r="B603" s="8">
        <v>2.130344123595836E10</v>
      </c>
      <c r="C603" s="8">
        <v>1.02462410842006E10</v>
      </c>
      <c r="D603" s="8">
        <v>2.15166950857E9</v>
      </c>
      <c r="E603" s="8">
        <v>3.56384132994748E9</v>
      </c>
      <c r="F603" s="8">
        <v>3.726519315867644E10</v>
      </c>
    </row>
    <row r="604">
      <c r="A604" s="6" t="s">
        <v>335</v>
      </c>
      <c r="B604" s="8">
        <v>3.189815001968262E10</v>
      </c>
      <c r="C604" s="8">
        <v>9.582726058691399E9</v>
      </c>
      <c r="D604" s="8">
        <v>2.3530628974E9</v>
      </c>
      <c r="E604" s="8">
        <v>5.09921963716865E9</v>
      </c>
      <c r="F604" s="8">
        <v>4.893315861294267E10</v>
      </c>
    </row>
    <row r="605">
      <c r="A605" s="6" t="s">
        <v>335</v>
      </c>
      <c r="B605" s="8">
        <v>3.3076502651767273E10</v>
      </c>
      <c r="C605" s="8">
        <v>1.0439772265549599E10</v>
      </c>
      <c r="D605" s="8">
        <v>1.8213356074E9</v>
      </c>
      <c r="E605" s="8">
        <v>3.89100663923307E9</v>
      </c>
      <c r="F605" s="8">
        <v>4.922861716394994E10</v>
      </c>
    </row>
    <row r="606">
      <c r="A606" s="6" t="s">
        <v>336</v>
      </c>
      <c r="B606" s="8">
        <v>3.560919579558149E10</v>
      </c>
      <c r="C606" s="8">
        <v>1.0457465433021E10</v>
      </c>
      <c r="D606" s="8">
        <v>1.8353771453400002E9</v>
      </c>
      <c r="E606" s="8">
        <v>2.3130445168084E9</v>
      </c>
      <c r="F606" s="8">
        <v>5.021508289075089E10</v>
      </c>
    </row>
    <row r="607">
      <c r="A607" s="6" t="s">
        <v>336</v>
      </c>
      <c r="B607" s="8">
        <v>3.431869214677876E10</v>
      </c>
      <c r="C607" s="8">
        <v>1.05212187797273E10</v>
      </c>
      <c r="D607" s="8">
        <v>1.8486891050700004E9</v>
      </c>
      <c r="E607" s="8">
        <v>4.08405031388233E9</v>
      </c>
      <c r="F607" s="8">
        <v>5.077265034545839E10</v>
      </c>
    </row>
    <row r="608">
      <c r="A608" s="6" t="s">
        <v>337</v>
      </c>
      <c r="B608" s="8">
        <v>3.424877065331905E10</v>
      </c>
      <c r="C608" s="8">
        <v>1.05048784352569E10</v>
      </c>
      <c r="D608" s="8">
        <v>1.864821854E9</v>
      </c>
      <c r="E608" s="8">
        <v>4.2335486661003294E9</v>
      </c>
      <c r="F608" s="8">
        <v>5.085201960867628E10</v>
      </c>
    </row>
    <row r="609">
      <c r="A609" s="6" t="s">
        <v>337</v>
      </c>
      <c r="B609" s="8">
        <v>3.458652663348424E10</v>
      </c>
      <c r="C609" s="8">
        <v>1.04995711774239E10</v>
      </c>
      <c r="D609" s="8">
        <v>1.88083144379E9</v>
      </c>
      <c r="E609" s="8">
        <v>3.70740237419254E9</v>
      </c>
      <c r="F609" s="8">
        <v>5.0674331628890686E10</v>
      </c>
    </row>
    <row r="610">
      <c r="A610" s="6" t="s">
        <v>338</v>
      </c>
      <c r="B610" s="8">
        <v>3.4221622170475166E10</v>
      </c>
      <c r="C610" s="8">
        <v>1.0477820285438E10</v>
      </c>
      <c r="D610" s="8">
        <v>1.90288418665E9</v>
      </c>
      <c r="E610" s="8">
        <v>3.67858447700421E9</v>
      </c>
      <c r="F610" s="8">
        <v>5.0280911119567375E10</v>
      </c>
    </row>
    <row r="611">
      <c r="A611" s="6" t="s">
        <v>338</v>
      </c>
      <c r="B611" s="8">
        <v>3.492821529092478E10</v>
      </c>
      <c r="C611" s="8">
        <v>1.01712149132832E10</v>
      </c>
      <c r="D611" s="8">
        <v>2.2138391037700005E9</v>
      </c>
      <c r="E611" s="8">
        <v>3.79731136269095E9</v>
      </c>
      <c r="F611" s="8">
        <v>5.111058067066893E10</v>
      </c>
    </row>
    <row r="612">
      <c r="A612" s="6" t="s">
        <v>339</v>
      </c>
      <c r="B612" s="8">
        <v>3.307030177248794E10</v>
      </c>
      <c r="C612" s="8">
        <v>1.01693369320426E10</v>
      </c>
      <c r="D612" s="8">
        <v>2.2233960837300005E9</v>
      </c>
      <c r="E612" s="8">
        <v>3.8213477341369696E9</v>
      </c>
      <c r="F612" s="8">
        <v>4.9284382522397514E10</v>
      </c>
    </row>
    <row r="613">
      <c r="A613" s="6" t="s">
        <v>340</v>
      </c>
      <c r="B613" s="8">
        <v>2.979009308606039E10</v>
      </c>
      <c r="C613" s="8">
        <v>8.5586469547264E9</v>
      </c>
      <c r="D613" s="8">
        <v>3.1345422731600003E9</v>
      </c>
      <c r="E613" s="8">
        <v>2.847368388309E9</v>
      </c>
      <c r="F613" s="8">
        <v>4.433065070225579E10</v>
      </c>
    </row>
    <row r="614">
      <c r="A614" s="6" t="s">
        <v>340</v>
      </c>
      <c r="B614" s="8">
        <v>3.0372664043163006E10</v>
      </c>
      <c r="C614" s="8">
        <v>7.630187337403E9</v>
      </c>
      <c r="D614" s="8">
        <v>3.20089827553E9</v>
      </c>
      <c r="E614" s="8">
        <v>2.85075818346E9</v>
      </c>
      <c r="F614" s="8">
        <v>4.405450783955601E10</v>
      </c>
    </row>
    <row r="615">
      <c r="A615" s="6" t="s">
        <v>341</v>
      </c>
      <c r="B615" s="8">
        <v>3.002848217193441E10</v>
      </c>
      <c r="C615" s="8">
        <v>7.1022999311613E9</v>
      </c>
      <c r="D615" s="8">
        <v>4.610448967740001E9</v>
      </c>
      <c r="E615" s="8">
        <v>2.850304766233E9</v>
      </c>
      <c r="F615" s="8">
        <v>4.459153583706871E10</v>
      </c>
    </row>
    <row r="616">
      <c r="A616" s="6" t="s">
        <v>342</v>
      </c>
      <c r="B616" s="8">
        <v>3.0878834464868195E10</v>
      </c>
      <c r="C616" s="8">
        <v>6.7940620820539E9</v>
      </c>
      <c r="D616" s="8">
        <v>4.92278734292E9</v>
      </c>
      <c r="E616" s="8">
        <v>2.837291321695E9</v>
      </c>
      <c r="F616" s="8">
        <v>4.5432975211537094E10</v>
      </c>
    </row>
    <row r="617">
      <c r="A617" s="6" t="s">
        <v>342</v>
      </c>
      <c r="B617" s="8">
        <v>3.2505172748425117E10</v>
      </c>
      <c r="C617" s="8">
        <v>6.5700134326676E9</v>
      </c>
      <c r="D617" s="8">
        <v>5.21650052787E9</v>
      </c>
      <c r="E617" s="8">
        <v>3.0858240187326202E9</v>
      </c>
      <c r="F617" s="8">
        <v>4.737751072769534E10</v>
      </c>
    </row>
    <row r="618">
      <c r="A618" s="6" t="s">
        <v>343</v>
      </c>
      <c r="B618" s="8">
        <v>3.308389169079094E10</v>
      </c>
      <c r="C618" s="8">
        <v>5.5929975640848E9</v>
      </c>
      <c r="D618" s="8">
        <v>3.68601595879E9</v>
      </c>
      <c r="E618" s="8">
        <v>3.7023052387650003E9</v>
      </c>
      <c r="F618" s="8">
        <v>4.606521045243074E10</v>
      </c>
    </row>
    <row r="619">
      <c r="A619" s="6" t="s">
        <v>343</v>
      </c>
      <c r="B619" s="8">
        <v>3.2215503767452988E10</v>
      </c>
      <c r="C619" s="8">
        <v>5.6264449854176E9</v>
      </c>
      <c r="D619" s="8">
        <v>3.8947395434300003E9</v>
      </c>
      <c r="E619" s="8">
        <v>4.2558808573195E9</v>
      </c>
      <c r="F619" s="8">
        <v>4.599256915362009E10</v>
      </c>
    </row>
    <row r="620">
      <c r="A620" s="6" t="s">
        <v>344</v>
      </c>
      <c r="B620" s="8">
        <v>2.7083842726929626E10</v>
      </c>
      <c r="C620" s="8">
        <v>5.0536629229242E9</v>
      </c>
      <c r="D620" s="8">
        <v>4.47513495821E9</v>
      </c>
      <c r="E620" s="8">
        <v>5.6734969680055E9</v>
      </c>
      <c r="F620" s="8">
        <v>4.228613757606933E10</v>
      </c>
    </row>
    <row r="621">
      <c r="A621" s="6" t="s">
        <v>344</v>
      </c>
      <c r="B621" s="8">
        <v>2.713035146434456E10</v>
      </c>
      <c r="C621" s="8">
        <v>3.9271472229651E9</v>
      </c>
      <c r="D621" s="8">
        <v>2.44175984698E9</v>
      </c>
      <c r="E621" s="8">
        <v>4.020973524447E9</v>
      </c>
      <c r="F621" s="8">
        <v>3.752023205873666E10</v>
      </c>
    </row>
    <row r="622">
      <c r="A622" s="6" t="s">
        <v>345</v>
      </c>
      <c r="B622" s="8">
        <v>2.685062129025218E10</v>
      </c>
      <c r="C622" s="8">
        <v>3.8258739620602E9</v>
      </c>
      <c r="D622" s="8">
        <v>2.5521513659100003E9</v>
      </c>
      <c r="E622" s="8">
        <v>4.98967862955816E9</v>
      </c>
      <c r="F622" s="8">
        <v>3.821832524778054E10</v>
      </c>
    </row>
    <row r="623">
      <c r="A623" s="6" t="s">
        <v>345</v>
      </c>
      <c r="B623" s="8">
        <v>2.663303142678738E10</v>
      </c>
      <c r="C623" s="8">
        <v>3.8206276202319E9</v>
      </c>
      <c r="D623" s="8">
        <v>2.55746379689E9</v>
      </c>
      <c r="E623" s="8">
        <v>4.981076627158199E9</v>
      </c>
      <c r="F623" s="8">
        <v>3.7992199471067474E10</v>
      </c>
    </row>
    <row r="624">
      <c r="A624" s="6" t="s">
        <v>346</v>
      </c>
      <c r="B624" s="8">
        <v>2.7336162654618675E10</v>
      </c>
      <c r="C624" s="8">
        <v>3.8058302905158E9</v>
      </c>
      <c r="D624" s="8">
        <v>2.5724522863799996E9</v>
      </c>
      <c r="E624" s="8">
        <v>5.32290251325304E9</v>
      </c>
      <c r="F624" s="8">
        <v>3.903734774476752E10</v>
      </c>
    </row>
    <row r="625">
      <c r="A625" s="6" t="s">
        <v>346</v>
      </c>
      <c r="B625" s="8">
        <v>2.741669866865696E10</v>
      </c>
      <c r="C625" s="8">
        <v>3.6953394247823E9</v>
      </c>
      <c r="D625" s="8">
        <v>2.6844880257400002E9</v>
      </c>
      <c r="E625" s="8">
        <v>5.322539530949659E9</v>
      </c>
      <c r="F625" s="8">
        <v>3.911906565012892E10</v>
      </c>
    </row>
    <row r="626">
      <c r="A626" s="6" t="s">
        <v>347</v>
      </c>
      <c r="B626" s="8">
        <v>2.771473247621607E10</v>
      </c>
      <c r="C626" s="8">
        <v>3.6483894236206E9</v>
      </c>
      <c r="D626" s="8">
        <v>2.8712125819100003E9</v>
      </c>
      <c r="E626" s="8">
        <v>4.77337873264287E9</v>
      </c>
      <c r="F626" s="8">
        <v>3.900771321438954E10</v>
      </c>
    </row>
    <row r="627">
      <c r="A627" s="6" t="s">
        <v>347</v>
      </c>
      <c r="B627" s="8">
        <v>2.860745452300267E10</v>
      </c>
      <c r="C627" s="8">
        <v>3.6039912879456E9</v>
      </c>
      <c r="D627" s="8">
        <v>2.91619907501E9</v>
      </c>
      <c r="E627" s="8">
        <v>4.17052098580333E9</v>
      </c>
      <c r="F627" s="8">
        <v>3.92981658717616E10</v>
      </c>
    </row>
    <row r="628">
      <c r="A628" s="6" t="s">
        <v>348</v>
      </c>
      <c r="B628" s="8">
        <v>2.999932189945542E10</v>
      </c>
      <c r="C628" s="8">
        <v>3.1193564283053E9</v>
      </c>
      <c r="D628" s="8">
        <v>3.4945965433799996E9</v>
      </c>
      <c r="E628" s="8">
        <v>2.56397394940659E9</v>
      </c>
      <c r="F628" s="8">
        <v>3.917724882054732E10</v>
      </c>
    </row>
    <row r="629">
      <c r="A629" s="6" t="s">
        <v>348</v>
      </c>
      <c r="B629" s="8">
        <v>3.0074110676996574E10</v>
      </c>
      <c r="C629" s="8">
        <v>2.9873095347008E9</v>
      </c>
      <c r="D629" s="8">
        <v>3.8605536973900013E9</v>
      </c>
      <c r="E629" s="8">
        <v>2.56304813211296E9</v>
      </c>
      <c r="F629" s="8">
        <v>3.948502204120033E10</v>
      </c>
    </row>
    <row r="630">
      <c r="A630" s="6" t="s">
        <v>349</v>
      </c>
      <c r="B630" s="8">
        <v>2.76597059014114E10</v>
      </c>
      <c r="C630" s="8">
        <v>4.3682135206451E9</v>
      </c>
      <c r="D630" s="8">
        <v>3.9569349595000005E9</v>
      </c>
      <c r="E630" s="8">
        <v>3.4797903220847497E9</v>
      </c>
      <c r="F630" s="8">
        <v>3.946464470364125E10</v>
      </c>
    </row>
    <row r="631">
      <c r="A631" s="6" t="s">
        <v>349</v>
      </c>
      <c r="B631" s="8">
        <v>2.680061458922403E10</v>
      </c>
      <c r="C631" s="8">
        <v>3.9838897389159E9</v>
      </c>
      <c r="D631" s="8">
        <v>4.34622468283E9</v>
      </c>
      <c r="E631" s="8">
        <v>4.51344702619617E9</v>
      </c>
      <c r="F631" s="8">
        <v>3.96441760371661E10</v>
      </c>
    </row>
    <row r="632">
      <c r="A632" s="6" t="s">
        <v>350</v>
      </c>
      <c r="B632" s="8">
        <v>2.773548722500672E10</v>
      </c>
      <c r="C632" s="8">
        <v>3.3845125071988E9</v>
      </c>
      <c r="D632" s="8">
        <v>3.1935803836300006E9</v>
      </c>
      <c r="E632" s="8">
        <v>3.71246314212681E9</v>
      </c>
      <c r="F632" s="8">
        <v>3.802604325796233E10</v>
      </c>
    </row>
    <row r="633">
      <c r="A633" s="6" t="s">
        <v>350</v>
      </c>
      <c r="B633" s="8">
        <v>2.670653155828749E10</v>
      </c>
      <c r="C633" s="8">
        <v>2.8655735686705E9</v>
      </c>
      <c r="D633" s="8">
        <v>3.7582020476800013E9</v>
      </c>
      <c r="E633" s="8">
        <v>4.09692260124743E9</v>
      </c>
      <c r="F633" s="8">
        <v>3.742722977588542E10</v>
      </c>
    </row>
    <row r="634">
      <c r="A634" s="6" t="s">
        <v>351</v>
      </c>
      <c r="B634" s="8">
        <v>2.92124266048563E10</v>
      </c>
      <c r="C634" s="8">
        <v>3.5146414755239E9</v>
      </c>
      <c r="D634" s="8">
        <v>3.5766289888399997E9</v>
      </c>
      <c r="E634" s="8">
        <v>1.1311907712225099E9</v>
      </c>
      <c r="F634" s="8">
        <v>3.743488784044271E10</v>
      </c>
    </row>
    <row r="635">
      <c r="A635" s="6" t="s">
        <v>352</v>
      </c>
      <c r="B635" s="8">
        <v>2.7402516365274273E10</v>
      </c>
      <c r="C635" s="8">
        <v>5.7749125061694E9</v>
      </c>
      <c r="D635" s="8">
        <v>3.7298942388000007E9</v>
      </c>
      <c r="E635" s="8">
        <v>7.856597984951E8</v>
      </c>
      <c r="F635" s="8">
        <v>3.769298290873878E10</v>
      </c>
    </row>
    <row r="636">
      <c r="A636" s="6" t="s">
        <v>352</v>
      </c>
      <c r="B636" s="8">
        <v>2.600611167014347E10</v>
      </c>
      <c r="C636" s="8">
        <v>5.7807266017244E9</v>
      </c>
      <c r="D636" s="8">
        <v>3.825036306230001E9</v>
      </c>
      <c r="E636" s="8">
        <v>2.0440862581191099E9</v>
      </c>
      <c r="F636" s="8">
        <v>3.765596083621698E10</v>
      </c>
    </row>
    <row r="637">
      <c r="A637" s="6" t="s">
        <v>353</v>
      </c>
      <c r="B637" s="8">
        <v>2.739741338967249E10</v>
      </c>
      <c r="C637" s="8">
        <v>3.7457405686954E9</v>
      </c>
      <c r="D637" s="8">
        <v>3.3234638064500003E9</v>
      </c>
      <c r="E637" s="8">
        <v>1.5482317793684802E9</v>
      </c>
      <c r="F637" s="8">
        <v>3.601484954418636E10</v>
      </c>
    </row>
    <row r="638">
      <c r="A638" s="6" t="s">
        <v>354</v>
      </c>
      <c r="B638" s="8">
        <v>2.4952826622445385E10</v>
      </c>
      <c r="C638" s="8">
        <v>3.4920034643542E9</v>
      </c>
      <c r="D638" s="8">
        <v>3.46474209726E9</v>
      </c>
      <c r="E638" s="8">
        <v>7.71999972E8</v>
      </c>
      <c r="F638" s="8">
        <v>3.2681572156059586E10</v>
      </c>
    </row>
    <row r="639">
      <c r="A639" s="6" t="s">
        <v>354</v>
      </c>
      <c r="B639" s="8">
        <v>2.472168784277478E10</v>
      </c>
      <c r="C639" s="8">
        <v>3.4798463469936E9</v>
      </c>
      <c r="D639" s="8">
        <v>3.54958591426E9</v>
      </c>
      <c r="E639" s="8">
        <v>3.4974135067649996E8</v>
      </c>
      <c r="F639" s="8">
        <v>3.210086145470488E10</v>
      </c>
    </row>
    <row r="640">
      <c r="A640" s="6" t="s">
        <v>355</v>
      </c>
      <c r="B640" s="8">
        <v>2.5883901634029934E10</v>
      </c>
      <c r="C640" s="8">
        <v>6.794008265827E8</v>
      </c>
      <c r="D640" s="8">
        <v>3.7753350876500006E9</v>
      </c>
      <c r="E640" s="8">
        <v>0.0</v>
      </c>
      <c r="F640" s="8">
        <v>3.0338637548262634E10</v>
      </c>
    </row>
    <row r="641">
      <c r="A641" s="6" t="s">
        <v>355</v>
      </c>
      <c r="B641" s="8">
        <v>2.2686841288738503E10</v>
      </c>
      <c r="C641" s="8">
        <v>1.9758741938138E9</v>
      </c>
      <c r="D641" s="8">
        <v>3.746481626120001E9</v>
      </c>
      <c r="E641" s="8">
        <v>1.6554821907677E9</v>
      </c>
      <c r="F641" s="8">
        <v>3.0064679299440002E10</v>
      </c>
    </row>
    <row r="642">
      <c r="A642" s="6" t="s">
        <v>356</v>
      </c>
      <c r="B642" s="8">
        <v>2.104163440930445E10</v>
      </c>
      <c r="C642" s="8">
        <v>3.1982733310628E9</v>
      </c>
      <c r="D642" s="8">
        <v>3.976531061600001E9</v>
      </c>
      <c r="E642" s="8">
        <v>1.5985735664109354E9</v>
      </c>
      <c r="F642" s="8">
        <v>2.981501236837819E10</v>
      </c>
    </row>
    <row r="643">
      <c r="A643" s="6" t="s">
        <v>356</v>
      </c>
      <c r="B643" s="8">
        <v>2.09794707891852E10</v>
      </c>
      <c r="C643" s="8">
        <v>2.0903850049489E9</v>
      </c>
      <c r="D643" s="8">
        <v>4.2379040173300004E9</v>
      </c>
      <c r="E643" s="8">
        <v>1.5690928652192814E9</v>
      </c>
      <c r="F643" s="8">
        <v>2.887685267668338E10</v>
      </c>
    </row>
    <row r="644">
      <c r="A644" s="6" t="s">
        <v>357</v>
      </c>
      <c r="B644" s="8">
        <v>2.1710510099379475E10</v>
      </c>
      <c r="C644" s="8">
        <v>2.3998148952241E9</v>
      </c>
      <c r="D644" s="8">
        <v>3.8585857761000004E9</v>
      </c>
      <c r="E644" s="8">
        <v>4.596749761990809E9</v>
      </c>
      <c r="F644" s="8">
        <v>3.2565660532694386E10</v>
      </c>
    </row>
    <row r="645">
      <c r="A645" s="6" t="s">
        <v>357</v>
      </c>
      <c r="B645" s="8">
        <v>2.1191635881865715E10</v>
      </c>
      <c r="C645" s="8">
        <v>2.2140489539461E9</v>
      </c>
      <c r="D645" s="8">
        <v>4.0461706655300007E9</v>
      </c>
      <c r="E645" s="8">
        <v>5.014550490068803E9</v>
      </c>
      <c r="F645" s="8">
        <v>3.2466405991410614E10</v>
      </c>
    </row>
    <row r="646">
      <c r="A646" s="6" t="s">
        <v>358</v>
      </c>
      <c r="B646" s="8">
        <v>2.1275790059872696E10</v>
      </c>
      <c r="C646" s="8">
        <v>2.138601949787E9</v>
      </c>
      <c r="D646" s="8">
        <v>4.12847036259E9</v>
      </c>
      <c r="E646" s="8">
        <v>4.843695746499272E9</v>
      </c>
      <c r="F646" s="8">
        <v>3.2386558118748966E10</v>
      </c>
    </row>
    <row r="647">
      <c r="A647" s="6" t="s">
        <v>358</v>
      </c>
      <c r="B647" s="8">
        <v>2.198280858381932E10</v>
      </c>
      <c r="C647" s="8">
        <v>1.9305460830812E9</v>
      </c>
      <c r="D647" s="8">
        <v>4.38447194783E9</v>
      </c>
      <c r="E647" s="8">
        <v>3.761761003961E9</v>
      </c>
      <c r="F647" s="8">
        <v>3.205958761869152E10</v>
      </c>
    </row>
    <row r="648">
      <c r="A648" s="6" t="s">
        <v>359</v>
      </c>
      <c r="B648" s="8">
        <v>2.2206278716450577E10</v>
      </c>
      <c r="C648" s="8">
        <v>1.7116407836678E9</v>
      </c>
      <c r="D648" s="8">
        <v>4.60712583497E9</v>
      </c>
      <c r="E648" s="8">
        <v>3.771723323725E9</v>
      </c>
      <c r="F648" s="8">
        <v>3.2296768658813377E10</v>
      </c>
    </row>
    <row r="649">
      <c r="A649" s="6" t="s">
        <v>360</v>
      </c>
      <c r="B649" s="8">
        <v>2.1531246624893284E10</v>
      </c>
      <c r="C649" s="8">
        <v>2.9567367194061E9</v>
      </c>
      <c r="D649" s="8">
        <v>3.88616738686E9</v>
      </c>
      <c r="E649" s="8">
        <v>3.52653743853616E9</v>
      </c>
      <c r="F649" s="8">
        <v>3.1900688169695545E10</v>
      </c>
    </row>
    <row r="650">
      <c r="A650" s="6" t="s">
        <v>360</v>
      </c>
      <c r="B650" s="8">
        <v>2.2047087351366657E10</v>
      </c>
      <c r="C650" s="8">
        <v>2.9874112738908E9</v>
      </c>
      <c r="D650" s="8">
        <v>3.9599861948900003E9</v>
      </c>
      <c r="E650" s="8">
        <v>3.0412671704935E9</v>
      </c>
      <c r="F650" s="8">
        <v>3.2035751990640957E10</v>
      </c>
    </row>
    <row r="651">
      <c r="A651" s="6" t="s">
        <v>361</v>
      </c>
      <c r="B651" s="8">
        <v>2.408335184196187E10</v>
      </c>
      <c r="C651" s="8">
        <v>2.3682637669477E9</v>
      </c>
      <c r="D651" s="8">
        <v>3.8745761096900005E9</v>
      </c>
      <c r="E651" s="8">
        <v>1.26963345242042E9</v>
      </c>
      <c r="F651" s="8">
        <v>3.1595825171019993E10</v>
      </c>
    </row>
    <row r="652">
      <c r="A652" s="6" t="s">
        <v>362</v>
      </c>
      <c r="B652" s="8">
        <v>2.2616536247485096E10</v>
      </c>
      <c r="C652" s="8">
        <v>2.5027668809198E9</v>
      </c>
      <c r="D652" s="8">
        <v>3.9525568751400003E9</v>
      </c>
      <c r="E652" s="8">
        <v>1.12624609161656E9</v>
      </c>
      <c r="F652" s="8">
        <v>3.0198106095161453E10</v>
      </c>
    </row>
    <row r="653">
      <c r="A653" s="6" t="s">
        <v>362</v>
      </c>
      <c r="B653" s="8">
        <v>2.3672835465521618E10</v>
      </c>
      <c r="C653" s="8">
        <v>2.4375478814125E9</v>
      </c>
      <c r="D653" s="8">
        <v>3.77898114061E9</v>
      </c>
      <c r="E653" s="8">
        <v>1.2410916575639203E9</v>
      </c>
      <c r="F653" s="8">
        <v>3.1130456145108036E10</v>
      </c>
    </row>
    <row r="654">
      <c r="A654" s="6" t="s">
        <v>363</v>
      </c>
      <c r="B654" s="8">
        <v>2.3018624141403152E10</v>
      </c>
      <c r="C654" s="8">
        <v>2.3166985977999E9</v>
      </c>
      <c r="D654" s="8">
        <v>3.90732093654E9</v>
      </c>
      <c r="E654" s="8">
        <v>1.8406346507081301E9</v>
      </c>
      <c r="F654" s="8">
        <v>3.1083278326451183E10</v>
      </c>
    </row>
    <row r="655">
      <c r="A655" s="6" t="s">
        <v>363</v>
      </c>
      <c r="B655" s="8">
        <v>2.2880698665067883E10</v>
      </c>
      <c r="C655" s="8">
        <v>2.1156106427061E9</v>
      </c>
      <c r="D655" s="8">
        <v>4.282413506390001E9</v>
      </c>
      <c r="E655" s="8">
        <v>1.91300978142677E9</v>
      </c>
      <c r="F655" s="8">
        <v>3.119173259559075E10</v>
      </c>
    </row>
    <row r="656">
      <c r="A656" s="6" t="s">
        <v>364</v>
      </c>
      <c r="B656" s="8">
        <v>2.041821726290936E10</v>
      </c>
      <c r="C656" s="8">
        <v>2.9539131328317E9</v>
      </c>
      <c r="D656" s="8">
        <v>4.224067628080001E9</v>
      </c>
      <c r="E656" s="8">
        <v>2.7113214761203184E9</v>
      </c>
      <c r="F656" s="8">
        <v>3.030751949994138E10</v>
      </c>
    </row>
    <row r="657">
      <c r="A657" s="6" t="s">
        <v>364</v>
      </c>
      <c r="B657" s="8">
        <v>2.0375610918142303E10</v>
      </c>
      <c r="C657" s="8">
        <v>2.6351720201438E9</v>
      </c>
      <c r="D657" s="8">
        <v>4.54635785601E9</v>
      </c>
      <c r="E657" s="8">
        <v>2.719150698495551E9</v>
      </c>
      <c r="F657" s="8">
        <v>3.0276291492791656E10</v>
      </c>
    </row>
    <row r="658">
      <c r="A658" s="6" t="s">
        <v>365</v>
      </c>
      <c r="B658" s="8">
        <v>2.0903742234179173E10</v>
      </c>
      <c r="C658" s="8">
        <v>2.8712967705201E9</v>
      </c>
      <c r="D658" s="8">
        <v>3.6427411056600003E9</v>
      </c>
      <c r="E658" s="8">
        <v>1.46464526025285E9</v>
      </c>
      <c r="F658" s="8">
        <v>2.888242537061212E10</v>
      </c>
    </row>
    <row r="659">
      <c r="A659" s="6" t="s">
        <v>365</v>
      </c>
      <c r="B659" s="8">
        <v>1.9298921856774204E10</v>
      </c>
      <c r="C659" s="8">
        <v>2.8126803385075E9</v>
      </c>
      <c r="D659" s="8">
        <v>3.70844903588E9</v>
      </c>
      <c r="E659" s="8">
        <v>2.6387957706948E9</v>
      </c>
      <c r="F659" s="8">
        <v>2.8458847001856506E10</v>
      </c>
    </row>
    <row r="660">
      <c r="A660" s="6" t="s">
        <v>366</v>
      </c>
      <c r="B660" s="8">
        <v>1.968097234407401E10</v>
      </c>
      <c r="C660" s="8">
        <v>2.3272191030696E9</v>
      </c>
      <c r="D660" s="8">
        <v>4.1999795657200007E9</v>
      </c>
      <c r="E660" s="8">
        <v>2.68861538707009E9</v>
      </c>
      <c r="F660" s="8">
        <v>2.88967863999337E10</v>
      </c>
    </row>
    <row r="661">
      <c r="A661" s="6" t="s">
        <v>366</v>
      </c>
      <c r="B661" s="8">
        <v>1.83664080651279E10</v>
      </c>
      <c r="C661" s="8">
        <v>3.392272783981E9</v>
      </c>
      <c r="D661" s="8">
        <v>4.447914643840001E9</v>
      </c>
      <c r="E661" s="8">
        <v>4.2453599012754E8</v>
      </c>
      <c r="F661" s="8">
        <v>2.663113148307644E10</v>
      </c>
    </row>
    <row r="662">
      <c r="A662" s="6" t="s">
        <v>367</v>
      </c>
      <c r="B662" s="8">
        <v>1.913891433778673E10</v>
      </c>
      <c r="C662" s="8">
        <v>3.1672546746687E9</v>
      </c>
      <c r="D662" s="8">
        <v>3.8444405376199994E9</v>
      </c>
      <c r="E662" s="8">
        <v>4.93432712722496E9</v>
      </c>
      <c r="F662" s="8">
        <v>3.1084936677300392E10</v>
      </c>
    </row>
    <row r="663">
      <c r="A663" s="6" t="s">
        <v>367</v>
      </c>
      <c r="B663" s="8">
        <v>1.8212266977062E10</v>
      </c>
      <c r="C663" s="8">
        <v>2.9026620340129E9</v>
      </c>
      <c r="D663" s="8">
        <v>4.2218629150199995E9</v>
      </c>
      <c r="E663" s="8">
        <v>5.00033586171548E9</v>
      </c>
      <c r="F663" s="8">
        <v>3.0337127787810383E10</v>
      </c>
    </row>
    <row r="664">
      <c r="A664" s="6" t="s">
        <v>368</v>
      </c>
      <c r="B664" s="8">
        <v>1.9182633421474453E10</v>
      </c>
      <c r="C664" s="8">
        <v>2.7134655046828E9</v>
      </c>
      <c r="D664" s="8">
        <v>3.82563505039E9</v>
      </c>
      <c r="E664" s="8">
        <v>4.960167497359904E9</v>
      </c>
      <c r="F664" s="8">
        <v>3.0681901473907158E10</v>
      </c>
    </row>
    <row r="665">
      <c r="A665" s="6" t="s">
        <v>368</v>
      </c>
      <c r="B665" s="8">
        <v>1.8407693024656868E10</v>
      </c>
      <c r="C665" s="8">
        <v>3.4911865034802E9</v>
      </c>
      <c r="D665" s="8">
        <v>3.88000675602E9</v>
      </c>
      <c r="E665" s="8">
        <v>4.95995674728135E9</v>
      </c>
      <c r="F665" s="8">
        <v>3.073884303143842E10</v>
      </c>
    </row>
    <row r="666">
      <c r="A666" s="6" t="s">
        <v>369</v>
      </c>
      <c r="B666" s="8">
        <v>2.049945545021816E10</v>
      </c>
      <c r="C666" s="8">
        <v>3.3369269990881E9</v>
      </c>
      <c r="D666" s="8">
        <v>4.1172441046900005E9</v>
      </c>
      <c r="E666" s="8">
        <v>2.29460072694066E9</v>
      </c>
      <c r="F666" s="8">
        <v>3.024822728093692E10</v>
      </c>
    </row>
    <row r="667">
      <c r="A667" s="6" t="s">
        <v>369</v>
      </c>
      <c r="B667" s="8">
        <v>1.4159983880575315E10</v>
      </c>
      <c r="C667" s="8">
        <v>4.9979029694795E9</v>
      </c>
      <c r="D667" s="8">
        <v>4.415085486429999E9</v>
      </c>
      <c r="E667" s="8">
        <v>1.988992E9</v>
      </c>
      <c r="F667" s="8">
        <v>2.5561964336484818E10</v>
      </c>
    </row>
    <row r="668">
      <c r="A668" s="6" t="s">
        <v>370</v>
      </c>
      <c r="B668" s="8">
        <v>1.7606991610092003E10</v>
      </c>
      <c r="C668" s="8">
        <v>4.7124978331645E9</v>
      </c>
      <c r="D668" s="8">
        <v>4.35014697434E9</v>
      </c>
      <c r="E668" s="8">
        <v>1.988992E9</v>
      </c>
      <c r="F668" s="8">
        <v>2.8658628417596504E10</v>
      </c>
    </row>
    <row r="669">
      <c r="A669" s="6" t="s">
        <v>371</v>
      </c>
      <c r="B669" s="8">
        <v>1.8690881196064888E10</v>
      </c>
      <c r="C669" s="8">
        <v>5.2924605315163E9</v>
      </c>
      <c r="D669" s="8">
        <v>3.5075435546000004E9</v>
      </c>
      <c r="E669" s="8">
        <v>1.98899898934E9</v>
      </c>
      <c r="F669" s="8">
        <v>2.947988427152119E10</v>
      </c>
    </row>
    <row r="670">
      <c r="A670" s="6" t="s">
        <v>371</v>
      </c>
      <c r="B670" s="8">
        <v>1.8690881196064888E10</v>
      </c>
      <c r="C670" s="8">
        <v>5.2924605315163E9</v>
      </c>
      <c r="D670" s="8">
        <v>3.5075435546000004E9</v>
      </c>
      <c r="E670" s="8">
        <v>1.98899898934E9</v>
      </c>
      <c r="F670" s="8">
        <v>2.947988427152119E10</v>
      </c>
    </row>
    <row r="671">
      <c r="A671" s="6" t="s">
        <v>371</v>
      </c>
      <c r="B671" s="8">
        <v>1.7389189201360283E10</v>
      </c>
      <c r="C671" s="8">
        <v>4.6757935880251E9</v>
      </c>
      <c r="D671" s="8">
        <v>4.1320152440800004E9</v>
      </c>
      <c r="E671" s="8">
        <v>3.1706720340252E9</v>
      </c>
      <c r="F671" s="8">
        <v>2.9367670067490585E10</v>
      </c>
    </row>
    <row r="672">
      <c r="A672" s="6" t="s">
        <v>372</v>
      </c>
      <c r="B672" s="8">
        <v>1.7858239097484226E10</v>
      </c>
      <c r="C672" s="8">
        <v>4.68326432599E9</v>
      </c>
      <c r="D672" s="8">
        <v>3.5895618798900003E9</v>
      </c>
      <c r="E672" s="8"/>
      <c r="F672" s="8">
        <v>2.6131065303364227E10</v>
      </c>
    </row>
    <row r="673">
      <c r="A673" s="6" t="s">
        <v>372</v>
      </c>
      <c r="B673" s="8">
        <v>1.792157599645599E10</v>
      </c>
      <c r="C673" s="8">
        <v>3.5433336382687E9</v>
      </c>
      <c r="D673" s="8">
        <v>4.2119662997600007E9</v>
      </c>
      <c r="E673" s="8"/>
      <c r="F673" s="8">
        <v>2.567687593448469E10</v>
      </c>
    </row>
    <row r="674">
      <c r="A674" s="6" t="s">
        <v>373</v>
      </c>
      <c r="B674" s="8">
        <v>1.5848308420412815E10</v>
      </c>
      <c r="C674" s="8">
        <v>3.9641258701855E9</v>
      </c>
      <c r="D674" s="8">
        <v>4.60917109944E9</v>
      </c>
      <c r="E674" s="8"/>
      <c r="F674" s="8">
        <v>2.4421605390038315E10</v>
      </c>
    </row>
    <row r="675">
      <c r="A675" s="6" t="s">
        <v>373</v>
      </c>
      <c r="B675" s="8">
        <v>1.523451064120422E10</v>
      </c>
      <c r="C675" s="8">
        <v>3.2108553818255E9</v>
      </c>
      <c r="D675" s="8">
        <v>4.714765284629998E9</v>
      </c>
      <c r="E675" s="8"/>
      <c r="F675" s="8">
        <v>2.3160131307659718E10</v>
      </c>
    </row>
    <row r="676">
      <c r="A676" s="6" t="s">
        <v>374</v>
      </c>
      <c r="B676" s="8">
        <v>1.5223386836096046E10</v>
      </c>
      <c r="C676" s="8">
        <v>3.3011489976243E9</v>
      </c>
      <c r="D676" s="8">
        <v>5.282444852499998E9</v>
      </c>
      <c r="E676" s="8"/>
      <c r="F676" s="8">
        <v>2.3806980686220345E10</v>
      </c>
    </row>
    <row r="677">
      <c r="A677" s="6" t="s">
        <v>375</v>
      </c>
      <c r="B677" s="8">
        <v>1.7530503186189846E10</v>
      </c>
      <c r="C677" s="8">
        <v>3.1853128835158E9</v>
      </c>
      <c r="D677" s="8">
        <v>5.410756639039997E9</v>
      </c>
      <c r="E677" s="8"/>
      <c r="F677" s="8">
        <v>2.6126572708745644E10</v>
      </c>
    </row>
    <row r="678">
      <c r="A678" s="6" t="s">
        <v>376</v>
      </c>
      <c r="B678" s="8">
        <v>1.7188046991541107E10</v>
      </c>
      <c r="C678" s="8">
        <v>3.790655124422E9</v>
      </c>
      <c r="D678" s="8">
        <v>4.880139513849997E9</v>
      </c>
      <c r="E678" s="8"/>
      <c r="F678" s="8">
        <v>2.5858841629813103E10</v>
      </c>
    </row>
    <row r="679">
      <c r="A679" s="6" t="s">
        <v>376</v>
      </c>
      <c r="B679" s="8">
        <v>1.6369542625866405E10</v>
      </c>
      <c r="C679" s="8">
        <v>1.315938417438E9</v>
      </c>
      <c r="D679" s="8">
        <v>5.462062693359999E9</v>
      </c>
      <c r="E679" s="8"/>
      <c r="F679" s="8">
        <v>2.3147543736664406E10</v>
      </c>
    </row>
    <row r="680">
      <c r="A680" s="6" t="s">
        <v>377</v>
      </c>
      <c r="B680" s="8">
        <v>1.7036705216120068E10</v>
      </c>
      <c r="C680" s="8">
        <v>1.2528860654079E9</v>
      </c>
      <c r="D680" s="8">
        <v>5.537364791229999E9</v>
      </c>
      <c r="E680" s="8"/>
      <c r="F680" s="8">
        <v>2.382695607275797E10</v>
      </c>
    </row>
    <row r="681">
      <c r="A681" s="6" t="s">
        <v>377</v>
      </c>
      <c r="B681" s="8">
        <v>1.6817912381127026E10</v>
      </c>
      <c r="C681" s="8">
        <v>1.1471746486124E9</v>
      </c>
      <c r="D681" s="8">
        <v>5.644437935749999E9</v>
      </c>
      <c r="E681" s="8"/>
      <c r="F681" s="8">
        <v>2.3609524965489426E10</v>
      </c>
    </row>
    <row r="682">
      <c r="A682" s="6" t="s">
        <v>378</v>
      </c>
      <c r="B682" s="8">
        <v>1.677901289872616E10</v>
      </c>
      <c r="C682" s="8">
        <v>9.53580411687E8</v>
      </c>
      <c r="D682" s="8">
        <v>6.065446817649998E9</v>
      </c>
      <c r="E682" s="8"/>
      <c r="F682" s="8">
        <v>2.3798040128063156E10</v>
      </c>
    </row>
    <row r="683">
      <c r="A683" s="6" t="s">
        <v>378</v>
      </c>
      <c r="B683" s="8">
        <v>1.6753805660466433E10</v>
      </c>
      <c r="C683" s="8">
        <v>9.283373568049E8</v>
      </c>
      <c r="D683" s="8">
        <v>6.091017265869998E9</v>
      </c>
      <c r="E683" s="8"/>
      <c r="F683" s="8">
        <v>2.377316028314133E10</v>
      </c>
    </row>
    <row r="684">
      <c r="A684" s="6" t="s">
        <v>379</v>
      </c>
      <c r="B684" s="8">
        <v>1.6915065054811485E10</v>
      </c>
      <c r="C684" s="8">
        <v>8.635979644183E8</v>
      </c>
      <c r="D684" s="8">
        <v>5.885275341399999E9</v>
      </c>
      <c r="E684" s="8"/>
      <c r="F684" s="8">
        <v>2.3663938360629784E10</v>
      </c>
    </row>
    <row r="685">
      <c r="A685" s="6" t="s">
        <v>379</v>
      </c>
      <c r="B685" s="8">
        <v>1.8309072965253258E10</v>
      </c>
      <c r="C685" s="8">
        <v>9.272669996075E8</v>
      </c>
      <c r="D685" s="8">
        <v>3.5826243682899995E9</v>
      </c>
      <c r="E685" s="8"/>
      <c r="F685" s="8">
        <v>2.2818964333150757E10</v>
      </c>
    </row>
    <row r="686">
      <c r="A686" s="6" t="s">
        <v>380</v>
      </c>
      <c r="B686" s="8">
        <v>1.7672776553108047E10</v>
      </c>
      <c r="C686" s="8">
        <v>9.825926926384E8</v>
      </c>
      <c r="D686" s="8">
        <v>3.6137956427999997E9</v>
      </c>
      <c r="E686" s="8"/>
      <c r="F686" s="8">
        <v>2.2269164888546448E10</v>
      </c>
    </row>
    <row r="687">
      <c r="A687" s="6" t="s">
        <v>380</v>
      </c>
      <c r="B687" s="8">
        <v>1.6796591421263206E10</v>
      </c>
      <c r="C687" s="8">
        <v>2.1919337060891E9</v>
      </c>
      <c r="D687" s="8">
        <v>3.61628278468E9</v>
      </c>
      <c r="E687" s="8"/>
      <c r="F687" s="8">
        <v>2.2604807912032307E10</v>
      </c>
    </row>
    <row r="688">
      <c r="A688" s="6" t="s">
        <v>381</v>
      </c>
      <c r="B688" s="8">
        <v>1.6950271546198534E10</v>
      </c>
      <c r="C688" s="8">
        <v>2.1463344110687E9</v>
      </c>
      <c r="D688" s="8">
        <v>3.774928169549999E9</v>
      </c>
      <c r="E688" s="8"/>
      <c r="F688" s="8">
        <v>2.2871534126817234E10</v>
      </c>
    </row>
    <row r="689">
      <c r="A689" s="6" t="s">
        <v>381</v>
      </c>
      <c r="B689" s="8">
        <v>1.7060270290593605E10</v>
      </c>
      <c r="C689" s="8">
        <v>1.947110207315E9</v>
      </c>
      <c r="D689" s="8">
        <v>4.0515920772099996E9</v>
      </c>
      <c r="E689" s="8"/>
      <c r="F689" s="8">
        <v>2.3058972575118603E10</v>
      </c>
    </row>
    <row r="690">
      <c r="A690" s="6" t="s">
        <v>382</v>
      </c>
      <c r="B690" s="8">
        <v>1.6172150111337831E10</v>
      </c>
      <c r="C690" s="8">
        <v>1.073624376437E9</v>
      </c>
      <c r="D690" s="8">
        <v>4.32937114852E9</v>
      </c>
      <c r="E690" s="8"/>
      <c r="F690" s="8">
        <v>2.157514563629483E10</v>
      </c>
    </row>
    <row r="691">
      <c r="A691" s="6" t="s">
        <v>382</v>
      </c>
      <c r="B691" s="8">
        <v>1.729835945916789E10</v>
      </c>
      <c r="C691" s="8">
        <v>9.141865702968E8</v>
      </c>
      <c r="D691" s="8">
        <v>4.490181930020001E9</v>
      </c>
      <c r="E691" s="8"/>
      <c r="F691" s="8">
        <v>2.2702727959484688E10</v>
      </c>
    </row>
    <row r="692">
      <c r="A692" s="6" t="s">
        <v>383</v>
      </c>
      <c r="B692" s="8">
        <v>1.6246969875304497E10</v>
      </c>
      <c r="C692" s="8">
        <v>8.544804803947E8</v>
      </c>
      <c r="D692" s="8">
        <v>4.550111465180001E9</v>
      </c>
      <c r="E692" s="8"/>
      <c r="F692" s="8">
        <v>2.1651561820879196E10</v>
      </c>
    </row>
    <row r="693">
      <c r="A693" s="6" t="s">
        <v>383</v>
      </c>
      <c r="B693" s="8">
        <v>1.748310232651881E10</v>
      </c>
      <c r="C693" s="8">
        <v>8.811410317944E8</v>
      </c>
      <c r="D693" s="8">
        <v>4.563665758170001E9</v>
      </c>
      <c r="E693" s="8"/>
      <c r="F693" s="8">
        <v>2.292790911648321E10</v>
      </c>
    </row>
    <row r="694">
      <c r="A694" s="6" t="s">
        <v>384</v>
      </c>
      <c r="B694" s="8">
        <v>1.7217791168084545E10</v>
      </c>
      <c r="C694" s="8">
        <v>7.736876765626E8</v>
      </c>
      <c r="D694" s="8">
        <v>4.645470985400002E9</v>
      </c>
      <c r="E694" s="8"/>
      <c r="F694" s="8">
        <v>2.2636949830047146E10</v>
      </c>
    </row>
    <row r="695">
      <c r="A695" s="6" t="s">
        <v>384</v>
      </c>
      <c r="B695" s="8">
        <v>1.6524381736647566E10</v>
      </c>
      <c r="C695" s="8">
        <v>1.2291132792946E9</v>
      </c>
      <c r="D695" s="8">
        <v>4.791569386660001E9</v>
      </c>
      <c r="E695" s="8"/>
      <c r="F695" s="8">
        <v>2.2545064402602165E10</v>
      </c>
    </row>
    <row r="696">
      <c r="A696" s="6" t="s">
        <v>385</v>
      </c>
      <c r="B696" s="8">
        <v>1.74978023517097E10</v>
      </c>
      <c r="C696" s="8">
        <v>1.2072307765086E9</v>
      </c>
      <c r="D696" s="8">
        <v>5.5140530229800005E9</v>
      </c>
      <c r="E696" s="8"/>
      <c r="F696" s="8">
        <v>2.42190861511983E10</v>
      </c>
    </row>
    <row r="697">
      <c r="A697" s="6" t="s">
        <v>385</v>
      </c>
      <c r="B697" s="8">
        <v>1.6780398693692093E10</v>
      </c>
      <c r="C697" s="8">
        <v>1.1863707823586E9</v>
      </c>
      <c r="D697" s="8">
        <v>5.4865643201E9</v>
      </c>
      <c r="E697" s="8"/>
      <c r="F697" s="8">
        <v>2.3453333796150696E10</v>
      </c>
    </row>
    <row r="698">
      <c r="A698" s="6" t="s">
        <v>386</v>
      </c>
      <c r="B698" s="8">
        <v>1.6125038931869648E10</v>
      </c>
      <c r="C698" s="8">
        <v>1.0488631028656E9</v>
      </c>
      <c r="D698" s="8">
        <v>5.62550166292E9</v>
      </c>
      <c r="E698" s="8"/>
      <c r="F698" s="8">
        <v>2.279940369765525E10</v>
      </c>
    </row>
    <row r="699">
      <c r="A699" s="6" t="s">
        <v>386</v>
      </c>
      <c r="B699" s="8">
        <v>1.7069138256782885E10</v>
      </c>
      <c r="C699" s="8">
        <v>1.054476698587E9</v>
      </c>
      <c r="D699" s="8">
        <v>4.404491873380001E9</v>
      </c>
      <c r="E699" s="8"/>
      <c r="F699" s="8">
        <v>2.2528106828749886E10</v>
      </c>
    </row>
    <row r="700">
      <c r="A700" s="6" t="s">
        <v>387</v>
      </c>
      <c r="B700" s="8">
        <v>1.7200069487604683E10</v>
      </c>
      <c r="C700" s="8">
        <v>1.2554384662896E9</v>
      </c>
      <c r="D700" s="8">
        <v>4.68428811372E9</v>
      </c>
      <c r="E700" s="8"/>
      <c r="F700" s="8">
        <v>2.3139796067614285E10</v>
      </c>
    </row>
    <row r="701">
      <c r="A701" s="6" t="s">
        <v>387</v>
      </c>
      <c r="B701" s="8">
        <v>1.7459719884726437E10</v>
      </c>
      <c r="C701" s="8">
        <v>1.1552657042799E9</v>
      </c>
      <c r="D701" s="8">
        <v>4.78567396297E9</v>
      </c>
      <c r="E701" s="8"/>
      <c r="F701" s="8">
        <v>2.3400659551976337E10</v>
      </c>
    </row>
    <row r="702">
      <c r="A702" s="6" t="s">
        <v>388</v>
      </c>
      <c r="B702" s="8">
        <v>1.723657312247719E10</v>
      </c>
      <c r="C702" s="8">
        <v>1.381409934347E9</v>
      </c>
      <c r="D702" s="8">
        <v>4.79839793972E9</v>
      </c>
      <c r="E702" s="8"/>
      <c r="F702" s="8">
        <v>2.341638099654419E10</v>
      </c>
    </row>
    <row r="703">
      <c r="A703" s="6" t="s">
        <v>388</v>
      </c>
      <c r="B703" s="8">
        <v>1.7393283654896145E10</v>
      </c>
      <c r="C703" s="8">
        <v>1.3427239291159E9</v>
      </c>
      <c r="D703" s="8">
        <v>4.83757392056E9</v>
      </c>
      <c r="E703" s="8"/>
      <c r="F703" s="8">
        <v>2.357358150457205E10</v>
      </c>
    </row>
    <row r="704">
      <c r="A704" s="6" t="s">
        <v>389</v>
      </c>
      <c r="B704" s="8">
        <v>1.5757975100942762E10</v>
      </c>
      <c r="C704" s="8">
        <v>3.1923359277418E9</v>
      </c>
      <c r="D704" s="8">
        <v>5.123304435570001E9</v>
      </c>
      <c r="E704" s="8"/>
      <c r="F704" s="8">
        <v>2.4073615464254562E10</v>
      </c>
    </row>
    <row r="705">
      <c r="A705" s="6" t="s">
        <v>389</v>
      </c>
      <c r="B705" s="8">
        <v>1.6054811837409014E10</v>
      </c>
      <c r="C705" s="8">
        <v>2.4085325172426E9</v>
      </c>
      <c r="D705" s="8">
        <v>5.916622606149999E9</v>
      </c>
      <c r="E705" s="8"/>
      <c r="F705" s="8">
        <v>2.4379966960801613E10</v>
      </c>
    </row>
    <row r="706">
      <c r="A706" s="6" t="s">
        <v>390</v>
      </c>
      <c r="B706" s="8">
        <v>1.6160527274595211E10</v>
      </c>
      <c r="C706" s="8">
        <v>2.3703661898457E9</v>
      </c>
      <c r="D706" s="8">
        <v>5.836528632869998E9</v>
      </c>
      <c r="E706" s="8"/>
      <c r="F706" s="8">
        <v>2.436742209731091E10</v>
      </c>
    </row>
    <row r="707">
      <c r="A707" s="6" t="s">
        <v>390</v>
      </c>
      <c r="B707" s="8">
        <v>1.530095110361216E10</v>
      </c>
      <c r="C707" s="8">
        <v>1.4894704939717E9</v>
      </c>
      <c r="D707" s="8">
        <v>7.332927150889998E9</v>
      </c>
      <c r="E707" s="8"/>
      <c r="F707" s="8">
        <v>2.4123348748473858E10</v>
      </c>
    </row>
    <row r="708">
      <c r="A708" s="6" t="s">
        <v>391</v>
      </c>
      <c r="B708" s="8">
        <v>1.38886375208446E10</v>
      </c>
      <c r="C708" s="8">
        <v>2.452635588692E9</v>
      </c>
      <c r="D708" s="8">
        <v>6.846698538019999E9</v>
      </c>
      <c r="E708" s="8"/>
      <c r="F708" s="8">
        <v>2.31879716475566E10</v>
      </c>
    </row>
    <row r="709">
      <c r="A709" s="6" t="s">
        <v>391</v>
      </c>
      <c r="B709" s="8">
        <v>1.4550126759236403E10</v>
      </c>
      <c r="C709" s="8">
        <v>2.4826601312655E9</v>
      </c>
      <c r="D709" s="8">
        <v>5.4029752136E9</v>
      </c>
      <c r="E709" s="8"/>
      <c r="F709" s="8">
        <v>2.2435762104101906E10</v>
      </c>
    </row>
    <row r="710">
      <c r="A710" s="6" t="s">
        <v>392</v>
      </c>
      <c r="B710" s="8">
        <v>1.5885719765697529E10</v>
      </c>
      <c r="C710" s="8">
        <v>2.6457937295916E9</v>
      </c>
      <c r="D710" s="8">
        <v>4.60785234021E9</v>
      </c>
      <c r="E710" s="8"/>
      <c r="F710" s="8">
        <v>2.3139365835499126E10</v>
      </c>
    </row>
    <row r="711">
      <c r="A711" s="6" t="s">
        <v>392</v>
      </c>
      <c r="B711" s="8">
        <v>1.5321351982919724E10</v>
      </c>
      <c r="C711" s="8">
        <v>1.2909758930429E9</v>
      </c>
      <c r="D711" s="8">
        <v>4.86022122331E9</v>
      </c>
      <c r="E711" s="8"/>
      <c r="F711" s="8">
        <v>2.1472549099272625E10</v>
      </c>
    </row>
    <row r="712">
      <c r="A712" s="6" t="s">
        <v>393</v>
      </c>
      <c r="B712" s="8">
        <v>1.5087340044922964E10</v>
      </c>
      <c r="C712" s="8">
        <v>2.4694387214498E9</v>
      </c>
      <c r="D712" s="8">
        <v>5.091906477689999E9</v>
      </c>
      <c r="E712" s="8"/>
      <c r="F712" s="8">
        <v>2.2648685244062763E10</v>
      </c>
    </row>
    <row r="713">
      <c r="A713" s="6" t="s">
        <v>394</v>
      </c>
      <c r="B713" s="8">
        <v>1.538285005143502E10</v>
      </c>
      <c r="C713" s="8">
        <v>3.1262356616676E9</v>
      </c>
      <c r="D713" s="8">
        <v>3.9086814253500004E9</v>
      </c>
      <c r="E713" s="8"/>
      <c r="F713" s="8">
        <v>2.241776713845262E10</v>
      </c>
    </row>
    <row r="714">
      <c r="A714" s="6" t="s">
        <v>394</v>
      </c>
      <c r="B714" s="8">
        <v>1.5465865380667744E10</v>
      </c>
      <c r="C714" s="8">
        <v>2.6555527152569E9</v>
      </c>
      <c r="D714" s="8">
        <v>4.39365645972E9</v>
      </c>
      <c r="E714" s="8"/>
      <c r="F714" s="8">
        <v>2.2515074555644646E10</v>
      </c>
    </row>
    <row r="715">
      <c r="A715" s="6" t="s">
        <v>395</v>
      </c>
      <c r="B715" s="8">
        <v>1.4860930755838097E10</v>
      </c>
      <c r="C715" s="8">
        <v>3.4656754472184E9</v>
      </c>
      <c r="D715" s="8">
        <v>4.436341678150001E9</v>
      </c>
      <c r="E715" s="8"/>
      <c r="F715" s="8">
        <v>2.2762947881206497E10</v>
      </c>
    </row>
    <row r="716">
      <c r="A716" s="6" t="s">
        <v>395</v>
      </c>
      <c r="B716" s="8">
        <v>1.514263528456648E10</v>
      </c>
      <c r="C716" s="8">
        <v>3.4067096911845E9</v>
      </c>
      <c r="D716" s="8">
        <v>3.782301167480001E9</v>
      </c>
      <c r="E716" s="8"/>
      <c r="F716" s="8">
        <v>2.233164614323098E10</v>
      </c>
    </row>
    <row r="717">
      <c r="A717" s="6" t="s">
        <v>396</v>
      </c>
      <c r="B717" s="8">
        <v>1.4507444533167099E10</v>
      </c>
      <c r="C717" s="8">
        <v>3.221884398409E9</v>
      </c>
      <c r="D717" s="8">
        <v>3.969030664180001E9</v>
      </c>
      <c r="E717" s="8"/>
      <c r="F717" s="8">
        <v>2.16983595957561E10</v>
      </c>
    </row>
    <row r="718">
      <c r="A718" s="6" t="s">
        <v>397</v>
      </c>
      <c r="B718" s="8">
        <v>1.4237605419465675E10</v>
      </c>
      <c r="C718" s="8">
        <v>2.677168072039E9</v>
      </c>
      <c r="D718" s="8">
        <v>4.545525491799999E9</v>
      </c>
      <c r="E718" s="8"/>
      <c r="F718" s="8">
        <v>2.1460298983304672E10</v>
      </c>
    </row>
    <row r="719">
      <c r="A719" s="6" t="s">
        <v>397</v>
      </c>
      <c r="B719" s="8">
        <v>1.3201183681681427E10</v>
      </c>
      <c r="C719" s="8">
        <v>1.5437594648788E9</v>
      </c>
      <c r="D719" s="8">
        <v>5.707513485659998E9</v>
      </c>
      <c r="E719" s="8"/>
      <c r="F719" s="8">
        <v>2.0452456632220222E10</v>
      </c>
    </row>
    <row r="720">
      <c r="A720" s="6" t="s">
        <v>398</v>
      </c>
      <c r="B720" s="8">
        <v>1.2948136592488726E10</v>
      </c>
      <c r="C720" s="8">
        <v>2.0938976337635E9</v>
      </c>
      <c r="D720" s="8">
        <v>2.9069654342200003E9</v>
      </c>
      <c r="E720" s="8"/>
      <c r="F720" s="8">
        <v>1.7948999660472225E10</v>
      </c>
    </row>
    <row r="721">
      <c r="A721" s="6" t="s">
        <v>398</v>
      </c>
      <c r="B721" s="8">
        <v>1.2718598834613726E10</v>
      </c>
      <c r="C721" s="8">
        <v>2.0242406018333E9</v>
      </c>
      <c r="D721" s="8">
        <v>2.9775871704700003E9</v>
      </c>
      <c r="E721" s="8"/>
      <c r="F721" s="8">
        <v>1.7720426606917027E10</v>
      </c>
    </row>
    <row r="722">
      <c r="A722" s="6" t="s">
        <v>399</v>
      </c>
      <c r="B722" s="8">
        <v>1.0408531454572803E10</v>
      </c>
      <c r="C722" s="8">
        <v>2.0409470732114E9</v>
      </c>
      <c r="D722" s="8">
        <v>2.0452204376399999E9</v>
      </c>
      <c r="E722" s="8"/>
      <c r="F722" s="8">
        <v>1.4494698965424202E10</v>
      </c>
    </row>
    <row r="723">
      <c r="A723" s="6" t="s">
        <v>400</v>
      </c>
      <c r="B723" s="8">
        <v>1.3865948243411509E10</v>
      </c>
      <c r="C723" s="8">
        <v>8.502265977932E8</v>
      </c>
      <c r="D723" s="8">
        <v>2.2051793294300003E9</v>
      </c>
      <c r="E723" s="8"/>
      <c r="F723" s="8">
        <v>1.6921354170634708E10</v>
      </c>
    </row>
    <row r="724">
      <c r="A724" s="6" t="s">
        <v>400</v>
      </c>
      <c r="B724" s="8">
        <v>1.3905426892454046E10</v>
      </c>
      <c r="C724" s="8">
        <v>8.082307769366E8</v>
      </c>
      <c r="D724" s="8">
        <v>2.24781168299E9</v>
      </c>
      <c r="E724" s="8"/>
      <c r="F724" s="8">
        <v>1.6961469352380646E10</v>
      </c>
    </row>
    <row r="725">
      <c r="A725" s="6" t="s">
        <v>401</v>
      </c>
      <c r="B725" s="8">
        <v>1.4470894941786856E10</v>
      </c>
      <c r="C725" s="8">
        <v>7.626850500352E8</v>
      </c>
      <c r="D725" s="8">
        <v>2.2970019619400005E9</v>
      </c>
      <c r="E725" s="8"/>
      <c r="F725" s="8">
        <v>1.7530581953762054E10</v>
      </c>
    </row>
    <row r="726">
      <c r="A726" s="6" t="s">
        <v>401</v>
      </c>
      <c r="B726" s="8">
        <v>1.336199848321844E10</v>
      </c>
      <c r="C726" s="8">
        <v>8.967350344059E8</v>
      </c>
      <c r="D726" s="8">
        <v>3.0025530759900007E9</v>
      </c>
      <c r="E726" s="8"/>
      <c r="F726" s="8">
        <v>1.726128659361434E10</v>
      </c>
    </row>
    <row r="727">
      <c r="A727" s="6" t="s">
        <v>402</v>
      </c>
      <c r="B727" s="8">
        <v>1.3216594120387844E10</v>
      </c>
      <c r="C727" s="8">
        <v>5.823100912313E8</v>
      </c>
      <c r="D727" s="8">
        <v>3.4586740176400003E9</v>
      </c>
      <c r="E727" s="8"/>
      <c r="F727" s="8">
        <v>1.7257578229259144E10</v>
      </c>
    </row>
    <row r="728">
      <c r="A728" s="6" t="s">
        <v>402</v>
      </c>
      <c r="B728" s="8">
        <v>1.0078815405800669E10</v>
      </c>
      <c r="C728" s="8">
        <v>2.2738040302863E9</v>
      </c>
      <c r="D728" s="8">
        <v>3.64984335058E9</v>
      </c>
      <c r="E728" s="8"/>
      <c r="F728" s="8">
        <v>1.600246278666697E10</v>
      </c>
    </row>
    <row r="729">
      <c r="A729" s="6" t="s">
        <v>403</v>
      </c>
      <c r="B729" s="8">
        <v>9.645645514993868E9</v>
      </c>
      <c r="C729" s="8">
        <v>2.089217387715E9</v>
      </c>
      <c r="D729" s="8">
        <v>3.83477968856E9</v>
      </c>
      <c r="E729" s="8"/>
      <c r="F729" s="8">
        <v>1.5569642591268867E10</v>
      </c>
    </row>
    <row r="730">
      <c r="A730" s="6" t="s">
        <v>403</v>
      </c>
      <c r="B730" s="8">
        <v>1.0734445569069057E10</v>
      </c>
      <c r="C730" s="8">
        <v>1.9882821001577E9</v>
      </c>
      <c r="D730" s="8">
        <v>3.75274457913E9</v>
      </c>
      <c r="E730" s="8"/>
      <c r="F730" s="8">
        <v>1.6475472248356758E10</v>
      </c>
    </row>
    <row r="731">
      <c r="A731" s="6" t="s">
        <v>404</v>
      </c>
      <c r="B731" s="8">
        <v>1.3277038272341257E10</v>
      </c>
      <c r="C731" s="8">
        <v>1.6405254121548E9</v>
      </c>
      <c r="D731" s="8">
        <v>3.03976051581E9</v>
      </c>
      <c r="E731" s="8"/>
      <c r="F731" s="8">
        <v>1.7957324200306057E10</v>
      </c>
    </row>
    <row r="732">
      <c r="A732" s="6" t="s">
        <v>404</v>
      </c>
      <c r="B732" s="8">
        <v>1.28204409207555E10</v>
      </c>
      <c r="C732" s="8">
        <v>7.951440909163E8</v>
      </c>
      <c r="D732" s="8">
        <v>3.3567199803300004E9</v>
      </c>
      <c r="E732" s="8"/>
      <c r="F732" s="8">
        <v>1.69723049920018E10</v>
      </c>
    </row>
    <row r="733">
      <c r="A733" s="6" t="s">
        <v>405</v>
      </c>
      <c r="B733" s="8">
        <v>1.3791199139761574E10</v>
      </c>
      <c r="C733" s="8">
        <v>8.789729775045E8</v>
      </c>
      <c r="D733" s="8">
        <v>3.6013345792000003E9</v>
      </c>
      <c r="E733" s="8"/>
      <c r="F733" s="8">
        <v>1.8271506696466072E10</v>
      </c>
    </row>
    <row r="734">
      <c r="A734" s="6" t="s">
        <v>405</v>
      </c>
      <c r="B734" s="8">
        <v>1.377138538320411E10</v>
      </c>
      <c r="C734" s="8">
        <v>3.575423087775E8</v>
      </c>
      <c r="D734" s="8">
        <v>3.3349423689000006E9</v>
      </c>
      <c r="E734" s="8"/>
      <c r="F734" s="8">
        <v>1.746387006088161E10</v>
      </c>
    </row>
    <row r="735">
      <c r="A735" s="6" t="s">
        <v>406</v>
      </c>
      <c r="B735" s="8">
        <v>7.955319057921802E9</v>
      </c>
      <c r="C735" s="8">
        <v>1.5966838486599E9</v>
      </c>
      <c r="D735" s="8">
        <v>3.42550278905E9</v>
      </c>
      <c r="E735" s="8"/>
      <c r="F735" s="8">
        <v>1.2977505695631702E10</v>
      </c>
    </row>
    <row r="736">
      <c r="A736" s="6" t="s">
        <v>406</v>
      </c>
      <c r="B736" s="8">
        <v>9.708871737168133E9</v>
      </c>
      <c r="C736" s="8">
        <v>1.449331980906E9</v>
      </c>
      <c r="D736" s="8">
        <v>3.5745746310799994E9</v>
      </c>
      <c r="E736" s="8"/>
      <c r="F736" s="8">
        <v>1.4732778349154133E10</v>
      </c>
    </row>
    <row r="737">
      <c r="A737" s="6" t="s">
        <v>407</v>
      </c>
      <c r="B737" s="8">
        <v>8.79023520098717E9</v>
      </c>
      <c r="C737" s="8">
        <v>1.5743975885815E9</v>
      </c>
      <c r="D737" s="8">
        <v>3.45792753113E9</v>
      </c>
      <c r="E737" s="8"/>
      <c r="F737" s="8">
        <v>1.382256032069867E10</v>
      </c>
    </row>
    <row r="738">
      <c r="A738" s="6" t="s">
        <v>407</v>
      </c>
      <c r="B738" s="8">
        <v>8.179325595390681E9</v>
      </c>
      <c r="C738" s="8">
        <v>1.3974380846141E9</v>
      </c>
      <c r="D738" s="8">
        <v>3.6516179253500004E9</v>
      </c>
      <c r="E738" s="8"/>
      <c r="F738" s="8">
        <v>1.3228381605354782E10</v>
      </c>
    </row>
    <row r="739">
      <c r="A739" s="6" t="s">
        <v>408</v>
      </c>
      <c r="B739" s="8">
        <v>1.2012078676868422E10</v>
      </c>
      <c r="C739" s="8">
        <v>4.151099366849E9</v>
      </c>
      <c r="D739" s="8">
        <v>3.26353731095E9</v>
      </c>
      <c r="E739" s="8"/>
      <c r="F739" s="8">
        <v>1.9426715354667423E10</v>
      </c>
    </row>
    <row r="740">
      <c r="A740" s="6" t="s">
        <v>408</v>
      </c>
      <c r="B740" s="8">
        <v>1.1240746324690102E10</v>
      </c>
      <c r="C740" s="8">
        <v>3.4717340549952E9</v>
      </c>
      <c r="D740" s="8">
        <v>3.45254501821E9</v>
      </c>
      <c r="E740" s="8"/>
      <c r="F740" s="8">
        <v>1.81650253978953E10</v>
      </c>
    </row>
    <row r="741">
      <c r="A741" s="6" t="s">
        <v>409</v>
      </c>
      <c r="B741" s="8">
        <v>1.1736370851357414E10</v>
      </c>
      <c r="C741" s="8">
        <v>3.3902387030176E9</v>
      </c>
      <c r="D741" s="8">
        <v>3.4786062535799994E9</v>
      </c>
      <c r="E741" s="8"/>
      <c r="F741" s="8">
        <v>1.8605215807955013E10</v>
      </c>
    </row>
    <row r="742">
      <c r="A742" s="6" t="s">
        <v>409</v>
      </c>
      <c r="B742" s="8">
        <v>1.2242596780820917E10</v>
      </c>
      <c r="C742" s="8">
        <v>3.4000382667664E9</v>
      </c>
      <c r="D742" s="8">
        <v>3.48163458481E9</v>
      </c>
      <c r="E742" s="8"/>
      <c r="F742" s="8">
        <v>1.9124269632397316E10</v>
      </c>
    </row>
    <row r="743">
      <c r="A743" s="6" t="s">
        <v>410</v>
      </c>
      <c r="B743" s="8">
        <v>1.1902205295763453E10</v>
      </c>
      <c r="C743" s="8">
        <v>3.2282024553358E9</v>
      </c>
      <c r="D743" s="8">
        <v>3.6618196124100003E9</v>
      </c>
      <c r="E743" s="8"/>
      <c r="F743" s="8">
        <v>1.8792227363509254E10</v>
      </c>
    </row>
    <row r="744">
      <c r="A744" s="6" t="s">
        <v>410</v>
      </c>
      <c r="B744" s="8">
        <v>1.1759923468860985E10</v>
      </c>
      <c r="C744" s="8">
        <v>3.1871341812201E9</v>
      </c>
      <c r="D744" s="8">
        <v>3.7034829090399995E9</v>
      </c>
      <c r="E744" s="8"/>
      <c r="F744" s="8">
        <v>1.8650540559121086E10</v>
      </c>
    </row>
    <row r="745">
      <c r="A745" s="6" t="s">
        <v>411</v>
      </c>
      <c r="B745" s="8">
        <v>1.1579500416241491E10</v>
      </c>
      <c r="C745" s="8">
        <v>3.5894210953144E9</v>
      </c>
      <c r="D745" s="8">
        <v>2.46257054161E9</v>
      </c>
      <c r="E745" s="8"/>
      <c r="F745" s="8">
        <v>1.763149205316589E10</v>
      </c>
    </row>
    <row r="746">
      <c r="A746" s="6" t="s">
        <v>411</v>
      </c>
      <c r="B746" s="8">
        <v>1.3045399411146156E10</v>
      </c>
      <c r="C746" s="8">
        <v>3.2116538251993E9</v>
      </c>
      <c r="D746" s="8">
        <v>2.49465093445E9</v>
      </c>
      <c r="E746" s="8"/>
      <c r="F746" s="8">
        <v>1.8751704170795456E10</v>
      </c>
    </row>
    <row r="747">
      <c r="A747" s="6" t="s">
        <v>412</v>
      </c>
      <c r="B747" s="8">
        <v>1.3021893942197197E10</v>
      </c>
      <c r="C747" s="8">
        <v>2.5415972542358E9</v>
      </c>
      <c r="D747" s="8">
        <v>2.4714254636099997E9</v>
      </c>
      <c r="E747" s="8"/>
      <c r="F747" s="8">
        <v>1.8034916660042995E10</v>
      </c>
    </row>
    <row r="748">
      <c r="A748" s="6" t="s">
        <v>412</v>
      </c>
      <c r="B748" s="8">
        <v>1.246070879835033E10</v>
      </c>
      <c r="C748" s="8">
        <v>2.4304858593756E9</v>
      </c>
      <c r="D748" s="8">
        <v>2.5444058395899997E9</v>
      </c>
      <c r="E748" s="8"/>
      <c r="F748" s="8">
        <v>1.743560049731593E10</v>
      </c>
    </row>
    <row r="749">
      <c r="A749" s="6" t="s">
        <v>413</v>
      </c>
      <c r="B749" s="8">
        <v>1.2492412371120504E10</v>
      </c>
      <c r="C749" s="8">
        <v>2.1977190930213E9</v>
      </c>
      <c r="D749" s="8">
        <v>2.7797276401699996E9</v>
      </c>
      <c r="E749" s="8"/>
      <c r="F749" s="8">
        <v>1.7469859104311802E10</v>
      </c>
    </row>
    <row r="750">
      <c r="A750" s="6" t="s">
        <v>413</v>
      </c>
      <c r="B750" s="8">
        <v>1.2481571852213833E10</v>
      </c>
      <c r="C750" s="8">
        <v>1.9212169038384E9</v>
      </c>
      <c r="D750" s="8">
        <v>3.0604349490400004E9</v>
      </c>
      <c r="E750" s="8"/>
      <c r="F750" s="8">
        <v>1.746322370509223E10</v>
      </c>
    </row>
    <row r="751">
      <c r="A751" s="6" t="s">
        <v>414</v>
      </c>
      <c r="B751" s="8">
        <v>1.1627926089778683E10</v>
      </c>
      <c r="C751" s="8">
        <v>1.8647596437977E9</v>
      </c>
      <c r="D751" s="8">
        <v>2.1706140939700007E9</v>
      </c>
      <c r="E751" s="8"/>
      <c r="F751" s="8">
        <v>1.5663299827546383E10</v>
      </c>
    </row>
    <row r="752">
      <c r="A752" s="6" t="s">
        <v>414</v>
      </c>
      <c r="B752" s="8">
        <v>1.216326093052538E10</v>
      </c>
      <c r="C752" s="8">
        <v>2.5047155967246E9</v>
      </c>
      <c r="D752" s="8">
        <v>2.4397918440200005E9</v>
      </c>
      <c r="E752" s="8"/>
      <c r="F752" s="8">
        <v>1.710776837126998E10</v>
      </c>
    </row>
    <row r="753">
      <c r="A753" s="6" t="s">
        <v>415</v>
      </c>
      <c r="B753" s="8">
        <v>1.3969201169291512E10</v>
      </c>
      <c r="C753" s="8">
        <v>2.4990057980651E9</v>
      </c>
      <c r="D753" s="8">
        <v>2.01256866213E9</v>
      </c>
      <c r="E753" s="8"/>
      <c r="F753" s="8">
        <v>1.848077562948661E10</v>
      </c>
    </row>
    <row r="754">
      <c r="A754" s="6" t="s">
        <v>415</v>
      </c>
      <c r="B754" s="8">
        <v>1.3794211767091297E10</v>
      </c>
      <c r="C754" s="8">
        <v>2.4919646485732E9</v>
      </c>
      <c r="D754" s="8">
        <v>2.0304711934100003E9</v>
      </c>
      <c r="E754" s="8"/>
      <c r="F754" s="8">
        <v>1.8316647609074497E10</v>
      </c>
    </row>
    <row r="755">
      <c r="A755" s="6" t="s">
        <v>416</v>
      </c>
      <c r="B755" s="8">
        <v>1.3793239061325964E10</v>
      </c>
      <c r="C755" s="8">
        <v>2.4822338374326E9</v>
      </c>
      <c r="D755" s="8">
        <v>2.0506960933500001E9</v>
      </c>
      <c r="E755" s="8"/>
      <c r="F755" s="8">
        <v>1.8326168992108562E10</v>
      </c>
    </row>
    <row r="756">
      <c r="A756" s="6" t="s">
        <v>416</v>
      </c>
      <c r="B756" s="8">
        <v>1.3738203763742329E10</v>
      </c>
      <c r="C756" s="8">
        <v>2.470016330191E9</v>
      </c>
      <c r="D756" s="8">
        <v>2.06480389318E9</v>
      </c>
      <c r="E756" s="8"/>
      <c r="F756" s="8">
        <v>1.8273023987113327E10</v>
      </c>
    </row>
    <row r="757">
      <c r="A757" s="6" t="s">
        <v>417</v>
      </c>
      <c r="B757" s="8">
        <v>1.3447110066089712E10</v>
      </c>
      <c r="C757" s="8">
        <v>2.393063997155E9</v>
      </c>
      <c r="D757" s="8">
        <v>2.1870486776499996E9</v>
      </c>
      <c r="E757" s="8"/>
      <c r="F757" s="8">
        <v>1.8027222740894714E10</v>
      </c>
    </row>
    <row r="758">
      <c r="A758" s="6" t="s">
        <v>417</v>
      </c>
      <c r="B758" s="8">
        <v>1.4493676648629868E10</v>
      </c>
      <c r="C758" s="8">
        <v>2.2629916674398E9</v>
      </c>
      <c r="D758" s="8">
        <v>2.3731047341300006E9</v>
      </c>
      <c r="E758" s="8"/>
      <c r="F758" s="8">
        <v>1.912977305019967E10</v>
      </c>
    </row>
    <row r="759">
      <c r="A759" s="6" t="s">
        <v>418</v>
      </c>
      <c r="B759" s="8">
        <v>1.4315352025703806E10</v>
      </c>
      <c r="C759" s="8">
        <v>2.2192824907107E9</v>
      </c>
      <c r="D759" s="8">
        <v>2.4226104575600004E9</v>
      </c>
      <c r="E759" s="8"/>
      <c r="F759" s="8">
        <v>1.8957244973974506E10</v>
      </c>
    </row>
    <row r="760">
      <c r="A760" s="6" t="s">
        <v>418</v>
      </c>
      <c r="B760" s="8">
        <v>1.2437039489857447E10</v>
      </c>
      <c r="C760" s="8">
        <v>2.9143469135396E9</v>
      </c>
      <c r="D760" s="8">
        <v>2.68027492047E9</v>
      </c>
      <c r="E760" s="8"/>
      <c r="F760" s="8">
        <v>1.8031661323867046E10</v>
      </c>
    </row>
    <row r="761">
      <c r="A761" s="6" t="s">
        <v>419</v>
      </c>
      <c r="B761" s="8">
        <v>1.2679194918116291E10</v>
      </c>
      <c r="C761" s="8">
        <v>1.5023569983515E9</v>
      </c>
      <c r="D761" s="8">
        <v>2.66330114685E9</v>
      </c>
      <c r="E761" s="8"/>
      <c r="F761" s="8">
        <v>1.6844853063317791E10</v>
      </c>
    </row>
    <row r="762">
      <c r="A762" s="6" t="s">
        <v>420</v>
      </c>
      <c r="B762" s="8">
        <v>1.3532621487260725E10</v>
      </c>
      <c r="C762" s="8">
        <v>1.4976325732208E9</v>
      </c>
      <c r="D762" s="8">
        <v>2.6680790467799997E9</v>
      </c>
      <c r="E762" s="8"/>
      <c r="F762" s="8">
        <v>1.7698333107261524E10</v>
      </c>
    </row>
    <row r="763">
      <c r="A763" s="6" t="s">
        <v>420</v>
      </c>
      <c r="B763" s="8">
        <v>1.3441975709168175E10</v>
      </c>
      <c r="C763" s="8">
        <v>1.3556813663536E9</v>
      </c>
      <c r="D763" s="8">
        <v>2.81167144246E9</v>
      </c>
      <c r="E763" s="8"/>
      <c r="F763" s="8">
        <v>1.7609328517981773E10</v>
      </c>
    </row>
    <row r="764">
      <c r="A764" s="6" t="s">
        <v>421</v>
      </c>
      <c r="B764" s="8">
        <v>1.3051352141256176E10</v>
      </c>
      <c r="C764" s="8">
        <v>1.7806628932513E9</v>
      </c>
      <c r="D764" s="8">
        <v>3.522279839459999E9</v>
      </c>
      <c r="E764" s="8"/>
      <c r="F764" s="8">
        <v>1.8354294873967476E10</v>
      </c>
    </row>
    <row r="765">
      <c r="A765" s="6" t="s">
        <v>422</v>
      </c>
      <c r="B765" s="8">
        <v>1.1358515674005857E10</v>
      </c>
      <c r="C765" s="8">
        <v>1.9183619863396E9</v>
      </c>
      <c r="D765" s="8">
        <v>3.5977958730699997E9</v>
      </c>
      <c r="E765" s="8"/>
      <c r="F765" s="8">
        <v>1.6874673533415457E10</v>
      </c>
    </row>
    <row r="766">
      <c r="A766" s="6" t="s">
        <v>422</v>
      </c>
      <c r="B766" s="8">
        <v>1.0915708116929007E10</v>
      </c>
      <c r="C766" s="8">
        <v>1.5198313921934E9</v>
      </c>
      <c r="D766" s="8">
        <v>3.60749193195E9</v>
      </c>
      <c r="E766" s="8"/>
      <c r="F766" s="8">
        <v>1.6043031441072407E10</v>
      </c>
    </row>
    <row r="767">
      <c r="A767" s="6" t="s">
        <v>423</v>
      </c>
      <c r="B767" s="8">
        <v>9.76881072285975E9</v>
      </c>
      <c r="C767" s="8">
        <v>1.9130210746255E9</v>
      </c>
      <c r="D767" s="8">
        <v>1.9926933946799998E9</v>
      </c>
      <c r="E767" s="8"/>
      <c r="F767" s="8">
        <v>1.367452519216525E10</v>
      </c>
    </row>
    <row r="768">
      <c r="A768" s="6" t="s">
        <v>423</v>
      </c>
      <c r="B768" s="8">
        <v>1.0781191207448782E10</v>
      </c>
      <c r="C768" s="8">
        <v>1.9094134298821E9</v>
      </c>
      <c r="D768" s="8">
        <v>1.9963561703099995E9</v>
      </c>
      <c r="E768" s="8"/>
      <c r="F768" s="8">
        <v>1.4686960807640882E10</v>
      </c>
    </row>
    <row r="769">
      <c r="A769" s="6" t="s">
        <v>424</v>
      </c>
      <c r="B769" s="8">
        <v>1.0352283550006845E10</v>
      </c>
      <c r="C769" s="8">
        <v>1.4059620808537E9</v>
      </c>
      <c r="D769" s="8">
        <v>2.0654250578599994E9</v>
      </c>
      <c r="E769" s="8"/>
      <c r="F769" s="8">
        <v>1.3823670688720545E10</v>
      </c>
    </row>
    <row r="770">
      <c r="A770" s="6" t="s">
        <v>424</v>
      </c>
      <c r="B770" s="8">
        <v>8.445487004400126E9</v>
      </c>
      <c r="C770" s="8">
        <v>1.1922340182434E9</v>
      </c>
      <c r="D770" s="8">
        <v>2.2849925787400002E9</v>
      </c>
      <c r="E770" s="8"/>
      <c r="F770" s="8">
        <v>1.1922713601383526E10</v>
      </c>
    </row>
    <row r="771">
      <c r="A771" s="6" t="s">
        <v>425</v>
      </c>
      <c r="B771" s="8">
        <v>1.0342607074883259E10</v>
      </c>
      <c r="C771" s="8">
        <v>9.930609632384E8</v>
      </c>
      <c r="D771" s="8">
        <v>2.4852897966799994E9</v>
      </c>
      <c r="E771" s="8"/>
      <c r="F771" s="8">
        <v>1.3820957834801659E10</v>
      </c>
    </row>
    <row r="772">
      <c r="A772" s="6" t="s">
        <v>425</v>
      </c>
      <c r="B772" s="8">
        <v>1.2133188015797016E10</v>
      </c>
      <c r="C772" s="8">
        <v>1.4519710444232E9</v>
      </c>
      <c r="D772" s="8">
        <v>2.77588775616E9</v>
      </c>
      <c r="E772" s="8"/>
      <c r="F772" s="8">
        <v>1.6361046816380217E10</v>
      </c>
    </row>
    <row r="773">
      <c r="A773" s="6" t="s">
        <v>426</v>
      </c>
      <c r="B773" s="8">
        <v>1.2354701716603481E10</v>
      </c>
      <c r="C773" s="8">
        <v>1.4186629103356E9</v>
      </c>
      <c r="D773" s="8">
        <v>2.810340495200001E9</v>
      </c>
      <c r="E773" s="8"/>
      <c r="F773" s="8">
        <v>1.6583705122139082E10</v>
      </c>
    </row>
    <row r="774">
      <c r="A774" s="6" t="s">
        <v>426</v>
      </c>
      <c r="B774" s="8">
        <v>1.1455068714193565E10</v>
      </c>
      <c r="C774" s="8">
        <v>2.3759618899324E9</v>
      </c>
      <c r="D774" s="8">
        <v>2.5570950886000004E9</v>
      </c>
      <c r="E774" s="8"/>
      <c r="F774" s="8">
        <v>1.6388125692725965E10</v>
      </c>
    </row>
    <row r="775">
      <c r="A775" s="6" t="s">
        <v>427</v>
      </c>
      <c r="B775" s="8">
        <v>1.1535232240796967E10</v>
      </c>
      <c r="C775" s="8">
        <v>2.3403594304017E9</v>
      </c>
      <c r="D775" s="8">
        <v>2.5946897885300007E9</v>
      </c>
      <c r="E775" s="8"/>
      <c r="F775" s="8">
        <v>1.6470281459728666E10</v>
      </c>
    </row>
    <row r="776">
      <c r="A776" s="6" t="s">
        <v>427</v>
      </c>
      <c r="B776" s="8">
        <v>1.164660368380773E10</v>
      </c>
      <c r="C776" s="8">
        <v>2.1115118499177E9</v>
      </c>
      <c r="D776" s="8">
        <v>2.1512875237700005E9</v>
      </c>
      <c r="E776" s="8"/>
      <c r="F776" s="8">
        <v>1.590940305749543E10</v>
      </c>
    </row>
    <row r="777">
      <c r="A777" s="6" t="s">
        <v>428</v>
      </c>
      <c r="B777" s="8">
        <v>1.016338729008095E10</v>
      </c>
      <c r="C777" s="8">
        <v>2.8111045953738E9</v>
      </c>
      <c r="D777" s="8">
        <v>2.0289601959000006E9</v>
      </c>
      <c r="E777" s="8"/>
      <c r="F777" s="8">
        <v>1.5003452081354752E10</v>
      </c>
    </row>
    <row r="778">
      <c r="A778" s="6" t="s">
        <v>428</v>
      </c>
      <c r="B778" s="8">
        <v>1.1190301090354683E10</v>
      </c>
      <c r="C778" s="8">
        <v>2.6731269539826E9</v>
      </c>
      <c r="D778" s="8">
        <v>2.17613696678E9</v>
      </c>
      <c r="E778" s="8"/>
      <c r="F778" s="8">
        <v>1.6039565011117285E10</v>
      </c>
    </row>
    <row r="779">
      <c r="A779" s="6" t="s">
        <v>429</v>
      </c>
      <c r="B779" s="8">
        <v>1.1859725951938639E10</v>
      </c>
      <c r="C779" s="8">
        <v>2.2885299130978E9</v>
      </c>
      <c r="D779" s="8">
        <v>1.70377472947E9</v>
      </c>
      <c r="E779" s="8"/>
      <c r="F779" s="8">
        <v>1.5852030594506437E10</v>
      </c>
    </row>
    <row r="780">
      <c r="A780" s="6" t="s">
        <v>429</v>
      </c>
      <c r="B780" s="8">
        <v>1.1939799756460464E10</v>
      </c>
      <c r="C780" s="8">
        <v>2.1251505217474E9</v>
      </c>
      <c r="D780" s="8">
        <v>1.8729560607800002E9</v>
      </c>
      <c r="E780" s="8"/>
      <c r="F780" s="8">
        <v>1.5937906338987865E10</v>
      </c>
    </row>
    <row r="781">
      <c r="A781" s="6" t="s">
        <v>430</v>
      </c>
      <c r="B781" s="8">
        <v>1.3155630091934786E10</v>
      </c>
      <c r="C781" s="8">
        <v>1.7343159786667E9</v>
      </c>
      <c r="D781" s="8">
        <v>2.2695829687400002E9</v>
      </c>
      <c r="E781" s="8"/>
      <c r="F781" s="8">
        <v>1.7159529039341486E10</v>
      </c>
    </row>
    <row r="782">
      <c r="A782" s="6" t="s">
        <v>430</v>
      </c>
      <c r="B782" s="8">
        <v>1.264879574631718E10</v>
      </c>
      <c r="C782" s="8">
        <v>1.2533348626253E9</v>
      </c>
      <c r="D782" s="8">
        <v>2.75307196266E9</v>
      </c>
      <c r="E782" s="8"/>
      <c r="F782" s="8">
        <v>1.665520257160248E10</v>
      </c>
    </row>
    <row r="783">
      <c r="A783" s="6" t="s">
        <v>431</v>
      </c>
      <c r="B783" s="8">
        <v>1.2930110952412977E10</v>
      </c>
      <c r="C783" s="8">
        <v>1.112207323134E9</v>
      </c>
      <c r="D783" s="8">
        <v>2.90246147529E9</v>
      </c>
      <c r="E783" s="8"/>
      <c r="F783" s="8">
        <v>1.6944779750836979E10</v>
      </c>
    </row>
    <row r="784">
      <c r="A784" s="6" t="s">
        <v>431</v>
      </c>
      <c r="B784" s="8">
        <v>1.3319159948021753E10</v>
      </c>
      <c r="C784" s="8">
        <v>9.881011899735E8</v>
      </c>
      <c r="D784" s="8">
        <v>1.7874377086000001E9</v>
      </c>
      <c r="E784" s="8"/>
      <c r="F784" s="8">
        <v>1.6094698846595253E10</v>
      </c>
    </row>
    <row r="785">
      <c r="A785" s="6" t="s">
        <v>432</v>
      </c>
      <c r="B785" s="8">
        <v>1.2430693495352987E10</v>
      </c>
      <c r="C785" s="8">
        <v>1.6198598431622E9</v>
      </c>
      <c r="D785" s="8">
        <v>1.79735074179E9</v>
      </c>
      <c r="E785" s="8"/>
      <c r="F785" s="8">
        <v>1.5847904080305187E10</v>
      </c>
    </row>
    <row r="786">
      <c r="A786" s="6" t="s">
        <v>432</v>
      </c>
      <c r="B786" s="8">
        <v>1.1583672310893095E10</v>
      </c>
      <c r="C786" s="8">
        <v>2.2758410831721E9</v>
      </c>
      <c r="D786" s="8">
        <v>1.9275347417800002E9</v>
      </c>
      <c r="E786" s="8"/>
      <c r="F786" s="8">
        <v>1.5787048135845196E10</v>
      </c>
    </row>
    <row r="787">
      <c r="A787" s="6" t="s">
        <v>433</v>
      </c>
      <c r="B787" s="8">
        <v>1.1136311132108295E10</v>
      </c>
      <c r="C787" s="8">
        <v>2.2991694191919E9</v>
      </c>
      <c r="D787" s="8">
        <v>1.95415774175E9</v>
      </c>
      <c r="E787" s="8"/>
      <c r="F787" s="8">
        <v>1.5389638293050196E10</v>
      </c>
    </row>
    <row r="788">
      <c r="A788" s="6" t="s">
        <v>433</v>
      </c>
      <c r="B788" s="8">
        <v>1.1011939026808025E10</v>
      </c>
      <c r="C788" s="8">
        <v>2.3019374487904E9</v>
      </c>
      <c r="D788" s="8">
        <v>1.968698895E9</v>
      </c>
      <c r="E788" s="8"/>
      <c r="F788" s="8">
        <v>1.5282575370598425E10</v>
      </c>
    </row>
    <row r="789">
      <c r="A789" s="6" t="s">
        <v>434</v>
      </c>
      <c r="B789" s="8">
        <v>1.006671003223769E10</v>
      </c>
      <c r="C789" s="8">
        <v>3.080354011873E9</v>
      </c>
      <c r="D789" s="8">
        <v>2.1509659130600004E9</v>
      </c>
      <c r="E789" s="8"/>
      <c r="F789" s="8">
        <v>1.5298029957170692E10</v>
      </c>
    </row>
    <row r="790">
      <c r="A790" s="6" t="s">
        <v>434</v>
      </c>
      <c r="B790" s="8">
        <v>1.1439792106139368E10</v>
      </c>
      <c r="C790" s="8">
        <v>3.0584986081352E9</v>
      </c>
      <c r="D790" s="8">
        <v>2.17938884528E9</v>
      </c>
      <c r="E790" s="8"/>
      <c r="F790" s="8">
        <v>1.667767955955457E10</v>
      </c>
    </row>
    <row r="791">
      <c r="A791" s="6" t="s">
        <v>435</v>
      </c>
      <c r="B791" s="8">
        <v>1.0955091303594503E10</v>
      </c>
      <c r="C791" s="8">
        <v>3.4833480945535E9</v>
      </c>
      <c r="D791" s="8">
        <v>2.16466297848E9</v>
      </c>
      <c r="E791" s="8"/>
      <c r="F791" s="8">
        <v>1.6603102376628002E10</v>
      </c>
    </row>
    <row r="792">
      <c r="A792" s="6" t="s">
        <v>435</v>
      </c>
      <c r="B792" s="8">
        <v>1.094905883021632E10</v>
      </c>
      <c r="C792" s="8">
        <v>3.0132919362839E9</v>
      </c>
      <c r="D792" s="8">
        <v>2.43760421142E9</v>
      </c>
      <c r="E792" s="8"/>
      <c r="F792" s="8">
        <v>1.639995497792022E10</v>
      </c>
    </row>
    <row r="793">
      <c r="A793" s="6" t="s">
        <v>436</v>
      </c>
      <c r="B793" s="8">
        <v>1.1287092237135511E10</v>
      </c>
      <c r="C793" s="8">
        <v>2.4541772155551E9</v>
      </c>
      <c r="D793" s="8">
        <v>3.0038840086100006E9</v>
      </c>
      <c r="E793" s="8"/>
      <c r="F793" s="8">
        <v>1.6745153461300611E10</v>
      </c>
    </row>
    <row r="794">
      <c r="A794" s="6" t="s">
        <v>436</v>
      </c>
      <c r="B794" s="8">
        <v>8.862569689748241E9</v>
      </c>
      <c r="C794" s="8">
        <v>3.3799487774093E9</v>
      </c>
      <c r="D794" s="8">
        <v>3.306007737930001E9</v>
      </c>
      <c r="E794" s="8"/>
      <c r="F794" s="8">
        <v>1.5548526205087542E10</v>
      </c>
    </row>
    <row r="795">
      <c r="A795" s="6" t="s">
        <v>437</v>
      </c>
      <c r="B795" s="8">
        <v>1.0519147172627695E10</v>
      </c>
      <c r="C795" s="8">
        <v>3.2924822157798E9</v>
      </c>
      <c r="D795" s="8">
        <v>2.60748342215E9</v>
      </c>
      <c r="E795" s="8"/>
      <c r="F795" s="8">
        <v>1.6419112810557495E10</v>
      </c>
    </row>
    <row r="796">
      <c r="A796" s="6" t="s">
        <v>437</v>
      </c>
      <c r="B796" s="8">
        <v>1.074120320503579E10</v>
      </c>
      <c r="C796" s="8">
        <v>2.6524409077207E9</v>
      </c>
      <c r="D796" s="8">
        <v>3.31644478234E9</v>
      </c>
      <c r="E796" s="8"/>
      <c r="F796" s="8">
        <v>1.6710088895096489E10</v>
      </c>
    </row>
    <row r="797">
      <c r="A797" s="6" t="s">
        <v>438</v>
      </c>
      <c r="B797" s="8">
        <v>1.1121578552117477E10</v>
      </c>
      <c r="C797" s="8">
        <v>2.2822591432034E9</v>
      </c>
      <c r="D797" s="8">
        <v>3.51082324806E9</v>
      </c>
      <c r="E797" s="8"/>
      <c r="F797" s="8">
        <v>1.6914660943380877E10</v>
      </c>
    </row>
    <row r="798">
      <c r="A798" s="6" t="s">
        <v>438</v>
      </c>
      <c r="B798" s="8">
        <v>1.0597884686724844E10</v>
      </c>
      <c r="C798" s="8">
        <v>2.2040628896926E9</v>
      </c>
      <c r="D798" s="8">
        <v>3.5904331956000004E9</v>
      </c>
      <c r="E798" s="8"/>
      <c r="F798" s="8">
        <v>1.6392380772017445E10</v>
      </c>
    </row>
    <row r="799">
      <c r="A799" s="6" t="s">
        <v>439</v>
      </c>
      <c r="B799" s="8">
        <v>1.0140208292998707E10</v>
      </c>
      <c r="C799" s="8">
        <v>2.0501592636969E9</v>
      </c>
      <c r="D799" s="8">
        <v>3.27123074129E9</v>
      </c>
      <c r="E799" s="8"/>
      <c r="F799" s="8">
        <v>1.5461598297985607E10</v>
      </c>
    </row>
    <row r="800">
      <c r="A800" s="6" t="s">
        <v>440</v>
      </c>
      <c r="B800" s="8">
        <v>1.1192474637331787E10</v>
      </c>
      <c r="C800" s="8">
        <v>2.6059004301331E9</v>
      </c>
      <c r="D800" s="8">
        <v>3.158327362890001E9</v>
      </c>
      <c r="E800" s="8"/>
      <c r="F800" s="8">
        <v>1.6956702430354889E10</v>
      </c>
    </row>
    <row r="801">
      <c r="A801" s="6" t="s">
        <v>440</v>
      </c>
      <c r="B801" s="8">
        <v>1.1178933803578377E10</v>
      </c>
      <c r="C801" s="8">
        <v>2.3227436577572E9</v>
      </c>
      <c r="D801" s="8">
        <v>3.4448864663E9</v>
      </c>
      <c r="E801" s="8"/>
      <c r="F801" s="8">
        <v>1.6946563927635578E10</v>
      </c>
    </row>
    <row r="802">
      <c r="A802" s="6" t="s">
        <v>441</v>
      </c>
      <c r="B802" s="8">
        <v>1.0971368722653103E10</v>
      </c>
      <c r="C802" s="8">
        <v>2.2098270368092E9</v>
      </c>
      <c r="D802" s="8">
        <v>3.55860097035E9</v>
      </c>
      <c r="E802" s="8"/>
      <c r="F802" s="8">
        <v>1.6739796729812304E10</v>
      </c>
    </row>
    <row r="803">
      <c r="A803" s="6" t="s">
        <v>441</v>
      </c>
      <c r="B803" s="8">
        <v>1.1202663445232666E10</v>
      </c>
      <c r="C803" s="8">
        <v>2.15991457131E9</v>
      </c>
      <c r="D803" s="8">
        <v>3.1939225645E9</v>
      </c>
      <c r="E803" s="8"/>
      <c r="F803" s="8">
        <v>1.6556500581042665E10</v>
      </c>
    </row>
    <row r="804">
      <c r="A804" s="6" t="s">
        <v>442</v>
      </c>
      <c r="B804" s="8">
        <v>1.1165655230901648E10</v>
      </c>
      <c r="C804" s="8">
        <v>2.038552287258E9</v>
      </c>
      <c r="D804" s="8">
        <v>3.32049175925E9</v>
      </c>
      <c r="E804" s="8"/>
      <c r="F804" s="8">
        <v>1.6524699277409647E10</v>
      </c>
    </row>
    <row r="805">
      <c r="A805" s="6" t="s">
        <v>442</v>
      </c>
      <c r="B805" s="8">
        <v>1.1224297630126846E10</v>
      </c>
      <c r="C805" s="8">
        <v>2.0043908033882E9</v>
      </c>
      <c r="D805" s="8">
        <v>3.35507491426E9</v>
      </c>
      <c r="E805" s="8"/>
      <c r="F805" s="8">
        <v>1.6583763347775047E10</v>
      </c>
    </row>
    <row r="806">
      <c r="A806" s="6" t="s">
        <v>443</v>
      </c>
      <c r="B806" s="8">
        <v>1.1235266146628464E10</v>
      </c>
      <c r="C806" s="8">
        <v>1.7527608647682E9</v>
      </c>
      <c r="D806" s="8">
        <v>3.6103796869900002E9</v>
      </c>
      <c r="E806" s="8"/>
      <c r="F806" s="8">
        <v>1.6598406698386663E10</v>
      </c>
    </row>
    <row r="807">
      <c r="A807" s="6" t="s">
        <v>443</v>
      </c>
      <c r="B807" s="8">
        <v>9.482975781313766E9</v>
      </c>
      <c r="C807" s="8">
        <v>1.734499226206E9</v>
      </c>
      <c r="D807" s="8">
        <v>3.63114845277E9</v>
      </c>
      <c r="E807" s="8"/>
      <c r="F807" s="8">
        <v>1.4848623460289766E10</v>
      </c>
    </row>
    <row r="808">
      <c r="A808" s="6" t="s">
        <v>444</v>
      </c>
      <c r="B808" s="8">
        <v>1.178311641717327E10</v>
      </c>
      <c r="C808" s="8">
        <v>1.251354384666E9</v>
      </c>
      <c r="D808" s="8">
        <v>2.95017333938E9</v>
      </c>
      <c r="E808" s="8"/>
      <c r="F808" s="8">
        <v>1.5984644141219269E10</v>
      </c>
    </row>
    <row r="809">
      <c r="A809" s="6" t="s">
        <v>444</v>
      </c>
      <c r="B809" s="8">
        <v>1.1829391322183918E10</v>
      </c>
      <c r="C809" s="8">
        <v>1.2550029139E9</v>
      </c>
      <c r="D809" s="8">
        <v>2.95504530278E9</v>
      </c>
      <c r="E809" s="8"/>
      <c r="F809" s="8">
        <v>1.6039439538863918E10</v>
      </c>
    </row>
    <row r="810">
      <c r="A810" s="6" t="s">
        <v>445</v>
      </c>
      <c r="B810" s="8">
        <v>1.1450122541299042E10</v>
      </c>
      <c r="C810" s="8">
        <v>1.1545804236852E9</v>
      </c>
      <c r="D810" s="8">
        <v>3.0566998181400003E9</v>
      </c>
      <c r="E810" s="8"/>
      <c r="F810" s="8">
        <v>1.566140278312424E10</v>
      </c>
    </row>
    <row r="811">
      <c r="A811" s="6" t="s">
        <v>445</v>
      </c>
      <c r="B811" s="8">
        <v>1.2167409910823992E10</v>
      </c>
      <c r="C811" s="8">
        <v>1.0759209795741E9</v>
      </c>
      <c r="D811" s="8">
        <v>3.14095353805E9</v>
      </c>
      <c r="E811" s="8"/>
      <c r="F811" s="8">
        <v>1.6384284428448093E10</v>
      </c>
    </row>
    <row r="812">
      <c r="A812" s="6" t="s">
        <v>446</v>
      </c>
      <c r="B812" s="8">
        <v>9.287939656544083E9</v>
      </c>
      <c r="C812" s="8">
        <v>7.240223926338E8</v>
      </c>
      <c r="D812" s="8">
        <v>2.738192878E9</v>
      </c>
      <c r="E812" s="8"/>
      <c r="F812" s="8">
        <v>1.2750154927177883E10</v>
      </c>
    </row>
    <row r="813">
      <c r="A813" s="6" t="s">
        <v>446</v>
      </c>
      <c r="B813" s="8">
        <v>8.49283352816142E9</v>
      </c>
      <c r="C813" s="8">
        <v>7.261261756215E8</v>
      </c>
      <c r="D813" s="8">
        <v>2.61297787134E9</v>
      </c>
      <c r="E813" s="8"/>
      <c r="F813" s="8">
        <v>1.1831937575122921E10</v>
      </c>
    </row>
    <row r="814">
      <c r="A814" s="6" t="s">
        <v>447</v>
      </c>
      <c r="B814" s="8">
        <v>6.6557194543023615E9</v>
      </c>
      <c r="C814" s="8">
        <v>7.516299274708E8</v>
      </c>
      <c r="D814" s="8">
        <v>1.8856868659500003E9</v>
      </c>
      <c r="E814" s="8"/>
      <c r="F814" s="8">
        <v>9.293036247723162E9</v>
      </c>
    </row>
    <row r="815">
      <c r="A815" s="6" t="s">
        <v>447</v>
      </c>
      <c r="B815" s="8">
        <v>6.319352939817802E9</v>
      </c>
      <c r="C815" s="8">
        <v>1.1091415324708E9</v>
      </c>
      <c r="D815" s="8">
        <v>1.8876808659500003E9</v>
      </c>
      <c r="E815" s="8"/>
      <c r="F815" s="8">
        <v>9.316175338238604E9</v>
      </c>
    </row>
    <row r="816">
      <c r="A816" s="6" t="s">
        <v>448</v>
      </c>
      <c r="B816" s="8">
        <v>6.948254074760854E9</v>
      </c>
      <c r="C816" s="8">
        <v>1.0991729334807E9</v>
      </c>
      <c r="D816" s="8">
        <v>1.8977808822000003E9</v>
      </c>
      <c r="E816" s="8"/>
      <c r="F816" s="8">
        <v>9.945207890441555E9</v>
      </c>
    </row>
    <row r="817">
      <c r="A817" s="6" t="s">
        <v>448</v>
      </c>
      <c r="B817" s="8">
        <v>6.947572667568687E9</v>
      </c>
      <c r="C817" s="8">
        <v>1.0985565215103E9</v>
      </c>
      <c r="D817" s="8">
        <v>1.8984050823700004E9</v>
      </c>
      <c r="E817" s="8"/>
      <c r="F817" s="8">
        <v>9.944534271448988E9</v>
      </c>
    </row>
    <row r="818">
      <c r="A818" s="6" t="s">
        <v>449</v>
      </c>
      <c r="B818" s="8">
        <v>8.074098066642311E9</v>
      </c>
      <c r="C818" s="8">
        <v>1.0866452095202E9</v>
      </c>
      <c r="D818" s="8">
        <v>1.9108082608000002E9</v>
      </c>
      <c r="E818" s="8"/>
      <c r="F818" s="8">
        <v>1.1071551536962513E10</v>
      </c>
    </row>
    <row r="819">
      <c r="A819" s="6" t="s">
        <v>449</v>
      </c>
      <c r="B819" s="8">
        <v>6.376396188964509E9</v>
      </c>
      <c r="C819" s="8">
        <v>2.5648019114401E9</v>
      </c>
      <c r="D819" s="8">
        <v>1.9354032517900002E9</v>
      </c>
      <c r="E819" s="8"/>
      <c r="F819" s="8">
        <v>1.087660135219461E10</v>
      </c>
    </row>
    <row r="820">
      <c r="A820" s="6" t="s">
        <v>450</v>
      </c>
      <c r="B820" s="8">
        <v>6.423718838713783E9</v>
      </c>
      <c r="C820" s="8">
        <v>2.41919112616E9</v>
      </c>
      <c r="D820" s="8">
        <v>2.1301362859000003E9</v>
      </c>
      <c r="E820" s="8"/>
      <c r="F820" s="8">
        <v>1.0973046250773783E10</v>
      </c>
    </row>
    <row r="821">
      <c r="A821" s="6" t="s">
        <v>450</v>
      </c>
      <c r="B821" s="8">
        <v>6.690391753879069E9</v>
      </c>
      <c r="C821" s="8">
        <v>2.4210004123976E9</v>
      </c>
      <c r="D821" s="8">
        <v>1.9329703029200003E9</v>
      </c>
      <c r="E821" s="8"/>
      <c r="F821" s="8">
        <v>1.1044362469196669E10</v>
      </c>
    </row>
    <row r="822">
      <c r="A822" s="6" t="s">
        <v>451</v>
      </c>
      <c r="B822" s="8">
        <v>6.738195233692284E9</v>
      </c>
      <c r="C822" s="8">
        <v>2.404524650335E9</v>
      </c>
      <c r="D822" s="8">
        <v>9.8159229107E8</v>
      </c>
      <c r="E822" s="8"/>
      <c r="F822" s="8">
        <v>1.0124312175097282E10</v>
      </c>
    </row>
    <row r="823">
      <c r="A823" s="6" t="s">
        <v>451</v>
      </c>
      <c r="B823" s="8">
        <v>6.73087107690829E9</v>
      </c>
      <c r="C823" s="8">
        <v>2.2110347011419E9</v>
      </c>
      <c r="D823" s="8">
        <v>9.5814114994E8</v>
      </c>
      <c r="E823" s="8"/>
      <c r="F823" s="8">
        <v>9.90004692799019E9</v>
      </c>
    </row>
    <row r="824">
      <c r="A824" s="6" t="s">
        <v>452</v>
      </c>
      <c r="B824" s="8">
        <v>7.098772635905707E9</v>
      </c>
      <c r="C824" s="8">
        <v>2.1383339073948E9</v>
      </c>
      <c r="D824" s="8">
        <v>8.6645035436E8</v>
      </c>
      <c r="E824" s="8"/>
      <c r="F824" s="8">
        <v>1.0103556897660507E10</v>
      </c>
    </row>
    <row r="825">
      <c r="A825" s="6" t="s">
        <v>452</v>
      </c>
      <c r="B825" s="8">
        <v>7.055824007634713E9</v>
      </c>
      <c r="C825" s="8">
        <v>2.0764853444056E9</v>
      </c>
      <c r="D825" s="8">
        <v>9.341609634400002E8</v>
      </c>
      <c r="E825" s="8"/>
      <c r="F825" s="8">
        <v>1.0066470315480314E10</v>
      </c>
    </row>
    <row r="826">
      <c r="A826" s="6" t="s">
        <v>453</v>
      </c>
      <c r="B826" s="8">
        <v>7.046646812576519E9</v>
      </c>
      <c r="C826" s="8">
        <v>2.0250689486116E9</v>
      </c>
      <c r="D826" s="8">
        <v>6.7095808914E8</v>
      </c>
      <c r="E826" s="8"/>
      <c r="F826" s="8">
        <v>9.742673850328117E9</v>
      </c>
    </row>
    <row r="827">
      <c r="A827" s="6" t="s">
        <v>453</v>
      </c>
      <c r="B827" s="8">
        <v>6.904107775621015E9</v>
      </c>
      <c r="C827" s="8">
        <v>1.9166613489185E9</v>
      </c>
      <c r="D827" s="8">
        <v>7.7997308882E8</v>
      </c>
      <c r="E827" s="8"/>
      <c r="F827" s="8">
        <v>9.600742213359514E9</v>
      </c>
    </row>
    <row r="828">
      <c r="A828" s="6" t="s">
        <v>454</v>
      </c>
      <c r="B828" s="8">
        <v>8.076922725415786E9</v>
      </c>
      <c r="C828" s="8">
        <v>1.8694873364551E9</v>
      </c>
      <c r="D828" s="8">
        <v>8.364430084800001E8</v>
      </c>
      <c r="E828" s="8"/>
      <c r="F828" s="8">
        <v>1.0782853070350885E10</v>
      </c>
    </row>
    <row r="829">
      <c r="A829" s="6" t="s">
        <v>455</v>
      </c>
      <c r="B829" s="8">
        <v>6.668983209451641E9</v>
      </c>
      <c r="C829" s="8">
        <v>1.8676586495541E9</v>
      </c>
      <c r="D829" s="8">
        <v>2.6306951680200005E9</v>
      </c>
      <c r="E829" s="8"/>
      <c r="F829" s="8">
        <v>1.1167337027025742E10</v>
      </c>
    </row>
    <row r="830">
      <c r="A830" s="6" t="s">
        <v>456</v>
      </c>
      <c r="B830" s="8">
        <v>4.474863186079748E9</v>
      </c>
      <c r="C830" s="8">
        <v>1.6025914467224E9</v>
      </c>
      <c r="D830" s="8">
        <v>2.9146201678500004E9</v>
      </c>
      <c r="E830" s="8"/>
      <c r="F830" s="8">
        <v>8.99207480065215E9</v>
      </c>
    </row>
    <row r="831">
      <c r="A831" s="6" t="s">
        <v>456</v>
      </c>
      <c r="B831" s="8">
        <v>4.486401189517747E9</v>
      </c>
      <c r="C831" s="8">
        <v>1.3885351627224E9</v>
      </c>
      <c r="D831" s="8">
        <v>2.9800131678500004E9</v>
      </c>
      <c r="E831" s="8"/>
      <c r="F831" s="8">
        <v>8.854949520090147E9</v>
      </c>
    </row>
    <row r="832">
      <c r="A832" s="6" t="s">
        <v>457</v>
      </c>
      <c r="B832" s="8">
        <v>4.48953455281041E9</v>
      </c>
      <c r="C832" s="8">
        <v>1.3875284787224E9</v>
      </c>
      <c r="D832" s="8">
        <v>2.9810311678500004E9</v>
      </c>
      <c r="E832" s="8"/>
      <c r="F832" s="8">
        <v>8.858094199382809E9</v>
      </c>
    </row>
    <row r="833">
      <c r="A833" s="6" t="s">
        <v>457</v>
      </c>
      <c r="B833" s="8">
        <v>4.647926556330217E9</v>
      </c>
      <c r="C833" s="8">
        <v>1.4076588227224E9</v>
      </c>
      <c r="D833" s="8">
        <v>2.9821561678500004E9</v>
      </c>
      <c r="E833" s="8"/>
      <c r="F833" s="8">
        <v>9.037741546902618E9</v>
      </c>
    </row>
    <row r="834">
      <c r="A834" s="6" t="s">
        <v>458</v>
      </c>
      <c r="B834" s="8">
        <v>4.675258601722258E9</v>
      </c>
      <c r="C834" s="8">
        <v>1.1214435047224E9</v>
      </c>
      <c r="D834" s="8">
        <v>3.0492561678500004E9</v>
      </c>
      <c r="E834" s="8"/>
      <c r="F834" s="8">
        <v>8.845958274294659E9</v>
      </c>
    </row>
    <row r="835">
      <c r="A835" s="6" t="s">
        <v>458</v>
      </c>
      <c r="B835" s="8">
        <v>4.675258601722258E9</v>
      </c>
      <c r="C835" s="8">
        <v>1.1214435047224E9</v>
      </c>
      <c r="D835" s="8">
        <v>3.0492561678500004E9</v>
      </c>
      <c r="E835" s="8"/>
      <c r="F835" s="8">
        <v>8.845958274294659E9</v>
      </c>
    </row>
    <row r="836">
      <c r="A836" s="6" t="s">
        <v>459</v>
      </c>
      <c r="B836" s="8">
        <v>4.789125538503847E9</v>
      </c>
      <c r="C836" s="8">
        <v>7.588408609919E8</v>
      </c>
      <c r="D836" s="8">
        <v>3.2608638294700003E9</v>
      </c>
      <c r="E836" s="8"/>
      <c r="F836" s="8">
        <v>8.808830228965748E9</v>
      </c>
    </row>
    <row r="837">
      <c r="A837" s="6" t="s">
        <v>459</v>
      </c>
      <c r="B837" s="8">
        <v>4.789125538503847E9</v>
      </c>
      <c r="C837" s="8">
        <v>7.588408609919E8</v>
      </c>
      <c r="D837" s="8">
        <v>3.2608638294700003E9</v>
      </c>
      <c r="E837" s="8"/>
      <c r="F837" s="8">
        <v>8.808830228965748E9</v>
      </c>
    </row>
    <row r="838">
      <c r="A838" s="6" t="s">
        <v>460</v>
      </c>
      <c r="B838" s="8">
        <v>4.789125538503847E9</v>
      </c>
      <c r="C838" s="8">
        <v>7.588408609919E8</v>
      </c>
      <c r="D838" s="8">
        <v>3.2608638294700003E9</v>
      </c>
      <c r="E838" s="8"/>
      <c r="F838" s="8">
        <v>8.808830228965748E9</v>
      </c>
    </row>
    <row r="839">
      <c r="A839" s="6" t="s">
        <v>460</v>
      </c>
      <c r="B839" s="8">
        <v>4.789125538503847E9</v>
      </c>
      <c r="C839" s="8">
        <v>7.588408609919E8</v>
      </c>
      <c r="D839" s="8">
        <v>3.2608638294700003E9</v>
      </c>
      <c r="E839" s="8"/>
      <c r="F839" s="8">
        <v>8.808830228965748E9</v>
      </c>
    </row>
    <row r="840">
      <c r="A840" s="6" t="s">
        <v>461</v>
      </c>
      <c r="B840" s="8">
        <v>4.789125538503847E9</v>
      </c>
      <c r="C840" s="8">
        <v>7.588408609919E8</v>
      </c>
      <c r="D840" s="8">
        <v>3.2608638294700003E9</v>
      </c>
      <c r="E840" s="8"/>
      <c r="F840" s="8">
        <v>8.808830228965748E9</v>
      </c>
    </row>
    <row r="841">
      <c r="A841" s="6" t="s">
        <v>461</v>
      </c>
      <c r="B841" s="8">
        <v>4.789125538503847E9</v>
      </c>
      <c r="C841" s="8">
        <v>7.588408609919E8</v>
      </c>
      <c r="D841" s="8">
        <v>3.2608638294700003E9</v>
      </c>
      <c r="E841" s="8"/>
      <c r="F841" s="8">
        <v>8.808830228965748E9</v>
      </c>
    </row>
    <row r="842">
      <c r="A842" s="6" t="s">
        <v>462</v>
      </c>
      <c r="B842" s="8">
        <v>4.814174647165575E9</v>
      </c>
      <c r="C842" s="8">
        <v>4.5557013459407E9</v>
      </c>
      <c r="D842" s="8">
        <v>3.29223677212E9</v>
      </c>
      <c r="E842" s="8"/>
      <c r="F842" s="8">
        <v>1.2662112765226273E10</v>
      </c>
    </row>
    <row r="843">
      <c r="A843" s="6" t="s">
        <v>462</v>
      </c>
      <c r="B843" s="8">
        <v>4.814174647165575E9</v>
      </c>
      <c r="C843" s="8">
        <v>4.5557013459407E9</v>
      </c>
      <c r="D843" s="8">
        <v>3.29223677212E9</v>
      </c>
      <c r="E843" s="8"/>
      <c r="F843" s="8">
        <v>1.2662112765226273E10</v>
      </c>
    </row>
    <row r="844">
      <c r="A844" s="6" t="s">
        <v>463</v>
      </c>
      <c r="B844" s="8">
        <v>4.501264845946925E9</v>
      </c>
      <c r="C844" s="8">
        <v>4.6694994829407E9</v>
      </c>
      <c r="D844" s="8">
        <v>3.41148677211E9</v>
      </c>
      <c r="E844" s="8"/>
      <c r="F844" s="8">
        <v>1.2582251100997625E10</v>
      </c>
    </row>
    <row r="845">
      <c r="A845" s="6" t="s">
        <v>463</v>
      </c>
      <c r="B845" s="8">
        <v>4.579554980720562E9</v>
      </c>
      <c r="C845" s="8">
        <v>4.4834738888656E9</v>
      </c>
      <c r="D845" s="8">
        <v>3.6011734136E9</v>
      </c>
      <c r="E845" s="8"/>
      <c r="F845" s="8">
        <v>1.2664202283186163E10</v>
      </c>
    </row>
    <row r="846">
      <c r="A846" s="6" t="s">
        <v>464</v>
      </c>
      <c r="B846" s="8">
        <v>4.1466721349268584E9</v>
      </c>
      <c r="C846" s="8">
        <v>4.4878871811548E9</v>
      </c>
      <c r="D846" s="8">
        <v>3.4765629717200003E9</v>
      </c>
      <c r="E846" s="8"/>
      <c r="F846" s="8">
        <v>1.2111122287801659E10</v>
      </c>
    </row>
    <row r="847">
      <c r="A847" s="6" t="s">
        <v>464</v>
      </c>
      <c r="B847" s="8">
        <v>4.552052079338021E9</v>
      </c>
      <c r="C847" s="8">
        <v>4.3910807826343E9</v>
      </c>
      <c r="D847" s="8">
        <v>3.1783824148100004E9</v>
      </c>
      <c r="E847" s="8"/>
      <c r="F847" s="8">
        <v>1.2121515276782322E10</v>
      </c>
    </row>
    <row r="848">
      <c r="A848" s="6" t="s">
        <v>465</v>
      </c>
      <c r="B848" s="8">
        <v>4.0887810759805694E9</v>
      </c>
      <c r="C848" s="8">
        <v>4.3699665366778E9</v>
      </c>
      <c r="D848" s="8">
        <v>3.1997131541500006E9</v>
      </c>
      <c r="E848" s="8"/>
      <c r="F848" s="8">
        <v>1.1658460766808369E10</v>
      </c>
    </row>
    <row r="849">
      <c r="A849" s="6" t="s">
        <v>465</v>
      </c>
      <c r="B849" s="8">
        <v>4.547048905007239E9</v>
      </c>
      <c r="C849" s="8">
        <v>4.0938111057068E9</v>
      </c>
      <c r="D849" s="8">
        <v>3.5237881470500007E9</v>
      </c>
      <c r="E849" s="8"/>
      <c r="F849" s="8">
        <v>1.216464815776404E10</v>
      </c>
    </row>
    <row r="850">
      <c r="A850" s="6" t="s">
        <v>466</v>
      </c>
      <c r="B850" s="8">
        <v>4.547048905007239E9</v>
      </c>
      <c r="C850" s="8">
        <v>4.0938111057068E9</v>
      </c>
      <c r="D850" s="8">
        <v>3.5237881470500007E9</v>
      </c>
      <c r="E850" s="8"/>
      <c r="F850" s="8">
        <v>1.216464815776404E10</v>
      </c>
    </row>
    <row r="851">
      <c r="A851" s="6" t="s">
        <v>466</v>
      </c>
      <c r="B851" s="8">
        <v>4.53770621381496E9</v>
      </c>
      <c r="C851" s="8">
        <v>4.0685622807167E9</v>
      </c>
      <c r="D851" s="8">
        <v>3.5501881470400004E9</v>
      </c>
      <c r="E851" s="8"/>
      <c r="F851" s="8">
        <v>1.2156456641571661E10</v>
      </c>
    </row>
    <row r="852">
      <c r="A852" s="6" t="s">
        <v>467</v>
      </c>
      <c r="B852" s="8">
        <v>5.068550459327312E9</v>
      </c>
      <c r="C852" s="8">
        <v>3.7735738513219E9</v>
      </c>
      <c r="D852" s="8">
        <v>3.8498564595600004E9</v>
      </c>
      <c r="E852" s="8"/>
      <c r="F852" s="8">
        <v>1.2691980770209213E10</v>
      </c>
    </row>
    <row r="853">
      <c r="A853" s="6" t="s">
        <v>467</v>
      </c>
      <c r="B853" s="8">
        <v>5.177114292106992E9</v>
      </c>
      <c r="C853" s="8">
        <v>3.6406016104418E9</v>
      </c>
      <c r="D853" s="8">
        <v>3.9199404300300007E9</v>
      </c>
      <c r="E853" s="8"/>
      <c r="F853" s="8">
        <v>1.2737656332578793E10</v>
      </c>
    </row>
    <row r="854">
      <c r="A854" s="6" t="s">
        <v>468</v>
      </c>
      <c r="B854" s="8">
        <v>4.649009079897421E9</v>
      </c>
      <c r="C854" s="8">
        <v>4.0759773734418E9</v>
      </c>
      <c r="D854" s="8">
        <v>3.9199404300300007E9</v>
      </c>
      <c r="E854" s="8"/>
      <c r="F854" s="8">
        <v>1.2644926883369223E10</v>
      </c>
    </row>
    <row r="855">
      <c r="A855" s="6" t="s">
        <v>468</v>
      </c>
      <c r="B855" s="8">
        <v>4.992278985410798E9</v>
      </c>
      <c r="C855" s="8">
        <v>3.3045717379648E9</v>
      </c>
      <c r="D855" s="8">
        <v>4.447186810699999E9</v>
      </c>
      <c r="E855" s="8"/>
      <c r="F855" s="8">
        <v>1.2744037534075596E10</v>
      </c>
    </row>
    <row r="856">
      <c r="A856" s="6" t="s">
        <v>469</v>
      </c>
      <c r="B856" s="8">
        <v>4.992278985410798E9</v>
      </c>
      <c r="C856" s="8">
        <v>3.3045717379648E9</v>
      </c>
      <c r="D856" s="8">
        <v>4.447186810699999E9</v>
      </c>
      <c r="E856" s="8"/>
      <c r="F856" s="8">
        <v>1.2744037534075596E10</v>
      </c>
    </row>
    <row r="857">
      <c r="A857" s="6" t="s">
        <v>469</v>
      </c>
      <c r="B857" s="8">
        <v>4.992278985410798E9</v>
      </c>
      <c r="C857" s="8">
        <v>3.3045717379648E9</v>
      </c>
      <c r="D857" s="8">
        <v>4.447186810699999E9</v>
      </c>
      <c r="E857" s="8"/>
      <c r="F857" s="8">
        <v>1.2744037534075596E10</v>
      </c>
    </row>
    <row r="858">
      <c r="A858" s="6" t="s">
        <v>470</v>
      </c>
      <c r="B858" s="8">
        <v>4.985455817037616E9</v>
      </c>
      <c r="C858" s="8">
        <v>3.3045717379648E9</v>
      </c>
      <c r="D858" s="8">
        <v>4.447186810699999E9</v>
      </c>
      <c r="E858" s="8"/>
      <c r="F858" s="8">
        <v>1.2737214365702415E10</v>
      </c>
    </row>
    <row r="859">
      <c r="A859" s="6" t="s">
        <v>470</v>
      </c>
      <c r="B859" s="8">
        <v>4.785905023459744E9</v>
      </c>
      <c r="C859" s="8">
        <v>3.12062715077E9</v>
      </c>
      <c r="D859" s="8">
        <v>4.633313538629999E9</v>
      </c>
      <c r="E859" s="8"/>
      <c r="F859" s="8">
        <v>1.2539845712859743E10</v>
      </c>
    </row>
    <row r="860">
      <c r="A860" s="6" t="s">
        <v>471</v>
      </c>
      <c r="B860" s="8">
        <v>5.0219860463890915E9</v>
      </c>
      <c r="C860" s="8">
        <v>3.051411221918E9</v>
      </c>
      <c r="D860" s="8">
        <v>4.501522533429999E9</v>
      </c>
      <c r="E860" s="8"/>
      <c r="F860" s="8">
        <v>1.2574919801737091E10</v>
      </c>
    </row>
    <row r="861">
      <c r="A861" s="6" t="s">
        <v>471</v>
      </c>
      <c r="B861" s="8">
        <v>5.219822775316599E9</v>
      </c>
      <c r="C861" s="8">
        <v>2.9465683955265E9</v>
      </c>
      <c r="D861" s="8">
        <v>4.375794686549999E9</v>
      </c>
      <c r="E861" s="8"/>
      <c r="F861" s="8">
        <v>1.2542185857393099E10</v>
      </c>
    </row>
    <row r="862">
      <c r="A862" s="6" t="s">
        <v>472</v>
      </c>
      <c r="B862" s="8">
        <v>5.414505012465187E9</v>
      </c>
      <c r="C862" s="8">
        <v>2.7895730225266E9</v>
      </c>
      <c r="D862" s="8">
        <v>4.1384788366E9</v>
      </c>
      <c r="E862" s="8"/>
      <c r="F862" s="8">
        <v>1.2342556871591787E10</v>
      </c>
    </row>
    <row r="863">
      <c r="A863" s="6" t="s">
        <v>472</v>
      </c>
      <c r="B863" s="8">
        <v>5.649266945194682E9</v>
      </c>
      <c r="C863" s="8">
        <v>2.7913289871966E9</v>
      </c>
      <c r="D863" s="8">
        <v>4.14002466993E9</v>
      </c>
      <c r="E863" s="8"/>
      <c r="F863" s="8">
        <v>1.2580620602321281E10</v>
      </c>
    </row>
    <row r="864">
      <c r="A864" s="6" t="s">
        <v>473</v>
      </c>
      <c r="B864" s="8">
        <v>5.127135609658642E9</v>
      </c>
      <c r="C864" s="8">
        <v>2.6911935682164E9</v>
      </c>
      <c r="D864" s="8">
        <v>4.2419746698799996E9</v>
      </c>
      <c r="E864" s="8"/>
      <c r="F864" s="8">
        <v>1.2060303847755041E10</v>
      </c>
    </row>
    <row r="865">
      <c r="A865" s="6" t="s">
        <v>473</v>
      </c>
      <c r="B865" s="8">
        <v>5.573748113667405E9</v>
      </c>
      <c r="C865" s="8">
        <v>2.453306651073E9</v>
      </c>
      <c r="D865" s="8">
        <v>4.420480223529999E9</v>
      </c>
      <c r="E865" s="8"/>
      <c r="F865" s="8">
        <v>1.2447534988270405E10</v>
      </c>
    </row>
    <row r="866">
      <c r="A866" s="6" t="s">
        <v>474</v>
      </c>
      <c r="B866" s="8">
        <v>6.289137420286612E9</v>
      </c>
      <c r="C866" s="8">
        <v>2.2599442511522E9</v>
      </c>
      <c r="D866" s="8">
        <v>3.99293023022E9</v>
      </c>
      <c r="E866" s="8"/>
      <c r="F866" s="8">
        <v>1.2542011901658812E10</v>
      </c>
    </row>
    <row r="867">
      <c r="A867" s="6" t="s">
        <v>474</v>
      </c>
      <c r="B867" s="8">
        <v>5.768772788632991E9</v>
      </c>
      <c r="C867" s="8">
        <v>2.1297411602095E9</v>
      </c>
      <c r="D867" s="8">
        <v>4.124527180149999E9</v>
      </c>
      <c r="E867" s="8"/>
      <c r="F867" s="8">
        <v>1.202304112899249E10</v>
      </c>
    </row>
    <row r="868">
      <c r="A868" s="6" t="s">
        <v>475</v>
      </c>
      <c r="B868" s="8">
        <v>6.326691857077138E9</v>
      </c>
      <c r="C868" s="8">
        <v>2.0354315901999E9</v>
      </c>
      <c r="D868" s="8">
        <v>4.35076518423E9</v>
      </c>
      <c r="E868" s="8"/>
      <c r="F868" s="8">
        <v>1.2712888631507038E10</v>
      </c>
    </row>
    <row r="869">
      <c r="A869" s="6" t="s">
        <v>475</v>
      </c>
      <c r="B869" s="8">
        <v>6.269521144671663E9</v>
      </c>
      <c r="C869" s="8">
        <v>1.9641944602592E9</v>
      </c>
      <c r="D869" s="8">
        <v>4.42286218417E9</v>
      </c>
      <c r="E869" s="8"/>
      <c r="F869" s="8">
        <v>1.2656577789100864E10</v>
      </c>
    </row>
    <row r="870">
      <c r="A870" s="6" t="s">
        <v>476</v>
      </c>
      <c r="B870" s="8">
        <v>6.457952922873266E9</v>
      </c>
      <c r="C870" s="8">
        <v>1.8835985578691E9</v>
      </c>
      <c r="D870" s="8">
        <v>4.50443698416E9</v>
      </c>
      <c r="E870" s="8"/>
      <c r="F870" s="8">
        <v>1.2845988464902367E10</v>
      </c>
    </row>
    <row r="871">
      <c r="A871" s="6" t="s">
        <v>476</v>
      </c>
      <c r="B871" s="8">
        <v>6.380627231916248E9</v>
      </c>
      <c r="C871" s="8">
        <v>1.6806130507384E9</v>
      </c>
      <c r="D871" s="8">
        <v>4.70951138409E9</v>
      </c>
      <c r="E871" s="8"/>
      <c r="F871" s="8">
        <v>1.2770751666744648E10</v>
      </c>
    </row>
    <row r="872">
      <c r="A872" s="6" t="s">
        <v>477</v>
      </c>
      <c r="B872" s="8">
        <v>7.029066678677281E9</v>
      </c>
      <c r="C872" s="8">
        <v>1.5395713568682E9</v>
      </c>
      <c r="D872" s="8">
        <v>3.69060134651E9</v>
      </c>
      <c r="E872" s="8"/>
      <c r="F872" s="8">
        <v>1.2259239382055481E10</v>
      </c>
    </row>
    <row r="873">
      <c r="A873" s="6" t="s">
        <v>478</v>
      </c>
      <c r="B873" s="8">
        <v>7.017539242776461E9</v>
      </c>
      <c r="C873" s="8">
        <v>1.4539978008179E9</v>
      </c>
      <c r="D873" s="8">
        <v>3.68886712043E9</v>
      </c>
      <c r="E873" s="8"/>
      <c r="F873" s="8">
        <v>1.216040416402436E10</v>
      </c>
    </row>
    <row r="874">
      <c r="A874" s="6" t="s">
        <v>478</v>
      </c>
      <c r="B874" s="8">
        <v>6.941600820263472E9</v>
      </c>
      <c r="C874" s="8">
        <v>1.1513334159293E9</v>
      </c>
      <c r="D874" s="8">
        <v>3.94336697043E9</v>
      </c>
      <c r="E874" s="8"/>
      <c r="F874" s="8">
        <v>1.2036301206622772E10</v>
      </c>
    </row>
    <row r="875">
      <c r="A875" s="6" t="s">
        <v>479</v>
      </c>
      <c r="B875" s="8">
        <v>4.476019905909871E9</v>
      </c>
      <c r="C875" s="8">
        <v>1.1651657512192E9</v>
      </c>
      <c r="D875" s="8">
        <v>3.98410606634E9</v>
      </c>
      <c r="E875" s="8"/>
      <c r="F875" s="8">
        <v>9.62529172346907E9</v>
      </c>
    </row>
    <row r="876">
      <c r="A876" s="6" t="s">
        <v>479</v>
      </c>
      <c r="B876" s="8">
        <v>4.736313406399886E9</v>
      </c>
      <c r="C876" s="8">
        <v>9.273462907775E8</v>
      </c>
      <c r="D876" s="8">
        <v>3.9069006061699996E9</v>
      </c>
      <c r="E876" s="8"/>
      <c r="F876" s="8">
        <v>9.570560303347385E9</v>
      </c>
    </row>
    <row r="877">
      <c r="A877" s="6" t="s">
        <v>480</v>
      </c>
      <c r="B877" s="8">
        <v>4.44446532753315E9</v>
      </c>
      <c r="C877" s="8">
        <v>3.0623750009172E9</v>
      </c>
      <c r="D877" s="8">
        <v>4.04863661714E9</v>
      </c>
      <c r="E877" s="8"/>
      <c r="F877" s="8">
        <v>1.155547694559035E10</v>
      </c>
    </row>
    <row r="878">
      <c r="A878" s="6" t="s">
        <v>480</v>
      </c>
      <c r="B878" s="8">
        <v>5.091035078264977E9</v>
      </c>
      <c r="C878" s="8">
        <v>2.9707348706585E9</v>
      </c>
      <c r="D878" s="8">
        <v>3.1885298989900002E9</v>
      </c>
      <c r="E878" s="8"/>
      <c r="F878" s="8">
        <v>1.1250299847913477E10</v>
      </c>
    </row>
    <row r="879">
      <c r="A879" s="6" t="s">
        <v>481</v>
      </c>
      <c r="B879" s="8">
        <v>5.163158526520744E9</v>
      </c>
      <c r="C879" s="8">
        <v>2.9028807396684E9</v>
      </c>
      <c r="D879" s="8">
        <v>3.2572017989700003E9</v>
      </c>
      <c r="E879" s="8"/>
      <c r="F879" s="8">
        <v>1.1323241065159145E10</v>
      </c>
    </row>
    <row r="880">
      <c r="A880" s="6" t="s">
        <v>481</v>
      </c>
      <c r="B880" s="8">
        <v>5.004092920193595E9</v>
      </c>
      <c r="C880" s="8">
        <v>2.894180156378E9</v>
      </c>
      <c r="D880" s="8">
        <v>3.22722263226E9</v>
      </c>
      <c r="E880" s="8"/>
      <c r="F880" s="8">
        <v>1.1125495708831594E10</v>
      </c>
    </row>
    <row r="881">
      <c r="A881" s="6" t="s">
        <v>482</v>
      </c>
      <c r="B881" s="8">
        <v>5.213929155337145E9</v>
      </c>
      <c r="C881" s="8">
        <v>2.7880069214176E9</v>
      </c>
      <c r="D881" s="8">
        <v>3.3366225322200003E9</v>
      </c>
      <c r="E881" s="8"/>
      <c r="F881" s="8">
        <v>1.1338558608974747E10</v>
      </c>
    </row>
    <row r="882">
      <c r="A882" s="6" t="s">
        <v>482</v>
      </c>
      <c r="B882" s="8">
        <v>4.932303191770432E9</v>
      </c>
      <c r="C882" s="8">
        <v>2.6137669686308E9</v>
      </c>
      <c r="D882" s="8">
        <v>3.69469050859E9</v>
      </c>
      <c r="E882" s="8"/>
      <c r="F882" s="8">
        <v>1.1240760668991232E10</v>
      </c>
    </row>
    <row r="883">
      <c r="A883" s="6" t="s">
        <v>483</v>
      </c>
      <c r="B883" s="8">
        <v>4.953786959802294E9</v>
      </c>
      <c r="C883" s="8">
        <v>2.586276679644E9</v>
      </c>
      <c r="D883" s="8">
        <v>3.7247362419100003E9</v>
      </c>
      <c r="E883" s="8"/>
      <c r="F883" s="8">
        <v>1.1264799881356295E10</v>
      </c>
    </row>
    <row r="884">
      <c r="A884" s="6" t="s">
        <v>483</v>
      </c>
      <c r="B884" s="8">
        <v>3.9802280507176466E9</v>
      </c>
      <c r="C884" s="8">
        <v>2.336689679644E9</v>
      </c>
      <c r="D884" s="8">
        <v>3.9772362419100003E9</v>
      </c>
      <c r="E884" s="8"/>
      <c r="F884" s="8">
        <v>1.0294153972271646E10</v>
      </c>
    </row>
    <row r="885">
      <c r="A885" s="6" t="s">
        <v>484</v>
      </c>
      <c r="B885" s="8">
        <v>5.195722929401426E9</v>
      </c>
      <c r="C885" s="8">
        <v>2.3447089181304E9</v>
      </c>
      <c r="D885" s="8">
        <v>3.67682654176E9</v>
      </c>
      <c r="E885" s="8"/>
      <c r="F885" s="8">
        <v>1.1217258389291826E10</v>
      </c>
    </row>
    <row r="886">
      <c r="A886" s="6" t="s">
        <v>484</v>
      </c>
      <c r="B886" s="8">
        <v>5.502143149942974E9</v>
      </c>
      <c r="C886" s="8">
        <v>2.1995948261753E9</v>
      </c>
      <c r="D886" s="8">
        <v>3.6714053980000005E9</v>
      </c>
      <c r="E886" s="8"/>
      <c r="F886" s="8">
        <v>1.1373143374118275E10</v>
      </c>
    </row>
    <row r="887">
      <c r="A887" s="6" t="s">
        <v>485</v>
      </c>
      <c r="B887" s="8">
        <v>4.312303248104393E9</v>
      </c>
      <c r="C887" s="8">
        <v>1.6938321351918E9</v>
      </c>
      <c r="D887" s="8">
        <v>4.18329296465E9</v>
      </c>
      <c r="E887" s="8"/>
      <c r="F887" s="8">
        <v>1.0189428347946194E10</v>
      </c>
    </row>
    <row r="888">
      <c r="A888" s="6" t="s">
        <v>485</v>
      </c>
      <c r="B888" s="8">
        <v>5.062819979646164E9</v>
      </c>
      <c r="C888" s="8">
        <v>1.5949649952182E9</v>
      </c>
      <c r="D888" s="8">
        <v>4.2844825312900004E9</v>
      </c>
      <c r="E888" s="8"/>
      <c r="F888" s="8">
        <v>1.0942267506154364E10</v>
      </c>
    </row>
    <row r="889">
      <c r="A889" s="6" t="s">
        <v>486</v>
      </c>
      <c r="B889" s="8">
        <v>5.284498012847541E9</v>
      </c>
      <c r="C889" s="8">
        <v>1.5270988693425E9</v>
      </c>
      <c r="D889" s="8">
        <v>4.35316548672E9</v>
      </c>
      <c r="E889" s="8"/>
      <c r="F889" s="8">
        <v>1.1164762368910042E10</v>
      </c>
    </row>
    <row r="890">
      <c r="A890" s="6" t="s">
        <v>486</v>
      </c>
      <c r="B890" s="8">
        <v>5.502377315171315E9</v>
      </c>
      <c r="C890" s="8">
        <v>1.40726206235E9</v>
      </c>
      <c r="D890" s="8">
        <v>4.12451915057E9</v>
      </c>
      <c r="E890" s="8"/>
      <c r="F890" s="8">
        <v>1.1034158528091314E10</v>
      </c>
    </row>
    <row r="891">
      <c r="A891" s="6" t="s">
        <v>487</v>
      </c>
      <c r="B891" s="8">
        <v>5.536221685596068E9</v>
      </c>
      <c r="C891" s="8">
        <v>1.3483444800475E9</v>
      </c>
      <c r="D891" s="8">
        <v>4.18483149532E9</v>
      </c>
      <c r="E891" s="8"/>
      <c r="F891" s="8">
        <v>1.1069397660963568E10</v>
      </c>
    </row>
    <row r="892">
      <c r="A892" s="6" t="s">
        <v>487</v>
      </c>
      <c r="B892" s="8">
        <v>6.229196615512027E9</v>
      </c>
      <c r="C892" s="8">
        <v>1.2613095170475E9</v>
      </c>
      <c r="D892" s="8">
        <v>2.66008249532E9</v>
      </c>
      <c r="E892" s="8"/>
      <c r="F892" s="8">
        <v>1.0150588627879526E10</v>
      </c>
    </row>
    <row r="893">
      <c r="A893" s="6" t="s">
        <v>488</v>
      </c>
      <c r="B893" s="8">
        <v>5.297925897769915E9</v>
      </c>
      <c r="C893" s="8">
        <v>1.1663220726627E9</v>
      </c>
      <c r="D893" s="8">
        <v>2.75602940884E9</v>
      </c>
      <c r="E893" s="8"/>
      <c r="F893" s="8">
        <v>9.220277379272614E9</v>
      </c>
    </row>
    <row r="894">
      <c r="A894" s="6" t="s">
        <v>488</v>
      </c>
      <c r="B894" s="8">
        <v>5.283186975414002E9</v>
      </c>
      <c r="C894" s="8">
        <v>1.1625519231213E9</v>
      </c>
      <c r="D894" s="8">
        <v>2.75983764069E9</v>
      </c>
      <c r="E894" s="8"/>
      <c r="F894" s="8">
        <v>9.205576539225302E9</v>
      </c>
    </row>
    <row r="895">
      <c r="A895" s="6" t="s">
        <v>489</v>
      </c>
      <c r="B895" s="8">
        <v>4.652602732223572E9</v>
      </c>
      <c r="C895" s="8">
        <v>1.1887830831312E9</v>
      </c>
      <c r="D895" s="8">
        <v>2.7603375406800003E9</v>
      </c>
      <c r="E895" s="8"/>
      <c r="F895" s="8">
        <v>8.601723356034771E9</v>
      </c>
    </row>
    <row r="896">
      <c r="A896" s="6" t="s">
        <v>489</v>
      </c>
      <c r="B896" s="8">
        <v>6.475337458688121E9</v>
      </c>
      <c r="C896" s="8">
        <v>1.0778285835207E9</v>
      </c>
      <c r="D896" s="8">
        <v>2.87248829463E9</v>
      </c>
      <c r="E896" s="8"/>
      <c r="F896" s="8">
        <v>1.0425654336838821E10</v>
      </c>
    </row>
    <row r="897">
      <c r="A897" s="6" t="s">
        <v>490</v>
      </c>
      <c r="B897" s="8">
        <v>4.6630549635896225E9</v>
      </c>
      <c r="C897" s="8">
        <v>2.7683510632102E9</v>
      </c>
      <c r="D897" s="8">
        <v>1.46476107978E9</v>
      </c>
      <c r="E897" s="8"/>
      <c r="F897" s="8">
        <v>8.896167106579823E9</v>
      </c>
    </row>
    <row r="898">
      <c r="A898" s="6" t="s">
        <v>490</v>
      </c>
      <c r="B898" s="8">
        <v>5.124780260788758E9</v>
      </c>
      <c r="C898" s="8">
        <v>3.5481003717651E9</v>
      </c>
      <c r="D898" s="8">
        <v>1.4688485792700002E9</v>
      </c>
      <c r="E898" s="8"/>
      <c r="F898" s="8">
        <v>1.0141729211823858E10</v>
      </c>
    </row>
    <row r="899">
      <c r="A899" s="6" t="s">
        <v>491</v>
      </c>
      <c r="B899" s="8">
        <v>5.114673526028949E9</v>
      </c>
      <c r="C899" s="8">
        <v>3.4318814998245E9</v>
      </c>
      <c r="D899" s="8">
        <v>1.5862413792100003E9</v>
      </c>
      <c r="E899" s="8"/>
      <c r="F899" s="8">
        <v>1.013279640506345E10</v>
      </c>
    </row>
    <row r="900">
      <c r="A900" s="6" t="s">
        <v>491</v>
      </c>
      <c r="B900" s="8">
        <v>5.129426493325652E9</v>
      </c>
      <c r="C900" s="8">
        <v>3.3659207507133E9</v>
      </c>
      <c r="D900" s="8">
        <v>1.65286915607E9</v>
      </c>
      <c r="E900" s="8"/>
      <c r="F900" s="8">
        <v>1.0148216400108952E10</v>
      </c>
    </row>
    <row r="901">
      <c r="A901" s="6" t="s">
        <v>492</v>
      </c>
      <c r="B901" s="8">
        <v>5.128516779520719E9</v>
      </c>
      <c r="C901" s="8">
        <v>3.1932605344162E9</v>
      </c>
      <c r="D901" s="8">
        <v>1.7676854535E9</v>
      </c>
      <c r="E901" s="8"/>
      <c r="F901" s="8">
        <v>1.0089462767436918E10</v>
      </c>
    </row>
    <row r="902">
      <c r="A902" s="6" t="s">
        <v>492</v>
      </c>
      <c r="B902" s="8">
        <v>5.100770646125318E9</v>
      </c>
      <c r="C902" s="8">
        <v>3.1766292845251E9</v>
      </c>
      <c r="D902" s="8">
        <v>1.7844854533899999E9</v>
      </c>
      <c r="E902" s="8"/>
      <c r="F902" s="8">
        <v>1.0061885384040417E10</v>
      </c>
    </row>
    <row r="903">
      <c r="A903" s="6" t="s">
        <v>493</v>
      </c>
      <c r="B903" s="8">
        <v>5.166098317957308E9</v>
      </c>
      <c r="C903" s="8">
        <v>3.1832030454843E9</v>
      </c>
      <c r="D903" s="8">
        <v>1.1102884611399999E9</v>
      </c>
      <c r="E903" s="8"/>
      <c r="F903" s="8">
        <v>9.459589824581608E9</v>
      </c>
    </row>
    <row r="904">
      <c r="A904" s="6" t="s">
        <v>493</v>
      </c>
      <c r="B904" s="8">
        <v>5.159185307710046E9</v>
      </c>
      <c r="C904" s="8">
        <v>3.1716324205239E9</v>
      </c>
      <c r="D904" s="8">
        <v>1.1219759611E9</v>
      </c>
      <c r="E904" s="8"/>
      <c r="F904" s="8">
        <v>9.452793689333946E9</v>
      </c>
    </row>
    <row r="905">
      <c r="A905" s="6" t="s">
        <v>494</v>
      </c>
      <c r="B905" s="8">
        <v>4.503888066083999E9</v>
      </c>
      <c r="C905" s="8">
        <v>2.8591578985132E9</v>
      </c>
      <c r="D905" s="8">
        <v>1.44414015303E9</v>
      </c>
      <c r="E905" s="8"/>
      <c r="F905" s="8">
        <v>8.8071861176272E9</v>
      </c>
    </row>
    <row r="906">
      <c r="A906" s="6" t="s">
        <v>494</v>
      </c>
      <c r="B906" s="8">
        <v>4.504819886056246E9</v>
      </c>
      <c r="C906" s="8">
        <v>2.6748266866485E9</v>
      </c>
      <c r="D906" s="8">
        <v>1.6306706195600002E9</v>
      </c>
      <c r="E906" s="8"/>
      <c r="F906" s="8">
        <v>8.810317192264746E9</v>
      </c>
    </row>
    <row r="907">
      <c r="A907" s="6" t="s">
        <v>495</v>
      </c>
      <c r="B907" s="8">
        <v>3.940760150070401E9</v>
      </c>
      <c r="C907" s="8">
        <v>2.3455848365854E9</v>
      </c>
      <c r="D907" s="8">
        <v>1.51362482636E9</v>
      </c>
      <c r="E907" s="8"/>
      <c r="F907" s="8">
        <v>7.799969813015801E9</v>
      </c>
    </row>
    <row r="908">
      <c r="A908" s="6" t="s">
        <v>495</v>
      </c>
      <c r="B908" s="8">
        <v>4.1813348104092116E9</v>
      </c>
      <c r="C908" s="8">
        <v>2.1681526003791E9</v>
      </c>
      <c r="D908" s="8">
        <v>1.69608585982E9</v>
      </c>
      <c r="E908" s="8"/>
      <c r="F908" s="8">
        <v>8.045573270608311E9</v>
      </c>
    </row>
    <row r="909">
      <c r="A909" s="6" t="s">
        <v>496</v>
      </c>
      <c r="B909" s="8">
        <v>4.1841762993635345E9</v>
      </c>
      <c r="C909" s="8">
        <v>2.0599483504484E9</v>
      </c>
      <c r="D909" s="8">
        <v>1.8093996046299999E9</v>
      </c>
      <c r="E909" s="8"/>
      <c r="F909" s="8">
        <v>8.053524254441935E9</v>
      </c>
    </row>
    <row r="910">
      <c r="A910" s="6" t="s">
        <v>496</v>
      </c>
      <c r="B910" s="8">
        <v>4.970475988694123E9</v>
      </c>
      <c r="C910" s="8">
        <v>1.7646418376831E9</v>
      </c>
      <c r="D910" s="8">
        <v>1.7574653750900002E9</v>
      </c>
      <c r="E910" s="8"/>
      <c r="F910" s="8">
        <v>8.492583201467223E9</v>
      </c>
    </row>
    <row r="911">
      <c r="A911" s="6" t="s">
        <v>497</v>
      </c>
      <c r="B911" s="8">
        <v>4.680406000215229E9</v>
      </c>
      <c r="C911" s="8">
        <v>1.7361880611907E9</v>
      </c>
      <c r="D911" s="8">
        <v>1.70476161785E9</v>
      </c>
      <c r="E911" s="8"/>
      <c r="F911" s="8">
        <v>8.12135567925593E9</v>
      </c>
    </row>
    <row r="912">
      <c r="A912" s="6" t="s">
        <v>497</v>
      </c>
      <c r="B912" s="8">
        <v>5.066028743831138E9</v>
      </c>
      <c r="C912" s="8">
        <v>1.6188184443827E9</v>
      </c>
      <c r="D912" s="8">
        <v>1.27362618513E9</v>
      </c>
      <c r="E912" s="8"/>
      <c r="F912" s="8">
        <v>7.958473373343838E9</v>
      </c>
    </row>
    <row r="913">
      <c r="A913" s="6" t="s">
        <v>498</v>
      </c>
      <c r="B913" s="8">
        <v>5.066140570158396E9</v>
      </c>
      <c r="C913" s="8">
        <v>1.5864436426089E9</v>
      </c>
      <c r="D913" s="8">
        <v>1.30712946993E9</v>
      </c>
      <c r="E913" s="8"/>
      <c r="F913" s="8">
        <v>7.959713682697296E9</v>
      </c>
    </row>
    <row r="914">
      <c r="A914" s="6" t="s">
        <v>498</v>
      </c>
      <c r="B914" s="8">
        <v>5.3541695565966835E9</v>
      </c>
      <c r="C914" s="8">
        <v>1.5630461416089E9</v>
      </c>
      <c r="D914" s="8">
        <v>1.33106953593E9</v>
      </c>
      <c r="E914" s="8"/>
      <c r="F914" s="8">
        <v>8.248285234135584E9</v>
      </c>
    </row>
    <row r="915">
      <c r="A915" s="6" t="s">
        <v>499</v>
      </c>
      <c r="B915" s="8">
        <v>5.873750510897716E9</v>
      </c>
      <c r="C915" s="8">
        <v>1.4704686830415E9</v>
      </c>
      <c r="D915" s="8">
        <v>1.44665110537E9</v>
      </c>
      <c r="E915" s="8"/>
      <c r="F915" s="8">
        <v>8.790870299309216E9</v>
      </c>
    </row>
    <row r="916">
      <c r="A916" s="6" t="s">
        <v>499</v>
      </c>
      <c r="B916" s="8">
        <v>5.872736627622364E9</v>
      </c>
      <c r="C916" s="8">
        <v>1.2477069891473E9</v>
      </c>
      <c r="D916" s="8">
        <v>1.67171857395E9</v>
      </c>
      <c r="E916" s="8"/>
      <c r="F916" s="8">
        <v>8.792162190719664E9</v>
      </c>
    </row>
    <row r="917">
      <c r="A917" s="6" t="s">
        <v>500</v>
      </c>
      <c r="B917" s="8">
        <v>5.182432831957407E9</v>
      </c>
      <c r="C917" s="8">
        <v>1.8927373151473E9</v>
      </c>
      <c r="D917" s="8">
        <v>1.6717747555E9</v>
      </c>
      <c r="E917" s="8"/>
      <c r="F917" s="8">
        <v>8.746944902604706E9</v>
      </c>
    </row>
    <row r="918">
      <c r="A918" s="6" t="s">
        <v>500</v>
      </c>
      <c r="B918" s="8">
        <v>5.135805355880034E9</v>
      </c>
      <c r="C918" s="8">
        <v>1.7617376151572E9</v>
      </c>
      <c r="D918" s="8">
        <v>1.80412475549E9</v>
      </c>
      <c r="E918" s="8"/>
      <c r="F918" s="8">
        <v>8.701667726527235E9</v>
      </c>
    </row>
    <row r="919">
      <c r="A919" s="6" t="s">
        <v>501</v>
      </c>
      <c r="B919" s="8">
        <v>4.61289435997196E9</v>
      </c>
      <c r="C919" s="8">
        <v>1.6721517072164E9</v>
      </c>
      <c r="D919" s="8">
        <v>1.8967814111E9</v>
      </c>
      <c r="E919" s="8"/>
      <c r="F919" s="8">
        <v>8.181827478288361E9</v>
      </c>
    </row>
    <row r="920">
      <c r="A920" s="6" t="s">
        <v>501</v>
      </c>
      <c r="B920" s="8">
        <v>4.621308738131416E9</v>
      </c>
      <c r="C920" s="8">
        <v>1.638883241916E9</v>
      </c>
      <c r="D920" s="8">
        <v>1.93036147706E9</v>
      </c>
      <c r="E920" s="8"/>
      <c r="F920" s="8">
        <v>8.190553457107416E9</v>
      </c>
    </row>
    <row r="921">
      <c r="A921" s="6" t="s">
        <v>502</v>
      </c>
      <c r="B921" s="8">
        <v>5.469644077860954E9</v>
      </c>
      <c r="C921" s="8">
        <v>1.6645916117633E9</v>
      </c>
      <c r="D921" s="8">
        <v>6.1091365782E8</v>
      </c>
      <c r="E921" s="8"/>
      <c r="F921" s="8">
        <v>7.745149347444254E9</v>
      </c>
    </row>
    <row r="922">
      <c r="A922" s="6" t="s">
        <v>502</v>
      </c>
      <c r="B922" s="8">
        <v>5.463740846556522E9</v>
      </c>
      <c r="C922" s="8">
        <v>1.6510781118227E9</v>
      </c>
      <c r="D922" s="8">
        <v>6.2456365776E8</v>
      </c>
      <c r="E922" s="8"/>
      <c r="F922" s="8">
        <v>7.739382616139223E9</v>
      </c>
    </row>
    <row r="923">
      <c r="A923" s="6" t="s">
        <v>503</v>
      </c>
      <c r="B923" s="8">
        <v>4.972719769497014E9</v>
      </c>
      <c r="C923" s="8">
        <v>1.6497090518722E9</v>
      </c>
      <c r="D923" s="8">
        <v>6.2595765771E8</v>
      </c>
      <c r="E923" s="8"/>
      <c r="F923" s="8">
        <v>7.248386479079214E9</v>
      </c>
    </row>
    <row r="924">
      <c r="A924" s="6" t="s">
        <v>503</v>
      </c>
      <c r="B924" s="8">
        <v>2.8241056558980303E9</v>
      </c>
      <c r="C924" s="8">
        <v>1.6456354136219E9</v>
      </c>
      <c r="D924" s="8">
        <v>6.5456473505E8</v>
      </c>
      <c r="E924" s="8"/>
      <c r="F924" s="8">
        <v>5.12430580456993E9</v>
      </c>
    </row>
    <row r="925">
      <c r="A925" s="6" t="s">
        <v>504</v>
      </c>
      <c r="B925" s="8">
        <v>2.8012517203359013E9</v>
      </c>
      <c r="C925" s="8">
        <v>1.6338903666648E9</v>
      </c>
      <c r="D925" s="8">
        <v>6.664295683399999E8</v>
      </c>
      <c r="E925" s="8"/>
      <c r="F925" s="8">
        <v>5.101571655340701E9</v>
      </c>
    </row>
    <row r="926">
      <c r="A926" s="6" t="s">
        <v>504</v>
      </c>
      <c r="B926" s="8">
        <v>2.803266535086595E9</v>
      </c>
      <c r="C926" s="8">
        <v>1.6280821417077E9</v>
      </c>
      <c r="D926" s="8">
        <v>6.7230040163E8</v>
      </c>
      <c r="E926" s="8"/>
      <c r="F926" s="8">
        <v>5.103649078424295E9</v>
      </c>
    </row>
    <row r="927">
      <c r="A927" s="6" t="s">
        <v>505</v>
      </c>
      <c r="B927" s="8">
        <v>2.7928525934642224E9</v>
      </c>
      <c r="C927" s="8">
        <v>1.6160451097572E9</v>
      </c>
      <c r="D927" s="8">
        <v>6.9082278276E8</v>
      </c>
      <c r="E927" s="8"/>
      <c r="F927" s="8">
        <v>5.099720485981422E9</v>
      </c>
    </row>
    <row r="928">
      <c r="A928" s="6" t="s">
        <v>505</v>
      </c>
      <c r="B928" s="8">
        <v>6.304668382527463E9</v>
      </c>
      <c r="C928" s="8">
        <v>1.59759276829E9</v>
      </c>
      <c r="D928" s="8">
        <v>4.0482630025E8</v>
      </c>
      <c r="E928" s="8"/>
      <c r="F928" s="8">
        <v>8.307087451067463E9</v>
      </c>
    </row>
    <row r="929">
      <c r="A929" s="6" t="s">
        <v>506</v>
      </c>
      <c r="B929" s="8">
        <v>2.9528755351942554E9</v>
      </c>
      <c r="C929" s="8">
        <v>1.5835237203329E9</v>
      </c>
      <c r="D929" s="8">
        <v>4.1140463353999996E8</v>
      </c>
      <c r="E929" s="8"/>
      <c r="F929" s="8">
        <v>4.947803889067155E9</v>
      </c>
    </row>
    <row r="930">
      <c r="A930" s="6" t="s">
        <v>507</v>
      </c>
      <c r="B930" s="8">
        <v>2.9652638098965263E9</v>
      </c>
      <c r="C930" s="8">
        <v>1.8558600924156E9</v>
      </c>
      <c r="D930" s="8">
        <v>4.5261611490000015E8</v>
      </c>
      <c r="E930" s="8"/>
      <c r="F930" s="8">
        <v>5.273740017212127E9</v>
      </c>
    </row>
    <row r="931">
      <c r="A931" s="6" t="s">
        <v>507</v>
      </c>
      <c r="B931" s="8">
        <v>2.9644383000427413E9</v>
      </c>
      <c r="C931" s="8">
        <v>1.8555530924156E9</v>
      </c>
      <c r="D931" s="8">
        <v>4.4289111490000015E8</v>
      </c>
      <c r="E931" s="8"/>
      <c r="F931" s="8">
        <v>5.262882507358342E9</v>
      </c>
    </row>
    <row r="932">
      <c r="A932" s="6" t="s">
        <v>508</v>
      </c>
      <c r="B932" s="8">
        <v>2.954680405604487E9</v>
      </c>
      <c r="C932" s="8">
        <v>1.8555531924156E9</v>
      </c>
      <c r="D932" s="8">
        <v>4.4290971490000015E8</v>
      </c>
      <c r="E932" s="8"/>
      <c r="F932" s="8">
        <v>5.253143312920088E9</v>
      </c>
    </row>
    <row r="933">
      <c r="A933" s="6" t="s">
        <v>508</v>
      </c>
      <c r="B933" s="8">
        <v>2.9369181021666064E9</v>
      </c>
      <c r="C933" s="8">
        <v>1.8549356924156E9</v>
      </c>
      <c r="D933" s="8">
        <v>4.4353471490000015E8</v>
      </c>
      <c r="E933" s="8"/>
      <c r="F933" s="8">
        <v>5.235388509482207E9</v>
      </c>
    </row>
    <row r="934">
      <c r="A934" s="6" t="s">
        <v>509</v>
      </c>
      <c r="B934" s="8">
        <v>2.9309449952913957E9</v>
      </c>
      <c r="C934" s="8">
        <v>1.8538443864156E9</v>
      </c>
      <c r="D934" s="8">
        <v>4.4463921490000015E8</v>
      </c>
      <c r="E934" s="8"/>
      <c r="F934" s="8">
        <v>5.229428596606997E9</v>
      </c>
    </row>
    <row r="935">
      <c r="A935" s="6" t="s">
        <v>509</v>
      </c>
      <c r="B935" s="8">
        <v>2.9358163636532865E9</v>
      </c>
      <c r="C935" s="8">
        <v>1.8336709450178E9</v>
      </c>
      <c r="D935" s="8">
        <v>4.650183971200002E8</v>
      </c>
      <c r="E935" s="8"/>
      <c r="F935" s="8">
        <v>5.234505705791086E9</v>
      </c>
    </row>
    <row r="936">
      <c r="A936" s="6" t="s">
        <v>510</v>
      </c>
      <c r="B936" s="8">
        <v>2.903879764343764E9</v>
      </c>
      <c r="C936" s="8">
        <v>1.7919144239789E9</v>
      </c>
      <c r="D936" s="8">
        <v>4.4501233103000003E8</v>
      </c>
      <c r="E936" s="8"/>
      <c r="F936" s="8">
        <v>5.140806519352664E9</v>
      </c>
    </row>
    <row r="937">
      <c r="A937" s="6" t="s">
        <v>510</v>
      </c>
      <c r="B937" s="8">
        <v>2.901262190492025E9</v>
      </c>
      <c r="C937" s="8">
        <v>1.73269045488E9</v>
      </c>
      <c r="D937" s="8">
        <v>5.0588823214E8</v>
      </c>
      <c r="E937" s="8"/>
      <c r="F937" s="8">
        <v>5.139840877512025E9</v>
      </c>
    </row>
    <row r="938">
      <c r="A938" s="6" t="s">
        <v>511</v>
      </c>
      <c r="B938" s="8">
        <v>2.908714115334688E9</v>
      </c>
      <c r="C938" s="8">
        <v>4.724765602078E9</v>
      </c>
      <c r="D938" s="8">
        <v>5.225557578299999E8</v>
      </c>
      <c r="E938" s="8"/>
      <c r="F938" s="8">
        <v>8.156035475242688E9</v>
      </c>
    </row>
    <row r="939">
      <c r="A939" s="6" t="s">
        <v>511</v>
      </c>
      <c r="B939" s="8">
        <v>2.9005095814987893E9</v>
      </c>
      <c r="C939" s="8">
        <v>4.7076858022453E9</v>
      </c>
      <c r="D939" s="8">
        <v>5.3980933256E8</v>
      </c>
      <c r="E939" s="8"/>
      <c r="F939" s="8">
        <v>8.148004716304089E9</v>
      </c>
    </row>
    <row r="940">
      <c r="A940" s="6" t="s">
        <v>512</v>
      </c>
      <c r="B940" s="8">
        <v>2.9423362419611754E9</v>
      </c>
      <c r="C940" s="8">
        <v>4.6142537291983E9</v>
      </c>
      <c r="D940" s="8">
        <v>6.347912580199999E8</v>
      </c>
      <c r="E940" s="8"/>
      <c r="F940" s="8">
        <v>8.191381229179475E9</v>
      </c>
    </row>
    <row r="941">
      <c r="A941" s="6" t="s">
        <v>512</v>
      </c>
      <c r="B941" s="8">
        <v>2.9312263727057457E9</v>
      </c>
      <c r="C941" s="8">
        <v>4.4549262113356E9</v>
      </c>
      <c r="D941" s="8">
        <v>7.917281407299999E8</v>
      </c>
      <c r="E941" s="8"/>
      <c r="F941" s="8">
        <v>8.177880724771345E9</v>
      </c>
    </row>
    <row r="942">
      <c r="A942" s="6" t="s">
        <v>513</v>
      </c>
      <c r="B942" s="8">
        <v>2.9082775506755095E9</v>
      </c>
      <c r="C942" s="8">
        <v>4.3936182527344E9</v>
      </c>
      <c r="D942" s="8">
        <v>8.285489485899999E8</v>
      </c>
      <c r="E942" s="8"/>
      <c r="F942" s="8">
        <v>8.130444751999909E9</v>
      </c>
    </row>
    <row r="943">
      <c r="A943" s="6" t="s">
        <v>513</v>
      </c>
      <c r="B943" s="8">
        <v>2.936345755778292E9</v>
      </c>
      <c r="C943" s="8">
        <v>4.3663739600088E9</v>
      </c>
      <c r="D943" s="8">
        <v>7.505348361600001E8</v>
      </c>
      <c r="E943" s="8"/>
      <c r="F943" s="8">
        <v>8.053254551947092E9</v>
      </c>
    </row>
    <row r="944">
      <c r="A944" s="6" t="s">
        <v>514</v>
      </c>
      <c r="B944" s="8">
        <v>2.9942061254850554E9</v>
      </c>
      <c r="C944" s="8">
        <v>4.262426870512E9</v>
      </c>
      <c r="D944" s="8">
        <v>8.5673291032E8</v>
      </c>
      <c r="E944" s="8"/>
      <c r="F944" s="8">
        <v>8.113365906317055E9</v>
      </c>
    </row>
    <row r="945">
      <c r="A945" s="6" t="s">
        <v>514</v>
      </c>
      <c r="B945" s="8">
        <v>2.9718910503834267E9</v>
      </c>
      <c r="C945" s="8">
        <v>4.081316633331E9</v>
      </c>
      <c r="D945" s="8">
        <v>1.03967638222E9</v>
      </c>
      <c r="E945" s="8"/>
      <c r="F945" s="8">
        <v>8.092884065934426E9</v>
      </c>
    </row>
    <row r="946">
      <c r="A946" s="6" t="s">
        <v>515</v>
      </c>
      <c r="B946" s="8">
        <v>2.9733634697575397E9</v>
      </c>
      <c r="C946" s="8">
        <v>3.9022281927005E9</v>
      </c>
      <c r="D946" s="8">
        <v>1.1177221099900002E9</v>
      </c>
      <c r="E946" s="8"/>
      <c r="F946" s="8">
        <v>7.99331377244804E9</v>
      </c>
    </row>
    <row r="947">
      <c r="A947" s="6" t="s">
        <v>515</v>
      </c>
      <c r="B947" s="8">
        <v>2.966231661306515E9</v>
      </c>
      <c r="C947" s="8">
        <v>3.7487851748054E9</v>
      </c>
      <c r="D947" s="8">
        <v>1.2727161894600003E9</v>
      </c>
      <c r="E947" s="8"/>
      <c r="F947" s="8">
        <v>7.987733025571916E9</v>
      </c>
    </row>
    <row r="948">
      <c r="A948" s="11" t="s">
        <v>516</v>
      </c>
      <c r="B948" s="13">
        <v>3.5329195622909718E9</v>
      </c>
      <c r="C948" s="13">
        <v>3.5977915399927E9</v>
      </c>
      <c r="D948" s="13">
        <v>8.514531140100001E8</v>
      </c>
      <c r="E948" s="13"/>
      <c r="F948" s="13">
        <v>7.982164216293673E9</v>
      </c>
    </row>
    <row r="949">
      <c r="A949" s="11" t="s">
        <v>516</v>
      </c>
      <c r="B949" s="13">
        <v>3.08059991071807E9</v>
      </c>
      <c r="C949" s="13">
        <v>3.4522923401799E9</v>
      </c>
      <c r="D949" s="13">
        <v>9.9842720473E8</v>
      </c>
      <c r="E949" s="13"/>
      <c r="F949" s="13">
        <v>7.53131945562797E9</v>
      </c>
    </row>
    <row r="950">
      <c r="A950" s="11" t="s">
        <v>517</v>
      </c>
      <c r="B950" s="13">
        <v>3.5324638875641494E9</v>
      </c>
      <c r="C950" s="13">
        <v>3.3596331237284E9</v>
      </c>
      <c r="D950" s="13">
        <v>1.0157181462E9</v>
      </c>
      <c r="E950" s="13"/>
      <c r="F950" s="13">
        <v>7.907815157492549E9</v>
      </c>
    </row>
    <row r="951">
      <c r="A951" s="11" t="s">
        <v>517</v>
      </c>
      <c r="B951" s="13">
        <v>3.976124378100755E9</v>
      </c>
      <c r="C951" s="13">
        <v>3.2218362227668E9</v>
      </c>
      <c r="D951" s="13">
        <v>4.4704223535E8</v>
      </c>
      <c r="E951" s="13"/>
      <c r="F951" s="13">
        <v>7.645002836217556E9</v>
      </c>
    </row>
    <row r="952">
      <c r="A952" s="11" t="s">
        <v>518</v>
      </c>
      <c r="B952" s="13">
        <v>2.3284430005788145E9</v>
      </c>
      <c r="C952" s="13">
        <v>3.2050153288757E9</v>
      </c>
      <c r="D952" s="13">
        <v>4.1854860131999993E8</v>
      </c>
      <c r="E952" s="13"/>
      <c r="F952" s="13">
        <v>5.952006930774514E9</v>
      </c>
    </row>
    <row r="953">
      <c r="A953" s="11" t="s">
        <v>519</v>
      </c>
      <c r="B953" s="13">
        <v>2.820087816459743E9</v>
      </c>
      <c r="C953" s="13">
        <v>2.8567830039153E9</v>
      </c>
      <c r="D953" s="13">
        <v>4.344826012799999E8</v>
      </c>
      <c r="E953" s="13"/>
      <c r="F953" s="13">
        <v>6.111353421655043E9</v>
      </c>
    </row>
    <row r="954">
      <c r="A954" s="11" t="s">
        <v>519</v>
      </c>
      <c r="B954" s="13">
        <v>2.8104791469686003E9</v>
      </c>
      <c r="C954" s="13">
        <v>2.8509034839351E9</v>
      </c>
      <c r="D954" s="13">
        <v>4.4042260125999993E8</v>
      </c>
      <c r="E954" s="13"/>
      <c r="F954" s="13">
        <v>6.1018052321637E9</v>
      </c>
    </row>
    <row r="955">
      <c r="A955" s="11" t="s">
        <v>520</v>
      </c>
      <c r="B955" s="13">
        <v>2.8056076898371716E9</v>
      </c>
      <c r="C955" s="13">
        <v>2.8475851619351E9</v>
      </c>
      <c r="D955" s="13">
        <v>4.0595260124999994E8</v>
      </c>
      <c r="E955" s="13"/>
      <c r="F955" s="13">
        <v>6.059145453022272E9</v>
      </c>
    </row>
    <row r="956">
      <c r="A956" s="11" t="s">
        <v>520</v>
      </c>
      <c r="B956" s="13">
        <v>2.8086827289853244E9</v>
      </c>
      <c r="C956" s="13">
        <v>2.7796979049846E9</v>
      </c>
      <c r="D956" s="13">
        <v>4.748276011999999E8</v>
      </c>
      <c r="E956" s="13"/>
      <c r="F956" s="13">
        <v>6.063208235169925E9</v>
      </c>
    </row>
    <row r="957">
      <c r="A957" s="11" t="s">
        <v>521</v>
      </c>
      <c r="B957" s="13">
        <v>2.824650018315301E9</v>
      </c>
      <c r="C957" s="13">
        <v>2.7322838185841E9</v>
      </c>
      <c r="D957" s="13">
        <v>5.417776012099999E8</v>
      </c>
      <c r="E957" s="13"/>
      <c r="F957" s="13">
        <v>6.098711438109401E9</v>
      </c>
    </row>
    <row r="958">
      <c r="A958" s="11" t="s">
        <v>521</v>
      </c>
      <c r="B958" s="13">
        <v>2.824169539743165E9</v>
      </c>
      <c r="C958" s="13">
        <v>2.7248489186039E9</v>
      </c>
      <c r="D958" s="13">
        <v>5.492876011899999E8</v>
      </c>
      <c r="E958" s="13"/>
      <c r="F958" s="13">
        <v>6.098306059537065E9</v>
      </c>
    </row>
    <row r="959">
      <c r="A959" s="11" t="s">
        <v>522</v>
      </c>
      <c r="B959" s="13">
        <v>2.8138637082396092E9</v>
      </c>
      <c r="C959" s="13">
        <v>4.2135859296534E9</v>
      </c>
      <c r="D959" s="13">
        <v>5.6397441539E8</v>
      </c>
      <c r="E959" s="13"/>
      <c r="F959" s="13">
        <v>7.59142405328301E9</v>
      </c>
    </row>
    <row r="960">
      <c r="A960" s="11" t="s">
        <v>522</v>
      </c>
      <c r="B960" s="13">
        <v>2.8135126517523265E9</v>
      </c>
      <c r="C960" s="13">
        <v>4.2098014296732E9</v>
      </c>
      <c r="D960" s="13">
        <v>5.6779941537E8</v>
      </c>
      <c r="E960" s="13"/>
      <c r="F960" s="13">
        <v>7.5911134967955265E9</v>
      </c>
    </row>
    <row r="961">
      <c r="A961" s="11" t="s">
        <v>523</v>
      </c>
      <c r="B961" s="13">
        <v>2.8236433853378954E9</v>
      </c>
      <c r="C961" s="13">
        <v>3.9582145039044E9</v>
      </c>
      <c r="D961" s="13">
        <v>8.2181799914E8</v>
      </c>
      <c r="E961" s="13"/>
      <c r="F961" s="13">
        <v>7.603675888382296E9</v>
      </c>
    </row>
    <row r="962">
      <c r="A962" s="11" t="s">
        <v>523</v>
      </c>
      <c r="B962" s="13">
        <v>2.970000135686911E9</v>
      </c>
      <c r="C962" s="13">
        <v>3.9186433971486E9</v>
      </c>
      <c r="D962" s="13">
        <v>1.9018874369E8</v>
      </c>
      <c r="E962" s="13"/>
      <c r="F962" s="13">
        <v>7.078832276525511E9</v>
      </c>
    </row>
    <row r="963">
      <c r="A963" s="11" t="s">
        <v>524</v>
      </c>
      <c r="B963" s="13">
        <v>3.124447855990222E9</v>
      </c>
      <c r="C963" s="13">
        <v>3.875264763709E9</v>
      </c>
      <c r="D963" s="13">
        <v>2.3751970373E8</v>
      </c>
      <c r="E963" s="13"/>
      <c r="F963" s="13">
        <v>7.237232323429222E9</v>
      </c>
    </row>
    <row r="964">
      <c r="A964" s="11" t="s">
        <v>524</v>
      </c>
      <c r="B964" s="13">
        <v>7.493448870290778E8</v>
      </c>
      <c r="C964" s="13">
        <v>3.5945200610615E9</v>
      </c>
      <c r="D964" s="13">
        <v>5.2110546396999997E8</v>
      </c>
      <c r="E964" s="13"/>
      <c r="F964" s="13">
        <v>4.864970412060578E9</v>
      </c>
    </row>
    <row r="965">
      <c r="A965" s="11" t="s">
        <v>525</v>
      </c>
      <c r="B965" s="13">
        <v>7.526250409321527E8</v>
      </c>
      <c r="C965" s="13">
        <v>3.5940260610615E9</v>
      </c>
      <c r="D965" s="13">
        <v>5.2160546396999997E8</v>
      </c>
      <c r="E965" s="13"/>
      <c r="F965" s="13">
        <v>4.868256565963653E9</v>
      </c>
    </row>
    <row r="966">
      <c r="A966" s="11" t="s">
        <v>525</v>
      </c>
      <c r="B966" s="13">
        <v>7.550209873800381E8</v>
      </c>
      <c r="C966" s="13">
        <v>3.5014173601823E9</v>
      </c>
      <c r="D966" s="13">
        <v>5.9381738405E8</v>
      </c>
      <c r="E966" s="13"/>
      <c r="F966" s="13">
        <v>4.850255731612338E9</v>
      </c>
    </row>
    <row r="967">
      <c r="A967" s="11" t="s">
        <v>526</v>
      </c>
      <c r="B967" s="13">
        <v>7.607876165710056E8</v>
      </c>
      <c r="C967" s="13">
        <v>3.5009365861823E9</v>
      </c>
      <c r="D967" s="13">
        <v>5.9436738405E8</v>
      </c>
      <c r="E967" s="13"/>
      <c r="F967" s="13">
        <v>4.856091586803306E9</v>
      </c>
    </row>
    <row r="968">
      <c r="A968" s="11" t="s">
        <v>527</v>
      </c>
      <c r="B968" s="13">
        <v>7.621088065006955E8</v>
      </c>
      <c r="C968" s="13">
        <v>3.5003931861823E9</v>
      </c>
      <c r="D968" s="13">
        <v>5.9491738405E8</v>
      </c>
      <c r="E968" s="13"/>
      <c r="F968" s="13">
        <v>4.857419376732996E9</v>
      </c>
    </row>
    <row r="969">
      <c r="A969" s="11" t="s">
        <v>527</v>
      </c>
      <c r="B969" s="13">
        <v>7.651540031464196E8</v>
      </c>
      <c r="C969" s="13">
        <v>3.4993063861823E9</v>
      </c>
      <c r="D969" s="13">
        <v>5.9608722405E8</v>
      </c>
      <c r="E969" s="13"/>
      <c r="F969" s="13">
        <v>4.860547613378719E9</v>
      </c>
    </row>
    <row r="970">
      <c r="A970" s="11" t="s">
        <v>528</v>
      </c>
      <c r="B970" s="13">
        <v>7.624741218377981E8</v>
      </c>
      <c r="C970" s="13">
        <v>3.5163556741923E9</v>
      </c>
      <c r="D970" s="13">
        <v>2.777762365E7</v>
      </c>
      <c r="E970" s="13"/>
      <c r="F970" s="13">
        <v>4.306607419680098E9</v>
      </c>
    </row>
    <row r="971">
      <c r="A971" s="11" t="s">
        <v>528</v>
      </c>
      <c r="B971" s="13">
        <v>7.638915142925217E8</v>
      </c>
      <c r="C971" s="13">
        <v>3.5163556741923E9</v>
      </c>
      <c r="D971" s="13">
        <v>2.777762365E7</v>
      </c>
      <c r="E971" s="13"/>
      <c r="F971" s="13">
        <v>4.308024812134821E9</v>
      </c>
    </row>
    <row r="972">
      <c r="A972" s="11" t="s">
        <v>529</v>
      </c>
      <c r="B972" s="13">
        <v>1.1783796809945495E9</v>
      </c>
      <c r="C972" s="13">
        <v>3.5218637811923E9</v>
      </c>
      <c r="D972" s="13">
        <v>2.777762365E7</v>
      </c>
      <c r="E972" s="13"/>
      <c r="F972" s="13">
        <v>4.728021085836849E9</v>
      </c>
    </row>
    <row r="973">
      <c r="A973" s="11" t="s">
        <v>529</v>
      </c>
      <c r="B973" s="13">
        <v>1.0249235743768957E9</v>
      </c>
      <c r="C973" s="13">
        <v>3.5213203811923E9</v>
      </c>
      <c r="D973" s="13">
        <v>2.832762365E7</v>
      </c>
      <c r="E973" s="13"/>
      <c r="F973" s="13">
        <v>4.574571579219195E9</v>
      </c>
    </row>
    <row r="974">
      <c r="A974" s="11" t="s">
        <v>530</v>
      </c>
      <c r="B974" s="13">
        <v>1.1888575816207242E9</v>
      </c>
      <c r="C974" s="13">
        <v>3.5332948824923E9</v>
      </c>
      <c r="D974" s="13">
        <v>1.76E7</v>
      </c>
      <c r="E974" s="13"/>
      <c r="F974" s="13">
        <v>4.739752464113024E9</v>
      </c>
    </row>
    <row r="975">
      <c r="A975" s="11" t="s">
        <v>531</v>
      </c>
      <c r="B975" s="13">
        <v>1.1992827104001617E9</v>
      </c>
      <c r="C975" s="13">
        <v>3.5322080824923E9</v>
      </c>
      <c r="D975" s="13">
        <v>1.87E7</v>
      </c>
      <c r="E975" s="13"/>
      <c r="F975" s="13">
        <v>4.750190792892462E9</v>
      </c>
    </row>
    <row r="976">
      <c r="A976" s="11" t="s">
        <v>531</v>
      </c>
      <c r="B976" s="13">
        <v>1.1986641720804052E9</v>
      </c>
      <c r="C976" s="13">
        <v>3.5322080824923E9</v>
      </c>
      <c r="D976" s="13">
        <v>1.87E7</v>
      </c>
      <c r="E976" s="13"/>
      <c r="F976" s="13">
        <v>4.749572254572705E9</v>
      </c>
    </row>
    <row r="977">
      <c r="A977" s="11" t="s">
        <v>532</v>
      </c>
      <c r="B977" s="13">
        <v>1.1995298249520626E9</v>
      </c>
      <c r="C977" s="13">
        <v>3.5322080824923E9</v>
      </c>
      <c r="D977" s="13">
        <v>1.87E7</v>
      </c>
      <c r="E977" s="13"/>
      <c r="F977" s="13">
        <v>4.750437907444363E9</v>
      </c>
    </row>
    <row r="978">
      <c r="A978" s="11" t="s">
        <v>532</v>
      </c>
      <c r="B978" s="13">
        <v>1.2036550946022408E9</v>
      </c>
      <c r="C978" s="13">
        <v>3.5316646824923E9</v>
      </c>
      <c r="D978" s="13">
        <v>1.925E7</v>
      </c>
      <c r="E978" s="13"/>
      <c r="F978" s="13">
        <v>4.754569777094541E9</v>
      </c>
    </row>
    <row r="979">
      <c r="A979" s="11" t="s">
        <v>533</v>
      </c>
      <c r="B979" s="13">
        <v>1.197330658144414E9</v>
      </c>
      <c r="C979" s="13">
        <v>3.5328254814923E9</v>
      </c>
      <c r="D979" s="13">
        <v>1.925E7</v>
      </c>
      <c r="E979" s="13"/>
      <c r="F979" s="13">
        <v>4.749406139636714E9</v>
      </c>
    </row>
    <row r="980">
      <c r="A980" s="11" t="s">
        <v>533</v>
      </c>
      <c r="B980" s="13">
        <v>1.2143104143826017E9</v>
      </c>
      <c r="C980" s="13">
        <v>3.5334029814923E9</v>
      </c>
      <c r="D980" s="13">
        <v>2825000.0</v>
      </c>
      <c r="E980" s="13"/>
      <c r="F980" s="13">
        <v>4.750538395874902E9</v>
      </c>
    </row>
    <row r="981">
      <c r="A981" s="11" t="s">
        <v>534</v>
      </c>
      <c r="B981" s="13">
        <v>1.2181678227009697E9</v>
      </c>
      <c r="C981" s="13">
        <v>3.5334029814923E9</v>
      </c>
      <c r="D981" s="13">
        <v>2825000.0</v>
      </c>
      <c r="E981" s="13"/>
      <c r="F981" s="13">
        <v>4.75439580419327E9</v>
      </c>
    </row>
    <row r="982">
      <c r="A982" s="11" t="s">
        <v>534</v>
      </c>
      <c r="B982" s="13">
        <v>1.2257508584457483E9</v>
      </c>
      <c r="C982" s="13">
        <v>3.5329079814923E9</v>
      </c>
      <c r="D982" s="13">
        <v>3325000.0</v>
      </c>
      <c r="E982" s="13"/>
      <c r="F982" s="13">
        <v>4.761983839938048E9</v>
      </c>
    </row>
    <row r="983">
      <c r="A983" s="11" t="s">
        <v>535</v>
      </c>
      <c r="B983" s="13">
        <v>1.2339696370797951E9</v>
      </c>
      <c r="C983" s="13">
        <v>3.5304329814923E9</v>
      </c>
      <c r="D983" s="13">
        <v>5825000.0</v>
      </c>
      <c r="E983" s="13"/>
      <c r="F983" s="13">
        <v>4.770227618572095E9</v>
      </c>
    </row>
    <row r="984">
      <c r="A984" s="11" t="s">
        <v>535</v>
      </c>
      <c r="B984" s="13">
        <v>1.228257500375527E9</v>
      </c>
      <c r="C984" s="13">
        <v>3.5289479814923E9</v>
      </c>
      <c r="D984" s="13">
        <v>7325000.0</v>
      </c>
      <c r="E984" s="13"/>
      <c r="F984" s="13">
        <v>4.764530481867826E9</v>
      </c>
    </row>
    <row r="985">
      <c r="A985" s="11" t="s">
        <v>536</v>
      </c>
      <c r="B985" s="13">
        <v>1.221186964011267E9</v>
      </c>
      <c r="C985" s="13">
        <v>3.5284529814923E9</v>
      </c>
      <c r="D985" s="13">
        <v>7825000.0</v>
      </c>
      <c r="E985" s="13"/>
      <c r="F985" s="13">
        <v>4.757464945503567E9</v>
      </c>
    </row>
    <row r="986">
      <c r="A986" s="11" t="s">
        <v>536</v>
      </c>
      <c r="B986" s="13">
        <v>1.2180673656468632E9</v>
      </c>
      <c r="C986" s="13">
        <v>3.5280427314923E9</v>
      </c>
      <c r="D986" s="13">
        <v>5500000.0</v>
      </c>
      <c r="E986" s="13"/>
      <c r="F986" s="13">
        <v>4.751610097139163E9</v>
      </c>
    </row>
    <row r="987">
      <c r="A987" s="11" t="s">
        <v>537</v>
      </c>
      <c r="B987" s="13">
        <v>2.635724675383073E9</v>
      </c>
      <c r="C987" s="13">
        <v>3.3207573996037E9</v>
      </c>
      <c r="D987" s="13">
        <v>4.7072193072E8</v>
      </c>
      <c r="E987" s="13"/>
      <c r="F987" s="13">
        <v>6.427204005706773E9</v>
      </c>
    </row>
    <row r="988">
      <c r="A988" s="11" t="s">
        <v>537</v>
      </c>
      <c r="B988" s="13">
        <v>2.647694672193301E9</v>
      </c>
      <c r="C988" s="13">
        <v>3.3202623996037E9</v>
      </c>
      <c r="D988" s="13">
        <v>4.7122193072E8</v>
      </c>
      <c r="E988" s="13"/>
      <c r="F988" s="13">
        <v>6.439179002517001E9</v>
      </c>
    </row>
    <row r="989">
      <c r="A989" s="11" t="s">
        <v>538</v>
      </c>
      <c r="B989" s="13">
        <v>2.654292178590484E9</v>
      </c>
      <c r="C989" s="13">
        <v>3.3078696240003E9</v>
      </c>
      <c r="D989" s="13">
        <v>4.8374493638000005E8</v>
      </c>
      <c r="E989" s="13"/>
      <c r="F989" s="13">
        <v>6.445906738970784E9</v>
      </c>
    </row>
    <row r="990">
      <c r="A990" s="11" t="s">
        <v>538</v>
      </c>
      <c r="B990" s="13">
        <v>2.6455321635191813E9</v>
      </c>
      <c r="C990" s="13">
        <v>3.3074595240102E9</v>
      </c>
      <c r="D990" s="13">
        <v>4.8173493637000006E8</v>
      </c>
      <c r="E990" s="13"/>
      <c r="F990" s="13">
        <v>6.434726623899381E9</v>
      </c>
    </row>
    <row r="991">
      <c r="A991" s="11" t="s">
        <v>539</v>
      </c>
      <c r="B991" s="13">
        <v>2.6584010015382466E9</v>
      </c>
      <c r="C991" s="13">
        <v>3.3069800160102E9</v>
      </c>
      <c r="D991" s="13">
        <v>4.8223493637000006E8</v>
      </c>
      <c r="E991" s="13"/>
      <c r="F991" s="13">
        <v>6.447615953918447E9</v>
      </c>
    </row>
    <row r="992">
      <c r="A992" s="11" t="s">
        <v>539</v>
      </c>
      <c r="B992" s="13">
        <v>3.737816180145912E9</v>
      </c>
      <c r="C992" s="13">
        <v>3.3065049160201E9</v>
      </c>
      <c r="D992" s="13">
        <v>4.827249363600001E8</v>
      </c>
      <c r="E992" s="13"/>
      <c r="F992" s="13">
        <v>7.527046032526011E9</v>
      </c>
    </row>
    <row r="993">
      <c r="A993" s="11" t="s">
        <v>540</v>
      </c>
      <c r="B993" s="13">
        <v>3.7344045959315453E9</v>
      </c>
      <c r="C993" s="13">
        <v>3.3065049160201E9</v>
      </c>
      <c r="D993" s="13">
        <v>4.827249363600001E8</v>
      </c>
      <c r="E993" s="13"/>
      <c r="F993" s="13">
        <v>7.523634448311645E9</v>
      </c>
    </row>
    <row r="994">
      <c r="A994" s="11" t="s">
        <v>540</v>
      </c>
      <c r="B994" s="13">
        <v>3.697766782278636E9</v>
      </c>
      <c r="C994" s="13">
        <v>3.1283842069516E9</v>
      </c>
      <c r="D994" s="13">
        <v>6.6264484451E8</v>
      </c>
      <c r="E994" s="13"/>
      <c r="F994" s="13">
        <v>7.488795833740236E9</v>
      </c>
    </row>
    <row r="995">
      <c r="A995" s="11" t="s">
        <v>541</v>
      </c>
      <c r="B995" s="13">
        <v>3.6419550220950255E9</v>
      </c>
      <c r="C995" s="13">
        <v>3.1283844069516E9</v>
      </c>
      <c r="D995" s="13">
        <v>6.6592484451E8</v>
      </c>
      <c r="E995" s="13"/>
      <c r="F995" s="13">
        <v>7.436264273556625E9</v>
      </c>
    </row>
    <row r="996">
      <c r="A996" s="11" t="s">
        <v>541</v>
      </c>
      <c r="B996" s="13">
        <v>2.261483772556074E9</v>
      </c>
      <c r="C996" s="13">
        <v>4.3284046069516E9</v>
      </c>
      <c r="D996" s="13">
        <v>7.221200282800001E8</v>
      </c>
      <c r="E996" s="13"/>
      <c r="F996" s="13">
        <v>7.312008407787674E9</v>
      </c>
    </row>
    <row r="997">
      <c r="A997" s="11" t="s">
        <v>542</v>
      </c>
      <c r="B997" s="13">
        <v>2.2557567000629783E9</v>
      </c>
      <c r="C997" s="13">
        <v>4.3276621069516E9</v>
      </c>
      <c r="D997" s="13">
        <v>7.228700282800001E8</v>
      </c>
      <c r="E997" s="13"/>
      <c r="F997" s="13">
        <v>7.306288835294578E9</v>
      </c>
    </row>
    <row r="998">
      <c r="A998" s="11" t="s">
        <v>542</v>
      </c>
      <c r="B998" s="13">
        <v>2.282680139291905E9</v>
      </c>
      <c r="C998" s="13">
        <v>4.3276621069516E9</v>
      </c>
      <c r="D998" s="13">
        <v>7.228700282800001E8</v>
      </c>
      <c r="E998" s="13"/>
      <c r="F998" s="13">
        <v>7.333212274523505E9</v>
      </c>
    </row>
    <row r="999">
      <c r="A999" s="11" t="s">
        <v>543</v>
      </c>
      <c r="B999" s="13">
        <v>2.2849584102434583E9</v>
      </c>
      <c r="C999" s="13">
        <v>4.3269196069516E9</v>
      </c>
      <c r="D999" s="13">
        <v>7.236200282800001E8</v>
      </c>
      <c r="E999" s="13"/>
      <c r="F999" s="13">
        <v>7.335498045475059E9</v>
      </c>
    </row>
    <row r="1000">
      <c r="A1000" s="11" t="s">
        <v>543</v>
      </c>
      <c r="B1000" s="13">
        <v>2.2859515780792227E9</v>
      </c>
      <c r="C1000" s="13">
        <v>4.3200886069714E9</v>
      </c>
      <c r="D1000" s="13">
        <v>7.305200282600001E8</v>
      </c>
      <c r="E1000" s="13"/>
      <c r="F1000" s="13">
        <v>7.336560213310623E9</v>
      </c>
    </row>
    <row r="1001">
      <c r="A1001" s="11" t="s">
        <v>544</v>
      </c>
      <c r="B1001" s="13">
        <v>2.283910961768462E9</v>
      </c>
      <c r="C1001" s="13">
        <v>4.3200886069714E9</v>
      </c>
      <c r="D1001" s="13">
        <v>7.305200282600001E8</v>
      </c>
      <c r="E1001" s="13"/>
      <c r="F1001" s="13">
        <v>7.334519596999863E9</v>
      </c>
    </row>
    <row r="1002">
      <c r="A1002" s="11" t="s">
        <v>544</v>
      </c>
      <c r="B1002" s="13">
        <v>2.287899379974509E9</v>
      </c>
      <c r="C1002" s="13">
        <v>4.3200886069714E9</v>
      </c>
      <c r="D1002" s="13">
        <v>7.305200282600001E8</v>
      </c>
      <c r="E1002" s="13"/>
      <c r="F1002" s="13">
        <v>7.33850801520591E9</v>
      </c>
    </row>
    <row r="1003">
      <c r="A1003" s="11" t="s">
        <v>545</v>
      </c>
      <c r="B1003" s="13">
        <v>2.291523374804161E9</v>
      </c>
      <c r="C1003" s="13">
        <v>4.3190986069912E9</v>
      </c>
      <c r="D1003" s="13">
        <v>7.315200282400001E8</v>
      </c>
      <c r="E1003" s="13"/>
      <c r="F1003" s="13">
        <v>7.342142010035361E9</v>
      </c>
    </row>
    <row r="1004">
      <c r="A1004" s="11" t="s">
        <v>545</v>
      </c>
      <c r="B1004" s="13">
        <v>2.294145500937482E9</v>
      </c>
      <c r="C1004" s="13">
        <v>4.3176136069912E9</v>
      </c>
      <c r="D1004" s="13">
        <v>7.330200282400001E8</v>
      </c>
      <c r="E1004" s="13"/>
      <c r="F1004" s="13">
        <v>7.344779136168682E9</v>
      </c>
    </row>
    <row r="1005">
      <c r="A1005" s="11" t="s">
        <v>546</v>
      </c>
      <c r="B1005" s="13">
        <v>2.275482804776994E9</v>
      </c>
      <c r="C1005" s="13">
        <v>4.3048188409621E9</v>
      </c>
      <c r="D1005" s="13">
        <v>7.4594403433E8</v>
      </c>
      <c r="E1005" s="13"/>
      <c r="F1005" s="13">
        <v>7.326245680069094E9</v>
      </c>
    </row>
    <row r="1006">
      <c r="A1006" s="11" t="s">
        <v>546</v>
      </c>
      <c r="B1006" s="13">
        <v>2.1582376660351343E9</v>
      </c>
      <c r="C1006" s="13">
        <v>4.294251574933E9</v>
      </c>
      <c r="D1006" s="13">
        <v>7.566180404200001E8</v>
      </c>
      <c r="E1006" s="13"/>
      <c r="F1006" s="13">
        <v>7.209107281388134E9</v>
      </c>
    </row>
    <row r="1007">
      <c r="A1007" s="11" t="s">
        <v>547</v>
      </c>
      <c r="B1007" s="13">
        <v>2.2224389597758746E9</v>
      </c>
      <c r="C1007" s="13">
        <v>4.292786674933E9</v>
      </c>
      <c r="D1007" s="13">
        <v>7.586180404200001E8</v>
      </c>
      <c r="E1007" s="13"/>
      <c r="F1007" s="13">
        <v>7.273843675128875E9</v>
      </c>
    </row>
    <row r="1008">
      <c r="A1008" s="11" t="s">
        <v>547</v>
      </c>
      <c r="B1008" s="13">
        <v>2.2178039349746923E9</v>
      </c>
      <c r="C1008" s="13">
        <v>4.292786674933E9</v>
      </c>
      <c r="D1008" s="13">
        <v>7.586180404200001E8</v>
      </c>
      <c r="E1008" s="13"/>
      <c r="F1008" s="13">
        <v>7.269208650327692E9</v>
      </c>
    </row>
    <row r="1009">
      <c r="A1009" s="11" t="s">
        <v>548</v>
      </c>
      <c r="B1009" s="13">
        <v>2.2441132404183E9</v>
      </c>
      <c r="C1009" s="13">
        <v>4.292045674933E9</v>
      </c>
      <c r="D1009" s="13">
        <v>7.593680404200001E8</v>
      </c>
      <c r="E1009" s="13"/>
      <c r="F1009" s="13">
        <v>7.2955269557713E9</v>
      </c>
    </row>
    <row r="1010">
      <c r="A1010" s="11" t="s">
        <v>548</v>
      </c>
      <c r="B1010" s="13">
        <v>2.328579553553484E9</v>
      </c>
      <c r="C1010" s="13">
        <v>4.311189411783E9</v>
      </c>
      <c r="D1010" s="13">
        <v>6.9099977582E8</v>
      </c>
      <c r="E1010" s="13"/>
      <c r="F1010" s="13">
        <v>7.330768741156484E9</v>
      </c>
    </row>
    <row r="1011">
      <c r="A1011" s="11" t="s">
        <v>549</v>
      </c>
      <c r="B1011" s="13">
        <v>2.342353476884939E9</v>
      </c>
      <c r="C1011" s="13">
        <v>4.310448411783E9</v>
      </c>
      <c r="D1011" s="13">
        <v>6.9174977582E8</v>
      </c>
      <c r="E1011" s="13"/>
      <c r="F1011" s="13">
        <v>7.344551664487939E9</v>
      </c>
    </row>
    <row r="1012">
      <c r="A1012" s="11" t="s">
        <v>549</v>
      </c>
      <c r="B1012" s="13">
        <v>2.341505043749256E9</v>
      </c>
      <c r="C1012" s="13">
        <v>4.2670791397352E9</v>
      </c>
      <c r="D1012" s="13">
        <v>7.3564580016E8</v>
      </c>
      <c r="E1012" s="13"/>
      <c r="F1012" s="13">
        <v>7.344229983644456E9</v>
      </c>
    </row>
    <row r="1013">
      <c r="A1013" s="11" t="s">
        <v>550</v>
      </c>
      <c r="B1013" s="13">
        <v>2.3584803988041763E9</v>
      </c>
      <c r="C1013" s="13">
        <v>4.2665876797451E9</v>
      </c>
      <c r="D1013" s="13">
        <v>7.3624580015E8</v>
      </c>
      <c r="E1013" s="13"/>
      <c r="F1013" s="13">
        <v>7.361313878699276E9</v>
      </c>
    </row>
    <row r="1014">
      <c r="A1014" s="11" t="s">
        <v>550</v>
      </c>
      <c r="B1014" s="13">
        <v>2.3731630720426655E9</v>
      </c>
      <c r="C1014" s="13">
        <v>4.2530777617282E9</v>
      </c>
      <c r="D1014" s="13">
        <v>7.4991980624E8</v>
      </c>
      <c r="E1014" s="13"/>
      <c r="F1014" s="13">
        <v>7.376160640010865E9</v>
      </c>
    </row>
    <row r="1015">
      <c r="A1015" s="11" t="s">
        <v>551</v>
      </c>
      <c r="B1015" s="13">
        <v>2.4010848060953236E9</v>
      </c>
      <c r="C1015" s="13">
        <v>4.2214401076775E9</v>
      </c>
      <c r="D1015" s="13">
        <v>7.8210182451E8</v>
      </c>
      <c r="E1015" s="13"/>
      <c r="F1015" s="13">
        <v>7.404626738282824E9</v>
      </c>
    </row>
    <row r="1016">
      <c r="A1016" s="11" t="s">
        <v>551</v>
      </c>
      <c r="B1016" s="13">
        <v>2.4020772964690022E9</v>
      </c>
      <c r="C1016" s="13">
        <v>4.0121335405505E9</v>
      </c>
      <c r="D1016" s="13">
        <v>9.935457185899999E8</v>
      </c>
      <c r="E1016" s="13"/>
      <c r="F1016" s="13">
        <v>7.407756555609503E9</v>
      </c>
    </row>
    <row r="1017">
      <c r="A1017" s="11" t="s">
        <v>552</v>
      </c>
      <c r="B1017" s="13">
        <v>2.516541378876111E9</v>
      </c>
      <c r="C1017" s="13">
        <v>3.4090913964431E9</v>
      </c>
      <c r="D1017" s="13">
        <v>1.46999932783E9</v>
      </c>
      <c r="E1017" s="13"/>
      <c r="F1017" s="13">
        <v>7.395632103149211E9</v>
      </c>
    </row>
    <row r="1018">
      <c r="A1018" s="11" t="s">
        <v>552</v>
      </c>
      <c r="B1018" s="13">
        <v>2.4039658796712303E9</v>
      </c>
      <c r="C1018" s="13">
        <v>3.4091013964431E9</v>
      </c>
      <c r="D1018" s="13">
        <v>1.46999932783E9</v>
      </c>
      <c r="E1018" s="13"/>
      <c r="F1018" s="13">
        <v>7.28306660394433E9</v>
      </c>
    </row>
    <row r="1019">
      <c r="A1019" s="11" t="s">
        <v>553</v>
      </c>
      <c r="B1019" s="13">
        <v>2.4853185989730706E9</v>
      </c>
      <c r="C1019" s="13">
        <v>3.3786213064728E9</v>
      </c>
      <c r="D1019" s="13">
        <v>1.5013493278E9</v>
      </c>
      <c r="E1019" s="13"/>
      <c r="F1019" s="13">
        <v>7.365289233245871E9</v>
      </c>
    </row>
    <row r="1020">
      <c r="A1020" s="11" t="s">
        <v>553</v>
      </c>
      <c r="B1020" s="13">
        <v>2.4940403033137813E9</v>
      </c>
      <c r="C1020" s="13">
        <v>3.3165984925322E9</v>
      </c>
      <c r="D1020" s="13">
        <v>1.56404932774E9</v>
      </c>
      <c r="E1020" s="13"/>
      <c r="F1020" s="13">
        <v>7.374688123585981E9</v>
      </c>
    </row>
    <row r="1021">
      <c r="A1021" s="11" t="s">
        <v>554</v>
      </c>
      <c r="B1021" s="13">
        <v>2.510404487461607E9</v>
      </c>
      <c r="C1021" s="13">
        <v>2.8493175065417E9</v>
      </c>
      <c r="D1021" s="13">
        <v>2.0360503236900003E9</v>
      </c>
      <c r="E1021" s="13"/>
      <c r="F1021" s="13">
        <v>7.395772317693308E9</v>
      </c>
    </row>
    <row r="1022">
      <c r="A1022" s="11" t="s">
        <v>554</v>
      </c>
      <c r="B1022" s="13">
        <v>2.520382885322283E9</v>
      </c>
      <c r="C1022" s="13">
        <v>2.8390422065516E9</v>
      </c>
      <c r="D1022" s="13">
        <v>2.0440003237900002E9</v>
      </c>
      <c r="E1022" s="13"/>
      <c r="F1022" s="13">
        <v>7.403425415663882E9</v>
      </c>
    </row>
    <row r="1023">
      <c r="A1023" s="11" t="s">
        <v>555</v>
      </c>
      <c r="B1023" s="13">
        <v>2.5059651318743176E9</v>
      </c>
      <c r="C1023" s="13">
        <v>2.8390426065516E9</v>
      </c>
      <c r="D1023" s="13">
        <v>2.04750199319E9</v>
      </c>
      <c r="E1023" s="13"/>
      <c r="F1023" s="13">
        <v>7.392509731615917E9</v>
      </c>
    </row>
    <row r="1024">
      <c r="A1024" s="11" t="s">
        <v>555</v>
      </c>
      <c r="B1024" s="13">
        <v>2.5168342447974334E9</v>
      </c>
      <c r="C1024" s="13">
        <v>2.8390514285516E9</v>
      </c>
      <c r="D1024" s="13">
        <v>2.04750199329E9</v>
      </c>
      <c r="E1024" s="13"/>
      <c r="F1024" s="13">
        <v>7.403387666639033E9</v>
      </c>
    </row>
    <row r="1025">
      <c r="A1025" s="11" t="s">
        <v>556</v>
      </c>
      <c r="B1025" s="13">
        <v>2.5326823243839126E9</v>
      </c>
      <c r="C1025" s="13">
        <v>2.8535329490011E9</v>
      </c>
      <c r="D1025" s="13">
        <v>7.425019936600001E8</v>
      </c>
      <c r="E1025" s="13"/>
      <c r="F1025" s="13">
        <v>6.128717267045012E9</v>
      </c>
    </row>
    <row r="1026">
      <c r="A1026" s="11" t="s">
        <v>556</v>
      </c>
      <c r="B1026" s="13">
        <v>3.579000451302277E9</v>
      </c>
      <c r="C1026" s="13">
        <v>2.8582001490307E9</v>
      </c>
      <c r="D1026" s="13">
        <v>7.431019936300001E8</v>
      </c>
      <c r="E1026" s="13"/>
      <c r="F1026" s="13">
        <v>7.180302593962977E9</v>
      </c>
    </row>
    <row r="1027">
      <c r="A1027" s="11" t="s">
        <v>557</v>
      </c>
      <c r="B1027" s="13">
        <v>2.841300720427856E9</v>
      </c>
      <c r="C1027" s="13">
        <v>2.8576074490603E9</v>
      </c>
      <c r="D1027" s="13">
        <v>7.437019977000002E8</v>
      </c>
      <c r="E1027" s="13"/>
      <c r="F1027" s="13">
        <v>6.442610167188155E9</v>
      </c>
    </row>
    <row r="1028">
      <c r="A1028" s="11" t="s">
        <v>557</v>
      </c>
      <c r="B1028" s="13">
        <v>3.53707514875971E9</v>
      </c>
      <c r="C1028" s="13">
        <v>2.6631653871393E9</v>
      </c>
      <c r="D1028" s="13">
        <v>9.449019976200001E8</v>
      </c>
      <c r="E1028" s="13"/>
      <c r="F1028" s="13">
        <v>7.14514253351901E9</v>
      </c>
    </row>
    <row r="1029">
      <c r="A1029" s="11" t="s">
        <v>558</v>
      </c>
      <c r="B1029" s="13">
        <v>3.554346008543348E9</v>
      </c>
      <c r="C1029" s="13">
        <v>2.6530878889724E9</v>
      </c>
      <c r="D1029" s="13">
        <v>9.551018945500002E8</v>
      </c>
      <c r="E1029" s="13"/>
      <c r="F1029" s="13">
        <v>7.162535792065748E9</v>
      </c>
    </row>
    <row r="1030">
      <c r="A1030" s="11" t="s">
        <v>558</v>
      </c>
      <c r="B1030" s="13">
        <v>3.2014056919328156E9</v>
      </c>
      <c r="C1030" s="13">
        <v>2.6171378926783E9</v>
      </c>
      <c r="D1030" s="13">
        <v>9.917996904500002E8</v>
      </c>
      <c r="E1030" s="13"/>
      <c r="F1030" s="13">
        <v>6.810343275061115E9</v>
      </c>
    </row>
    <row r="1031">
      <c r="A1031" s="11" t="s">
        <v>559</v>
      </c>
      <c r="B1031" s="13">
        <v>3.503762372417642E9</v>
      </c>
      <c r="C1031" s="13">
        <v>2.6101043494522E9</v>
      </c>
      <c r="D1031" s="13">
        <v>1.0019999835300001E9</v>
      </c>
      <c r="E1031" s="13"/>
      <c r="F1031" s="13">
        <v>7.115866705399842E9</v>
      </c>
    </row>
    <row r="1032">
      <c r="A1032" s="11" t="s">
        <v>559</v>
      </c>
      <c r="B1032" s="13">
        <v>3.51020567975388E9</v>
      </c>
      <c r="C1032" s="13">
        <v>2.412504349472E9</v>
      </c>
      <c r="D1032" s="13">
        <v>1.20199998351E9</v>
      </c>
      <c r="E1032" s="13"/>
      <c r="F1032" s="13">
        <v>7.12471001273588E9</v>
      </c>
    </row>
    <row r="1033">
      <c r="A1033" s="11" t="s">
        <v>560</v>
      </c>
      <c r="B1033" s="13">
        <v>3.52212771228138E9</v>
      </c>
      <c r="C1033" s="13">
        <v>2.412504349472E9</v>
      </c>
      <c r="D1033" s="13">
        <v>1.20199998351E9</v>
      </c>
      <c r="E1033" s="13"/>
      <c r="F1033" s="13">
        <v>7.13663204526338E9</v>
      </c>
    </row>
    <row r="1034">
      <c r="A1034" s="11" t="s">
        <v>560</v>
      </c>
      <c r="B1034" s="13">
        <v>3.52534384135476E9</v>
      </c>
      <c r="C1034" s="13">
        <v>2.410219636472E9</v>
      </c>
      <c r="D1034" s="13">
        <v>8.123986835500001E8</v>
      </c>
      <c r="E1034" s="13"/>
      <c r="F1034" s="13">
        <v>6.7479621613767605E9</v>
      </c>
    </row>
    <row r="1035">
      <c r="A1035" s="11" t="s">
        <v>561</v>
      </c>
      <c r="B1035" s="13">
        <v>3.827635070594041E9</v>
      </c>
      <c r="C1035" s="13">
        <v>2.4113395474918E9</v>
      </c>
      <c r="D1035" s="13">
        <v>8.129986835300001E8</v>
      </c>
      <c r="E1035" s="13"/>
      <c r="F1035" s="13">
        <v>7.05197330161584E9</v>
      </c>
    </row>
    <row r="1036">
      <c r="A1036" s="11" t="s">
        <v>561</v>
      </c>
      <c r="B1036" s="13">
        <v>3.8484115088238044E9</v>
      </c>
      <c r="C1036" s="13">
        <v>2.4113400474918E9</v>
      </c>
      <c r="D1036" s="13">
        <v>8.223906911400001E8</v>
      </c>
      <c r="E1036" s="13"/>
      <c r="F1036" s="13">
        <v>7.082142247455605E9</v>
      </c>
    </row>
    <row r="1037">
      <c r="A1037" s="11" t="s">
        <v>562</v>
      </c>
      <c r="B1037" s="13">
        <v>3.8696350157097793E9</v>
      </c>
      <c r="C1037" s="13">
        <v>2.4113400474918E9</v>
      </c>
      <c r="D1037" s="13">
        <v>8.223906911400001E8</v>
      </c>
      <c r="E1037" s="13"/>
      <c r="F1037" s="13">
        <v>7.103365754341579E9</v>
      </c>
    </row>
    <row r="1038">
      <c r="A1038" s="11" t="s">
        <v>562</v>
      </c>
      <c r="B1038" s="13">
        <v>3.893115069549775E9</v>
      </c>
      <c r="C1038" s="13">
        <v>2.2137400494876E9</v>
      </c>
      <c r="D1038" s="13">
        <v>1.0223906891200001E9</v>
      </c>
      <c r="E1038" s="13"/>
      <c r="F1038" s="13">
        <v>7.129245808157374E9</v>
      </c>
    </row>
    <row r="1039">
      <c r="A1039" s="11" t="s">
        <v>563</v>
      </c>
      <c r="B1039" s="13">
        <v>3.9120445273977737E9</v>
      </c>
      <c r="C1039" s="13">
        <v>2.2048480514735E9</v>
      </c>
      <c r="D1039" s="13">
        <v>1.0313906871100001E9</v>
      </c>
      <c r="E1039" s="13"/>
      <c r="F1039" s="13">
        <v>7.148283265981274E9</v>
      </c>
    </row>
    <row r="1040">
      <c r="A1040" s="11" t="s">
        <v>563</v>
      </c>
      <c r="B1040" s="13">
        <v>4.0671680459396553E9</v>
      </c>
      <c r="C1040" s="13">
        <v>2.2074131014435E9</v>
      </c>
      <c r="D1040" s="13">
        <v>7.768956998300002E8</v>
      </c>
      <c r="E1040" s="13"/>
      <c r="F1040" s="13">
        <v>7.051476847213156E9</v>
      </c>
    </row>
    <row r="1041">
      <c r="A1041" s="11" t="s">
        <v>564</v>
      </c>
      <c r="B1041" s="13">
        <v>4.0658234075420337E9</v>
      </c>
      <c r="C1041" s="13">
        <v>1.997532283627E9</v>
      </c>
      <c r="D1041" s="13">
        <v>9.901946976200001E8</v>
      </c>
      <c r="E1041" s="13"/>
      <c r="F1041" s="13">
        <v>7.053550388789034E9</v>
      </c>
    </row>
    <row r="1042">
      <c r="A1042" s="11" t="s">
        <v>564</v>
      </c>
      <c r="B1042" s="13">
        <v>4.0723921982468767E9</v>
      </c>
      <c r="C1042" s="13">
        <v>1.3059322866009E9</v>
      </c>
      <c r="D1042" s="13">
        <v>1.6901946946100001E9</v>
      </c>
      <c r="E1042" s="13"/>
      <c r="F1042" s="13">
        <v>7.068519179457777E9</v>
      </c>
    </row>
    <row r="1043">
      <c r="A1043" s="11" t="s">
        <v>565</v>
      </c>
      <c r="B1043" s="13">
        <v>4.0848368885364113E9</v>
      </c>
      <c r="C1043" s="13">
        <v>1.3059322866009E9</v>
      </c>
      <c r="D1043" s="13">
        <v>1.6901946946100001E9</v>
      </c>
      <c r="E1043" s="13"/>
      <c r="F1043" s="13">
        <v>7.080963869747311E9</v>
      </c>
    </row>
    <row r="1044">
      <c r="A1044" s="11" t="s">
        <v>565</v>
      </c>
      <c r="B1044" s="13">
        <v>4.0780521748459754E9</v>
      </c>
      <c r="C1044" s="13">
        <v>1.3059325866009E9</v>
      </c>
      <c r="D1044" s="13">
        <v>1.7082986844900002E9</v>
      </c>
      <c r="E1044" s="13"/>
      <c r="F1044" s="13">
        <v>7.092283445936876E9</v>
      </c>
    </row>
    <row r="1045">
      <c r="A1045" s="11" t="s">
        <v>566</v>
      </c>
      <c r="B1045" s="13">
        <v>4.079571654353728E9</v>
      </c>
      <c r="C1045" s="13">
        <v>1.3058980066009E9</v>
      </c>
      <c r="D1045" s="13">
        <v>1.7083336844900002E9</v>
      </c>
      <c r="E1045" s="13"/>
      <c r="F1045" s="13">
        <v>7.093803345444628E9</v>
      </c>
    </row>
    <row r="1046">
      <c r="A1046" s="11" t="s">
        <v>566</v>
      </c>
      <c r="B1046" s="13">
        <v>4.0514735102715893E9</v>
      </c>
      <c r="C1046" s="13">
        <v>1.3058980066009E9</v>
      </c>
      <c r="D1046" s="13">
        <v>1.7083336844900002E9</v>
      </c>
      <c r="E1046" s="13"/>
      <c r="F1046" s="13">
        <v>7.06570520136249E9</v>
      </c>
    </row>
    <row r="1047">
      <c r="A1047" s="11" t="s">
        <v>567</v>
      </c>
      <c r="B1047" s="13">
        <v>4.0571505316487713E9</v>
      </c>
      <c r="C1047" s="13">
        <v>1.2905520966009E9</v>
      </c>
      <c r="D1047" s="13">
        <v>1.7638686848200002E9</v>
      </c>
      <c r="E1047" s="13"/>
      <c r="F1047" s="13">
        <v>7.111571313069672E9</v>
      </c>
    </row>
    <row r="1048">
      <c r="A1048" s="11" t="s">
        <v>567</v>
      </c>
      <c r="B1048" s="13">
        <v>4.087238429273576E9</v>
      </c>
      <c r="C1048" s="13">
        <v>1.2831472226503E9</v>
      </c>
      <c r="D1048" s="13">
        <v>1.7713686847700002E9</v>
      </c>
      <c r="E1048" s="13"/>
      <c r="F1048" s="13">
        <v>7.141754336693876E9</v>
      </c>
    </row>
    <row r="1049">
      <c r="A1049" s="11" t="s">
        <v>568</v>
      </c>
      <c r="B1049" s="13">
        <v>4.318047587374783E9</v>
      </c>
      <c r="C1049" s="13">
        <v>1.2854478126503E9</v>
      </c>
      <c r="D1049" s="13">
        <v>1.5389036898700001E9</v>
      </c>
      <c r="E1049" s="13"/>
      <c r="F1049" s="13">
        <v>7.142399089895082E9</v>
      </c>
    </row>
    <row r="1050">
      <c r="A1050" s="11" t="s">
        <v>568</v>
      </c>
      <c r="B1050" s="13">
        <v>4.551618776674622E9</v>
      </c>
      <c r="C1050" s="13">
        <v>1.2692682825702E9</v>
      </c>
      <c r="D1050" s="13">
        <v>9.9600869898E8</v>
      </c>
      <c r="E1050" s="13"/>
      <c r="F1050" s="13">
        <v>6.816895758224821E9</v>
      </c>
    </row>
    <row r="1051">
      <c r="A1051" s="11" t="s">
        <v>569</v>
      </c>
      <c r="B1051" s="13">
        <v>4.672880983503232E9</v>
      </c>
      <c r="C1051" s="13">
        <v>1.2708812165702E9</v>
      </c>
      <c r="D1051" s="13">
        <v>9.9600869898E8</v>
      </c>
      <c r="E1051" s="13"/>
      <c r="F1051" s="13">
        <v>6.939770899053432E9</v>
      </c>
    </row>
    <row r="1052">
      <c r="A1052" s="11" t="s">
        <v>569</v>
      </c>
      <c r="B1052" s="13">
        <v>4.660500834508174E9</v>
      </c>
      <c r="C1052" s="13">
        <v>1.2708467765702E9</v>
      </c>
      <c r="D1052" s="13">
        <v>9.9604369898E8</v>
      </c>
      <c r="E1052" s="13"/>
      <c r="F1052" s="13">
        <v>6.927391310058374E9</v>
      </c>
    </row>
    <row r="1053">
      <c r="A1053" s="11" t="s">
        <v>570</v>
      </c>
      <c r="B1053" s="13">
        <v>1.2977302473321452E9</v>
      </c>
      <c r="C1053" s="13">
        <v>1.3011415685702E9</v>
      </c>
      <c r="D1053" s="13">
        <v>1.06204067887E9</v>
      </c>
      <c r="E1053" s="13"/>
      <c r="F1053" s="13">
        <v>3.660912494772345E9</v>
      </c>
    </row>
    <row r="1054">
      <c r="A1054" s="11" t="s">
        <v>570</v>
      </c>
      <c r="B1054" s="13">
        <v>1.2946508005238032E9</v>
      </c>
      <c r="C1054" s="13">
        <v>1.3111415695702E9</v>
      </c>
      <c r="D1054" s="13">
        <v>1.06204067887E9</v>
      </c>
      <c r="E1054" s="13"/>
      <c r="F1054" s="13">
        <v>3.667833048964003E9</v>
      </c>
    </row>
    <row r="1055">
      <c r="A1055" s="11" t="s">
        <v>571</v>
      </c>
      <c r="B1055" s="13">
        <v>1.2982047059371972E9</v>
      </c>
      <c r="C1055" s="13">
        <v>1.1491591035702E9</v>
      </c>
      <c r="D1055" s="13">
        <v>1.06597567887E9</v>
      </c>
      <c r="E1055" s="13"/>
      <c r="F1055" s="13">
        <v>3.513339488377397E9</v>
      </c>
    </row>
    <row r="1056">
      <c r="A1056" s="11" t="s">
        <v>571</v>
      </c>
      <c r="B1056" s="13">
        <v>1.3010718408113546E9</v>
      </c>
      <c r="C1056" s="13">
        <v>1.1300148035702E9</v>
      </c>
      <c r="D1056" s="13">
        <v>1.08551067887E9</v>
      </c>
      <c r="E1056" s="13"/>
      <c r="F1056" s="13">
        <v>3.5165973232515545E9</v>
      </c>
    </row>
    <row r="1057">
      <c r="A1057" s="11" t="s">
        <v>572</v>
      </c>
      <c r="B1057" s="13">
        <v>1.3134855368628073E9</v>
      </c>
      <c r="C1057" s="13">
        <v>2.6299119035702E9</v>
      </c>
      <c r="D1057" s="13">
        <v>1.08561567887E9</v>
      </c>
      <c r="E1057" s="13"/>
      <c r="F1057" s="13">
        <v>5.029013119303007E9</v>
      </c>
    </row>
    <row r="1058">
      <c r="A1058" s="11" t="s">
        <v>572</v>
      </c>
      <c r="B1058" s="13">
        <v>1.3073476363345842E9</v>
      </c>
      <c r="C1058" s="13">
        <v>2.6298433035702E9</v>
      </c>
      <c r="D1058" s="13">
        <v>1.08568567887E9</v>
      </c>
      <c r="E1058" s="13"/>
      <c r="F1058" s="13">
        <v>5.022876618774784E9</v>
      </c>
    </row>
    <row r="1059">
      <c r="A1059" s="11" t="s">
        <v>573</v>
      </c>
      <c r="B1059" s="13">
        <v>1.30162956212154E9</v>
      </c>
      <c r="C1059" s="13">
        <v>2.6298090035702E9</v>
      </c>
      <c r="D1059" s="13">
        <v>1.08572067887E9</v>
      </c>
      <c r="E1059" s="13"/>
      <c r="F1059" s="13">
        <v>5.01715924456174E9</v>
      </c>
    </row>
    <row r="1060">
      <c r="A1060" s="11" t="s">
        <v>573</v>
      </c>
      <c r="B1060" s="13">
        <v>1.3079478202697845E9</v>
      </c>
      <c r="C1060" s="13">
        <v>2.6297747035702E9</v>
      </c>
      <c r="D1060" s="13">
        <v>1.08575567887E9</v>
      </c>
      <c r="E1060" s="13"/>
      <c r="F1060" s="13">
        <v>5.023478202709984E9</v>
      </c>
    </row>
    <row r="1061">
      <c r="A1061" s="11" t="s">
        <v>574</v>
      </c>
      <c r="B1061" s="13">
        <v>1.313303216347643E9</v>
      </c>
      <c r="C1061" s="13">
        <v>2.6297747035702E9</v>
      </c>
      <c r="D1061" s="13">
        <v>1.08575567887E9</v>
      </c>
      <c r="E1061" s="13"/>
      <c r="F1061" s="13">
        <v>5.028833598787843E9</v>
      </c>
    </row>
    <row r="1062">
      <c r="A1062" s="11" t="s">
        <v>574</v>
      </c>
      <c r="B1062" s="13">
        <v>1.321358480543604E9</v>
      </c>
      <c r="C1062" s="13">
        <v>2.6297748035702E9</v>
      </c>
      <c r="D1062" s="13">
        <v>1.07535697887E9</v>
      </c>
      <c r="E1062" s="13"/>
      <c r="F1062" s="13">
        <v>5.026490262983804E9</v>
      </c>
    </row>
    <row r="1063">
      <c r="A1063" s="11" t="s">
        <v>575</v>
      </c>
      <c r="B1063" s="13">
        <v>1.3227918298870149E9</v>
      </c>
      <c r="C1063" s="13">
        <v>2.6297748035702E9</v>
      </c>
      <c r="D1063" s="13">
        <v>1.07535697887E9</v>
      </c>
      <c r="E1063" s="13"/>
      <c r="F1063" s="13">
        <v>5.027923612327215E9</v>
      </c>
    </row>
    <row r="1064">
      <c r="A1064" s="11" t="s">
        <v>575</v>
      </c>
      <c r="B1064" s="13">
        <v>1.3265812540061183E9</v>
      </c>
      <c r="C1064" s="13">
        <v>2.6297748035702E9</v>
      </c>
      <c r="D1064" s="13">
        <v>1.07535697887E9</v>
      </c>
      <c r="E1064" s="13"/>
      <c r="F1064" s="13">
        <v>5.031713036446318E9</v>
      </c>
    </row>
    <row r="1065">
      <c r="A1065" s="11" t="s">
        <v>576</v>
      </c>
      <c r="B1065" s="13">
        <v>1.3252023681567128E9</v>
      </c>
      <c r="C1065" s="13">
        <v>2.6297748035702E9</v>
      </c>
      <c r="D1065" s="13">
        <v>1.07535697887E9</v>
      </c>
      <c r="E1065" s="13"/>
      <c r="F1065" s="13">
        <v>5.030334150596912E9</v>
      </c>
    </row>
    <row r="1066">
      <c r="A1066" s="11" t="s">
        <v>576</v>
      </c>
      <c r="B1066" s="13">
        <v>1.3283697574439936E9</v>
      </c>
      <c r="C1066" s="13">
        <v>2.6297748035702E9</v>
      </c>
      <c r="D1066" s="13">
        <v>0.0</v>
      </c>
      <c r="E1066" s="13"/>
      <c r="F1066" s="13">
        <v>3.9581445610141935E9</v>
      </c>
    </row>
    <row r="1067">
      <c r="A1067" s="11" t="s">
        <v>577</v>
      </c>
      <c r="B1067" s="13">
        <v>1.3387793704770336E9</v>
      </c>
      <c r="C1067" s="13">
        <v>2.6297405035702E9</v>
      </c>
      <c r="D1067" s="13">
        <v>1.07539197887E9</v>
      </c>
      <c r="E1067" s="13"/>
      <c r="F1067" s="13">
        <v>5.043911852917233E9</v>
      </c>
    </row>
    <row r="1068">
      <c r="A1068" s="11" t="s">
        <v>577</v>
      </c>
      <c r="B1068" s="13">
        <v>1.32655583216735E9</v>
      </c>
      <c r="C1068" s="13">
        <v>2.6466618136802E9</v>
      </c>
      <c r="D1068" s="13">
        <v>5.0946499998E8</v>
      </c>
      <c r="E1068" s="13"/>
      <c r="F1068" s="13">
        <v>4.482682645827551E9</v>
      </c>
    </row>
    <row r="1069">
      <c r="A1069" s="11" t="s">
        <v>578</v>
      </c>
      <c r="B1069" s="13">
        <v>1.4592437060108745E9</v>
      </c>
      <c r="C1069" s="13">
        <v>1.50327107069E9</v>
      </c>
      <c r="D1069" s="13">
        <v>0.0</v>
      </c>
      <c r="E1069" s="13"/>
      <c r="F1069" s="13">
        <v>2.9625147767008743E9</v>
      </c>
    </row>
    <row r="1070">
      <c r="A1070" s="11" t="s">
        <v>578</v>
      </c>
      <c r="B1070" s="13">
        <v>1.4601780649579604E9</v>
      </c>
      <c r="C1070" s="13">
        <v>1.51069449069E9</v>
      </c>
      <c r="D1070" s="13">
        <v>5.09E8</v>
      </c>
      <c r="E1070" s="13"/>
      <c r="F1070" s="13">
        <v>3.4798725556479607E9</v>
      </c>
    </row>
    <row r="1071">
      <c r="A1071" s="11" t="s">
        <v>579</v>
      </c>
      <c r="B1071" s="13">
        <v>1.4722262802496376E9</v>
      </c>
      <c r="C1071" s="13">
        <v>1.51081051869E9</v>
      </c>
      <c r="D1071" s="13">
        <v>5.09E8</v>
      </c>
      <c r="E1071" s="13"/>
      <c r="F1071" s="13">
        <v>3.4920367989396377E9</v>
      </c>
    </row>
    <row r="1072">
      <c r="A1072" s="11" t="s">
        <v>579</v>
      </c>
      <c r="B1072" s="13">
        <v>1.8818756051957648E9</v>
      </c>
      <c r="C1072" s="13">
        <v>1.48498061869E9</v>
      </c>
      <c r="D1072" s="13">
        <v>0.0</v>
      </c>
      <c r="E1072" s="13"/>
      <c r="F1072" s="13">
        <v>3.366856223885765E9</v>
      </c>
    </row>
    <row r="1073">
      <c r="A1073" s="11" t="s">
        <v>579</v>
      </c>
      <c r="B1073" s="13">
        <v>1.4658086256941316E9</v>
      </c>
      <c r="C1073" s="13">
        <v>1.48499061869E9</v>
      </c>
      <c r="D1073" s="13">
        <v>0.0</v>
      </c>
      <c r="E1073" s="13"/>
      <c r="F1073" s="13">
        <v>2.9507992443841314E9</v>
      </c>
    </row>
    <row r="1074">
      <c r="A1074" s="11" t="s">
        <v>580</v>
      </c>
      <c r="B1074" s="13">
        <v>1.45285022161683E9</v>
      </c>
      <c r="C1074" s="13">
        <v>1.02275227913E9</v>
      </c>
      <c r="D1074" s="13">
        <v>0.0</v>
      </c>
      <c r="E1074" s="13"/>
      <c r="F1074" s="13">
        <v>2.47560250074683E9</v>
      </c>
    </row>
    <row r="1075">
      <c r="A1075" s="11" t="s">
        <v>580</v>
      </c>
      <c r="B1075" s="13">
        <v>1.466460004528052E9</v>
      </c>
      <c r="C1075" s="13">
        <v>2.00993811113E9</v>
      </c>
      <c r="D1075" s="13">
        <v>0.0</v>
      </c>
      <c r="E1075" s="13"/>
      <c r="F1075" s="13">
        <v>3.4763981156580524E9</v>
      </c>
    </row>
    <row r="1076">
      <c r="A1076" s="11" t="s">
        <v>581</v>
      </c>
      <c r="B1076" s="13">
        <v>1.4430769967748709E9</v>
      </c>
      <c r="C1076" s="13">
        <v>2.00993811113E9</v>
      </c>
      <c r="D1076" s="13">
        <v>0.0</v>
      </c>
      <c r="E1076" s="13"/>
      <c r="F1076" s="13">
        <v>3.453015107904871E9</v>
      </c>
    </row>
    <row r="1077">
      <c r="A1077" s="11" t="s">
        <v>581</v>
      </c>
      <c r="B1077" s="13">
        <v>1.4466689573268313E9</v>
      </c>
      <c r="C1077" s="13">
        <v>1.61193811113E9</v>
      </c>
      <c r="D1077" s="13">
        <v>0.0</v>
      </c>
      <c r="E1077" s="13"/>
      <c r="F1077" s="13">
        <v>3.0586070684568315E9</v>
      </c>
    </row>
    <row r="1078">
      <c r="A1078" s="11" t="s">
        <v>582</v>
      </c>
      <c r="B1078" s="13">
        <v>1.7847560278351178E9</v>
      </c>
      <c r="C1078" s="13">
        <v>1.63272942317E9</v>
      </c>
      <c r="D1078" s="13">
        <v>0.0</v>
      </c>
      <c r="E1078" s="13"/>
      <c r="F1078" s="13">
        <v>3.417485451005118E9</v>
      </c>
    </row>
    <row r="1079">
      <c r="A1079" s="11" t="s">
        <v>583</v>
      </c>
      <c r="B1079" s="13">
        <v>1.4115677537953727E9</v>
      </c>
      <c r="C1079" s="13">
        <v>1.87655870017E9</v>
      </c>
      <c r="D1079" s="13">
        <v>0.0</v>
      </c>
      <c r="E1079" s="13"/>
      <c r="F1079" s="13">
        <v>3.288126453965373E9</v>
      </c>
    </row>
    <row r="1080">
      <c r="A1080" s="11" t="s">
        <v>584</v>
      </c>
      <c r="B1080" s="13">
        <v>1.4146853629441311E9</v>
      </c>
      <c r="C1080" s="13">
        <v>1.37655870017E9</v>
      </c>
      <c r="D1080" s="13">
        <v>0.0</v>
      </c>
      <c r="E1080" s="13"/>
      <c r="F1080" s="13">
        <v>2.791244063114131E9</v>
      </c>
    </row>
    <row r="1081">
      <c r="A1081" s="11" t="s">
        <v>584</v>
      </c>
      <c r="B1081" s="13">
        <v>1.4162610307770627E9</v>
      </c>
      <c r="C1081" s="13">
        <v>1.27656870017E9</v>
      </c>
      <c r="D1081" s="13">
        <v>0.0</v>
      </c>
      <c r="E1081" s="13"/>
      <c r="F1081" s="13">
        <v>2.6928297309470625E9</v>
      </c>
    </row>
    <row r="1082">
      <c r="A1082" s="11" t="s">
        <v>585</v>
      </c>
      <c r="B1082" s="13">
        <v>1.4652401762809846E9</v>
      </c>
      <c r="C1082" s="13">
        <v>1.27747546317E9</v>
      </c>
      <c r="D1082" s="13">
        <v>0.0</v>
      </c>
      <c r="E1082" s="13"/>
      <c r="F1082" s="13">
        <v>2.742715639450985E9</v>
      </c>
    </row>
    <row r="1083">
      <c r="A1083" s="11" t="s">
        <v>585</v>
      </c>
      <c r="B1083" s="13">
        <v>1.4620152040393012E9</v>
      </c>
      <c r="C1083" s="13">
        <v>1.27747546317E9</v>
      </c>
      <c r="D1083" s="13">
        <v>0.0</v>
      </c>
      <c r="E1083" s="13"/>
      <c r="F1083" s="13">
        <v>2.739490667209301E9</v>
      </c>
    </row>
    <row r="1084">
      <c r="A1084" s="11" t="s">
        <v>586</v>
      </c>
      <c r="B1084" s="13">
        <v>1.467190627627263E9</v>
      </c>
      <c r="C1084" s="13">
        <v>1.46526215757E9</v>
      </c>
      <c r="D1084" s="13">
        <v>0.0</v>
      </c>
      <c r="E1084" s="13"/>
      <c r="F1084" s="13">
        <v>2.932452785197263E9</v>
      </c>
    </row>
    <row r="1085">
      <c r="A1085" s="20"/>
      <c r="B1085" s="13"/>
      <c r="C1085" s="13"/>
      <c r="D1085" s="13"/>
      <c r="E1085" s="13"/>
      <c r="F1085" s="13" t="s">
        <v>5</v>
      </c>
    </row>
    <row r="1086">
      <c r="A1086" s="20"/>
      <c r="B1086" s="13"/>
      <c r="C1086" s="13"/>
      <c r="D1086" s="13"/>
      <c r="E1086" s="13"/>
      <c r="F1086" s="13" t="s">
        <v>5</v>
      </c>
    </row>
    <row r="1087">
      <c r="A1087" s="20"/>
      <c r="B1087" s="13"/>
      <c r="C1087" s="13"/>
      <c r="D1087" s="13"/>
      <c r="E1087" s="13"/>
      <c r="F1087" s="13" t="s">
        <v>5</v>
      </c>
    </row>
    <row r="1088">
      <c r="A1088" s="20"/>
      <c r="B1088" s="13"/>
      <c r="C1088" s="13"/>
      <c r="D1088" s="13"/>
      <c r="E1088" s="13"/>
      <c r="F1088" s="13" t="s">
        <v>5</v>
      </c>
    </row>
    <row r="1089">
      <c r="A1089" s="20"/>
      <c r="B1089" s="13"/>
      <c r="C1089" s="13"/>
      <c r="D1089" s="13"/>
      <c r="E1089" s="13"/>
      <c r="F1089" s="13" t="s">
        <v>5</v>
      </c>
    </row>
    <row r="1090">
      <c r="A1090" s="20"/>
      <c r="B1090" s="13"/>
      <c r="C1090" s="13"/>
      <c r="D1090" s="13"/>
      <c r="E1090" s="13"/>
      <c r="F1090" s="13" t="s">
        <v>5</v>
      </c>
    </row>
    <row r="1091">
      <c r="A1091" s="20"/>
      <c r="B1091" s="13"/>
      <c r="C1091" s="13"/>
      <c r="D1091" s="13"/>
      <c r="E1091" s="13"/>
      <c r="F1091" s="13" t="s">
        <v>5</v>
      </c>
    </row>
    <row r="1092">
      <c r="A1092" s="20"/>
      <c r="B1092" s="13"/>
      <c r="C1092" s="13"/>
      <c r="D1092" s="13"/>
      <c r="E1092" s="13"/>
      <c r="F1092" s="13" t="s">
        <v>5</v>
      </c>
    </row>
    <row r="1093">
      <c r="A1093" s="20"/>
      <c r="B1093" s="13"/>
      <c r="C1093" s="13"/>
      <c r="D1093" s="13"/>
      <c r="E1093" s="13"/>
      <c r="F1093" s="13" t="s">
        <v>5</v>
      </c>
    </row>
    <row r="1094">
      <c r="A1094" s="20"/>
      <c r="B1094" s="13"/>
      <c r="C1094" s="13"/>
      <c r="D1094" s="13"/>
      <c r="E1094" s="13"/>
      <c r="F1094" s="13" t="s">
        <v>5</v>
      </c>
    </row>
    <row r="1095">
      <c r="A1095" s="20"/>
      <c r="B1095" s="13"/>
      <c r="C1095" s="13"/>
      <c r="D1095" s="13"/>
      <c r="E1095" s="13"/>
      <c r="F1095" s="13" t="s">
        <v>5</v>
      </c>
    </row>
    <row r="1096">
      <c r="A1096" s="20"/>
      <c r="B1096" s="13"/>
      <c r="C1096" s="13"/>
      <c r="D1096" s="13"/>
      <c r="E1096" s="13"/>
      <c r="F1096" s="13" t="s">
        <v>5</v>
      </c>
    </row>
    <row r="1097">
      <c r="A1097" s="20"/>
      <c r="B1097" s="13"/>
      <c r="C1097" s="13"/>
      <c r="D1097" s="13"/>
      <c r="E1097" s="13"/>
      <c r="F1097" s="13" t="s">
        <v>5</v>
      </c>
    </row>
    <row r="1098">
      <c r="A1098" s="20"/>
      <c r="B1098" s="13"/>
      <c r="C1098" s="13"/>
      <c r="D1098" s="13"/>
      <c r="E1098" s="13"/>
      <c r="F1098" s="13" t="s">
        <v>5</v>
      </c>
    </row>
    <row r="1099">
      <c r="A1099" s="20"/>
      <c r="B1099" s="13"/>
      <c r="C1099" s="13"/>
      <c r="D1099" s="13"/>
      <c r="E1099" s="13"/>
      <c r="F1099" s="13" t="s">
        <v>5</v>
      </c>
    </row>
    <row r="1100">
      <c r="A1100" s="20"/>
      <c r="B1100" s="13"/>
      <c r="C1100" s="13"/>
      <c r="D1100" s="13"/>
      <c r="E1100" s="13"/>
      <c r="F1100" s="13" t="s">
        <v>5</v>
      </c>
    </row>
    <row r="1101">
      <c r="A1101" s="20"/>
      <c r="B1101" s="13"/>
      <c r="C1101" s="13"/>
      <c r="D1101" s="13"/>
      <c r="E1101" s="13"/>
      <c r="F1101" s="13" t="s">
        <v>5</v>
      </c>
    </row>
    <row r="1102">
      <c r="A1102" s="20"/>
      <c r="B1102" s="13"/>
      <c r="C1102" s="13"/>
      <c r="D1102" s="13"/>
      <c r="E1102" s="13"/>
      <c r="F1102" s="13" t="s">
        <v>5</v>
      </c>
    </row>
    <row r="1103">
      <c r="A1103" s="20"/>
      <c r="B1103" s="13"/>
      <c r="C1103" s="13"/>
      <c r="D1103" s="13"/>
      <c r="E1103" s="13"/>
      <c r="F1103" s="13" t="s">
        <v>5</v>
      </c>
    </row>
    <row r="1104">
      <c r="A1104" s="20"/>
      <c r="B1104" s="13"/>
      <c r="C1104" s="13"/>
      <c r="D1104" s="13"/>
      <c r="E1104" s="13"/>
      <c r="F1104" s="13" t="s">
        <v>5</v>
      </c>
    </row>
    <row r="1105">
      <c r="A1105" s="20"/>
      <c r="B1105" s="13"/>
      <c r="C1105" s="13"/>
      <c r="D1105" s="13"/>
      <c r="E1105" s="13"/>
      <c r="F1105" s="13" t="s">
        <v>5</v>
      </c>
    </row>
    <row r="1106">
      <c r="A1106" s="20"/>
      <c r="B1106" s="13"/>
      <c r="C1106" s="13"/>
      <c r="D1106" s="13"/>
      <c r="E1106" s="13"/>
      <c r="F1106" s="13" t="s">
        <v>5</v>
      </c>
    </row>
    <row r="1107">
      <c r="A1107" s="20"/>
      <c r="B1107" s="13"/>
      <c r="C1107" s="13"/>
      <c r="D1107" s="13"/>
      <c r="E1107" s="13"/>
      <c r="F1107" s="13" t="s">
        <v>5</v>
      </c>
    </row>
    <row r="1108">
      <c r="A1108" s="20"/>
      <c r="B1108" s="13"/>
      <c r="C1108" s="13"/>
      <c r="D1108" s="13"/>
      <c r="E1108" s="13"/>
      <c r="F1108" s="13" t="s">
        <v>5</v>
      </c>
    </row>
    <row r="1109">
      <c r="A1109" s="20"/>
      <c r="B1109" s="13"/>
      <c r="C1109" s="13"/>
      <c r="D1109" s="13"/>
      <c r="E1109" s="13"/>
      <c r="F1109" s="13" t="s">
        <v>5</v>
      </c>
    </row>
    <row r="1110">
      <c r="A1110" s="20"/>
      <c r="B1110" s="13"/>
      <c r="C1110" s="13"/>
      <c r="D1110" s="13"/>
      <c r="E1110" s="13"/>
      <c r="F1110" s="13" t="s">
        <v>5</v>
      </c>
    </row>
    <row r="1111">
      <c r="A1111" s="20"/>
      <c r="B1111" s="13"/>
      <c r="C1111" s="13"/>
      <c r="D1111" s="13"/>
      <c r="E1111" s="13"/>
      <c r="F1111" s="13" t="s">
        <v>5</v>
      </c>
    </row>
    <row r="1112">
      <c r="A1112" s="20"/>
      <c r="B1112" s="13"/>
      <c r="C1112" s="13"/>
      <c r="D1112" s="13"/>
      <c r="E1112" s="13"/>
      <c r="F1112" s="13" t="s">
        <v>5</v>
      </c>
    </row>
    <row r="1113">
      <c r="A1113" s="20"/>
      <c r="B1113" s="13"/>
      <c r="C1113" s="13"/>
      <c r="D1113" s="13"/>
      <c r="E1113" s="13"/>
      <c r="F1113" s="13" t="s">
        <v>5</v>
      </c>
    </row>
    <row r="1114">
      <c r="A1114" s="20"/>
      <c r="B1114" s="13"/>
      <c r="C1114" s="13"/>
      <c r="D1114" s="13"/>
      <c r="E1114" s="13"/>
      <c r="F1114" s="13" t="s">
        <v>5</v>
      </c>
    </row>
    <row r="1115">
      <c r="A1115" s="20"/>
      <c r="B1115" s="13"/>
      <c r="C1115" s="13"/>
      <c r="D1115" s="13"/>
      <c r="E1115" s="13"/>
      <c r="F1115" s="13" t="s">
        <v>5</v>
      </c>
    </row>
    <row r="1116">
      <c r="A1116" s="20"/>
      <c r="B1116" s="13"/>
      <c r="C1116" s="13"/>
      <c r="D1116" s="13"/>
      <c r="E1116" s="13"/>
      <c r="F1116" s="13" t="s">
        <v>5</v>
      </c>
    </row>
    <row r="1117">
      <c r="A1117" s="20"/>
      <c r="B1117" s="13"/>
      <c r="C1117" s="13"/>
      <c r="D1117" s="13"/>
      <c r="E1117" s="13"/>
      <c r="F1117" s="13" t="s">
        <v>5</v>
      </c>
    </row>
    <row r="1118">
      <c r="A1118" s="20"/>
      <c r="B1118" s="13"/>
      <c r="C1118" s="13"/>
      <c r="D1118" s="13"/>
      <c r="E1118" s="13"/>
      <c r="F1118" s="13" t="s">
        <v>5</v>
      </c>
    </row>
    <row r="1119">
      <c r="A1119" s="20"/>
      <c r="B1119" s="13"/>
      <c r="C1119" s="13"/>
      <c r="D1119" s="13"/>
      <c r="E1119" s="13"/>
      <c r="F1119" s="13" t="s">
        <v>5</v>
      </c>
    </row>
    <row r="1120">
      <c r="A1120" s="20"/>
      <c r="B1120" s="13"/>
      <c r="C1120" s="13"/>
      <c r="D1120" s="13"/>
      <c r="E1120" s="13"/>
      <c r="F1120" s="13" t="s">
        <v>5</v>
      </c>
    </row>
    <row r="1121">
      <c r="A1121" s="20"/>
      <c r="B1121" s="13"/>
      <c r="C1121" s="13"/>
      <c r="D1121" s="13"/>
      <c r="E1121" s="13"/>
      <c r="F1121" s="13" t="s">
        <v>5</v>
      </c>
    </row>
    <row r="1122">
      <c r="A1122" s="20"/>
      <c r="B1122" s="13"/>
      <c r="C1122" s="13"/>
      <c r="D1122" s="13"/>
      <c r="E1122" s="13"/>
      <c r="F1122" s="13" t="s">
        <v>5</v>
      </c>
    </row>
    <row r="1123">
      <c r="A1123" s="20"/>
      <c r="B1123" s="13"/>
      <c r="C1123" s="13"/>
      <c r="D1123" s="13"/>
      <c r="E1123" s="13"/>
      <c r="F1123" s="13" t="s">
        <v>5</v>
      </c>
    </row>
    <row r="1124">
      <c r="A1124" s="20"/>
      <c r="B1124" s="13"/>
      <c r="C1124" s="13"/>
      <c r="D1124" s="13"/>
      <c r="E1124" s="13"/>
      <c r="F1124" s="13" t="s">
        <v>5</v>
      </c>
    </row>
    <row r="1125">
      <c r="A1125" s="20"/>
      <c r="B1125" s="13"/>
      <c r="C1125" s="13"/>
      <c r="D1125" s="13"/>
      <c r="E1125" s="13"/>
      <c r="F1125" s="13" t="s">
        <v>5</v>
      </c>
    </row>
    <row r="1126">
      <c r="A1126" s="20"/>
      <c r="B1126" s="13"/>
      <c r="C1126" s="13"/>
      <c r="D1126" s="13"/>
      <c r="E1126" s="13"/>
      <c r="F1126" s="13" t="s">
        <v>5</v>
      </c>
    </row>
    <row r="1127">
      <c r="A1127" s="20"/>
      <c r="B1127" s="13"/>
      <c r="C1127" s="13"/>
      <c r="D1127" s="13"/>
      <c r="E1127" s="13"/>
      <c r="F1127" s="13" t="s">
        <v>5</v>
      </c>
    </row>
    <row r="1128">
      <c r="A1128" s="20"/>
      <c r="B1128" s="13"/>
      <c r="C1128" s="13"/>
      <c r="D1128" s="13"/>
      <c r="E1128" s="13"/>
      <c r="F1128" s="13" t="s">
        <v>5</v>
      </c>
    </row>
    <row r="1129">
      <c r="A1129" s="20"/>
      <c r="B1129" s="13"/>
      <c r="C1129" s="13"/>
      <c r="D1129" s="13"/>
      <c r="E1129" s="13"/>
      <c r="F1129" s="13" t="s">
        <v>5</v>
      </c>
    </row>
    <row r="1130">
      <c r="A1130" s="20"/>
      <c r="B1130" s="13"/>
      <c r="C1130" s="13"/>
      <c r="D1130" s="13"/>
      <c r="E1130" s="13"/>
      <c r="F1130" s="13" t="s">
        <v>5</v>
      </c>
    </row>
    <row r="1131">
      <c r="A1131" s="20"/>
      <c r="B1131" s="13"/>
      <c r="C1131" s="13"/>
      <c r="D1131" s="13"/>
      <c r="E1131" s="13"/>
      <c r="F1131" s="13" t="s">
        <v>5</v>
      </c>
    </row>
    <row r="1132">
      <c r="A1132" s="20"/>
      <c r="B1132" s="13"/>
      <c r="C1132" s="13"/>
      <c r="D1132" s="13"/>
      <c r="E1132" s="13"/>
      <c r="F1132" s="13" t="s">
        <v>5</v>
      </c>
    </row>
    <row r="1133">
      <c r="A1133" s="20"/>
      <c r="B1133" s="13"/>
      <c r="C1133" s="13"/>
      <c r="D1133" s="13"/>
      <c r="E1133" s="13"/>
      <c r="F1133" s="13" t="s">
        <v>5</v>
      </c>
    </row>
    <row r="1134">
      <c r="A1134" s="20"/>
      <c r="B1134" s="13"/>
      <c r="C1134" s="13"/>
      <c r="D1134" s="13"/>
      <c r="E1134" s="13"/>
      <c r="F1134" s="13" t="s">
        <v>5</v>
      </c>
    </row>
    <row r="1135">
      <c r="A1135" s="20"/>
      <c r="B1135" s="13"/>
      <c r="C1135" s="13"/>
      <c r="D1135" s="13"/>
      <c r="E1135" s="13"/>
      <c r="F1135" s="13" t="s">
        <v>5</v>
      </c>
    </row>
    <row r="1136">
      <c r="A1136" s="20"/>
      <c r="B1136" s="13"/>
      <c r="C1136" s="13"/>
      <c r="D1136" s="13"/>
      <c r="E1136" s="13"/>
      <c r="F1136" s="13" t="s">
        <v>5</v>
      </c>
    </row>
    <row r="1137">
      <c r="A1137" s="20"/>
      <c r="B1137" s="13"/>
      <c r="C1137" s="13"/>
      <c r="D1137" s="13"/>
      <c r="E1137" s="13"/>
      <c r="F1137" s="13" t="s">
        <v>5</v>
      </c>
    </row>
    <row r="1138">
      <c r="A1138" s="20"/>
      <c r="B1138" s="13"/>
      <c r="C1138" s="13"/>
      <c r="D1138" s="13"/>
      <c r="E1138" s="13"/>
      <c r="F1138" s="13" t="s">
        <v>5</v>
      </c>
    </row>
    <row r="1139">
      <c r="A1139" s="20"/>
      <c r="B1139" s="13"/>
      <c r="C1139" s="13"/>
      <c r="D1139" s="13"/>
      <c r="E1139" s="13"/>
      <c r="F1139" s="13" t="s">
        <v>5</v>
      </c>
    </row>
    <row r="1140">
      <c r="A1140" s="20"/>
      <c r="B1140" s="13"/>
      <c r="C1140" s="13"/>
      <c r="D1140" s="13"/>
      <c r="E1140" s="13"/>
      <c r="F1140" s="13" t="s">
        <v>5</v>
      </c>
    </row>
    <row r="1141">
      <c r="A1141" s="20"/>
      <c r="B1141" s="13"/>
      <c r="C1141" s="13"/>
      <c r="D1141" s="13"/>
      <c r="E1141" s="13"/>
      <c r="F1141" s="13" t="s">
        <v>5</v>
      </c>
    </row>
    <row r="1142">
      <c r="A1142" s="20"/>
      <c r="B1142" s="13"/>
      <c r="C1142" s="13"/>
      <c r="D1142" s="13"/>
      <c r="E1142" s="13"/>
      <c r="F1142" s="13" t="s">
        <v>5</v>
      </c>
    </row>
    <row r="1143">
      <c r="A1143" s="20"/>
      <c r="B1143" s="13"/>
      <c r="C1143" s="13"/>
      <c r="D1143" s="13"/>
      <c r="E1143" s="13"/>
      <c r="F1143" s="13" t="s">
        <v>5</v>
      </c>
    </row>
    <row r="1144">
      <c r="A1144" s="20"/>
      <c r="B1144" s="13"/>
      <c r="C1144" s="13"/>
      <c r="D1144" s="13"/>
      <c r="E1144" s="13"/>
      <c r="F1144" s="13" t="s">
        <v>5</v>
      </c>
    </row>
    <row r="1145">
      <c r="A1145" s="20"/>
      <c r="B1145" s="13"/>
      <c r="C1145" s="13"/>
      <c r="D1145" s="13"/>
      <c r="E1145" s="13"/>
      <c r="F1145" s="13" t="s">
        <v>5</v>
      </c>
    </row>
    <row r="1146">
      <c r="A1146" s="20"/>
      <c r="B1146" s="13"/>
      <c r="C1146" s="13"/>
      <c r="D1146" s="13"/>
      <c r="E1146" s="13"/>
      <c r="F1146" s="13" t="s">
        <v>5</v>
      </c>
    </row>
    <row r="1147">
      <c r="A1147" s="20"/>
      <c r="B1147" s="13"/>
      <c r="C1147" s="13"/>
      <c r="D1147" s="13"/>
      <c r="E1147" s="13"/>
      <c r="F1147" s="13" t="s">
        <v>5</v>
      </c>
    </row>
    <row r="1148">
      <c r="A1148" s="20"/>
      <c r="B1148" s="13"/>
      <c r="C1148" s="13"/>
      <c r="D1148" s="13"/>
      <c r="E1148" s="13"/>
      <c r="F1148" s="13" t="s">
        <v>5</v>
      </c>
    </row>
    <row r="1149">
      <c r="A1149" s="20"/>
      <c r="B1149" s="13"/>
      <c r="C1149" s="13"/>
      <c r="D1149" s="13"/>
      <c r="E1149" s="13"/>
      <c r="F1149" s="13" t="s">
        <v>5</v>
      </c>
    </row>
    <row r="1150">
      <c r="A1150" s="20"/>
      <c r="B1150" s="13"/>
      <c r="C1150" s="13"/>
      <c r="D1150" s="13"/>
      <c r="E1150" s="13"/>
      <c r="F1150" s="13" t="s">
        <v>5</v>
      </c>
    </row>
    <row r="1151">
      <c r="A1151" s="20"/>
      <c r="B1151" s="13"/>
      <c r="C1151" s="13"/>
      <c r="D1151" s="13"/>
      <c r="E1151" s="13"/>
      <c r="F1151" s="13" t="s">
        <v>5</v>
      </c>
    </row>
    <row r="1152">
      <c r="A1152" s="20"/>
      <c r="B1152" s="13"/>
      <c r="C1152" s="13"/>
      <c r="D1152" s="13"/>
      <c r="E1152" s="13"/>
      <c r="F1152" s="13" t="s">
        <v>5</v>
      </c>
    </row>
    <row r="1153">
      <c r="A1153" s="20"/>
      <c r="B1153" s="13"/>
      <c r="C1153" s="13"/>
      <c r="D1153" s="13"/>
      <c r="E1153" s="13"/>
      <c r="F1153" s="13" t="s">
        <v>5</v>
      </c>
    </row>
    <row r="1154">
      <c r="A1154" s="20"/>
      <c r="B1154" s="13"/>
      <c r="C1154" s="13"/>
      <c r="D1154" s="13"/>
      <c r="E1154" s="13"/>
      <c r="F1154" s="13" t="s">
        <v>5</v>
      </c>
    </row>
    <row r="1155">
      <c r="A1155" s="20"/>
      <c r="B1155" s="13"/>
      <c r="C1155" s="13"/>
      <c r="D1155" s="13"/>
      <c r="E1155" s="13"/>
      <c r="F1155" s="13" t="s">
        <v>5</v>
      </c>
    </row>
    <row r="1156">
      <c r="A1156" s="20"/>
      <c r="B1156" s="13"/>
      <c r="C1156" s="13"/>
      <c r="D1156" s="13"/>
      <c r="E1156" s="13"/>
      <c r="F1156" s="13" t="s">
        <v>5</v>
      </c>
    </row>
    <row r="1157">
      <c r="A1157" s="20"/>
      <c r="B1157" s="13"/>
      <c r="C1157" s="13"/>
      <c r="D1157" s="13"/>
      <c r="E1157" s="13"/>
      <c r="F1157" s="13" t="s">
        <v>5</v>
      </c>
    </row>
    <row r="1158">
      <c r="A1158" s="20"/>
      <c r="B1158" s="13"/>
      <c r="C1158" s="13"/>
      <c r="D1158" s="13"/>
      <c r="E1158" s="13"/>
      <c r="F1158" s="13" t="s">
        <v>5</v>
      </c>
    </row>
    <row r="1159">
      <c r="A1159" s="20"/>
      <c r="B1159" s="13"/>
      <c r="C1159" s="13"/>
      <c r="D1159" s="13"/>
      <c r="E1159" s="13"/>
      <c r="F1159" s="13" t="s">
        <v>5</v>
      </c>
    </row>
    <row r="1160">
      <c r="A1160" s="20"/>
      <c r="B1160" s="13"/>
      <c r="C1160" s="13"/>
      <c r="D1160" s="13"/>
      <c r="E1160" s="13"/>
      <c r="F1160" s="13" t="s">
        <v>5</v>
      </c>
    </row>
    <row r="1161">
      <c r="A1161" s="20"/>
      <c r="B1161" s="13"/>
      <c r="C1161" s="13"/>
      <c r="D1161" s="13"/>
      <c r="E1161" s="13"/>
      <c r="F1161" s="13" t="s">
        <v>5</v>
      </c>
    </row>
    <row r="1162">
      <c r="A1162" s="20"/>
      <c r="B1162" s="13"/>
      <c r="C1162" s="13"/>
      <c r="D1162" s="13"/>
      <c r="E1162" s="13"/>
      <c r="F1162" s="13" t="s">
        <v>5</v>
      </c>
    </row>
    <row r="1163">
      <c r="A1163" s="20"/>
      <c r="B1163" s="13"/>
      <c r="C1163" s="13"/>
      <c r="D1163" s="13"/>
      <c r="E1163" s="13"/>
      <c r="F1163" s="13" t="s">
        <v>5</v>
      </c>
    </row>
    <row r="1164">
      <c r="A1164" s="20"/>
      <c r="B1164" s="13"/>
      <c r="C1164" s="13"/>
      <c r="D1164" s="13"/>
      <c r="E1164" s="13"/>
      <c r="F1164" s="13" t="s">
        <v>5</v>
      </c>
    </row>
    <row r="1165">
      <c r="A1165" s="20"/>
      <c r="B1165" s="13"/>
      <c r="C1165" s="13"/>
      <c r="D1165" s="13"/>
      <c r="E1165" s="13"/>
      <c r="F1165" s="13" t="s">
        <v>5</v>
      </c>
    </row>
    <row r="1166">
      <c r="A1166" s="20"/>
      <c r="B1166" s="13"/>
      <c r="C1166" s="13"/>
      <c r="D1166" s="13"/>
      <c r="E1166" s="13"/>
      <c r="F1166" s="13" t="s">
        <v>5</v>
      </c>
    </row>
    <row r="1167">
      <c r="A1167" s="20"/>
      <c r="B1167" s="13"/>
      <c r="C1167" s="13"/>
      <c r="D1167" s="13"/>
      <c r="E1167" s="13"/>
      <c r="F1167" s="13" t="s">
        <v>5</v>
      </c>
    </row>
    <row r="1168">
      <c r="A1168" s="20"/>
      <c r="B1168" s="13"/>
      <c r="C1168" s="13"/>
      <c r="D1168" s="13"/>
      <c r="E1168" s="13"/>
      <c r="F1168" s="13" t="s">
        <v>5</v>
      </c>
    </row>
    <row r="1169">
      <c r="A1169" s="20"/>
      <c r="B1169" s="13"/>
      <c r="C1169" s="13"/>
      <c r="D1169" s="13"/>
      <c r="E1169" s="13"/>
      <c r="F1169" s="13" t="s">
        <v>5</v>
      </c>
    </row>
    <row r="1170">
      <c r="A1170" s="20"/>
      <c r="B1170" s="13"/>
      <c r="C1170" s="13"/>
      <c r="D1170" s="13"/>
      <c r="E1170" s="13"/>
      <c r="F1170" s="13" t="s">
        <v>5</v>
      </c>
    </row>
    <row r="1171">
      <c r="A1171" s="20"/>
      <c r="B1171" s="13"/>
      <c r="C1171" s="13"/>
      <c r="D1171" s="13"/>
      <c r="E1171" s="13"/>
      <c r="F1171" s="13" t="s">
        <v>5</v>
      </c>
    </row>
    <row r="1172">
      <c r="A1172" s="20"/>
      <c r="B1172" s="13"/>
      <c r="C1172" s="13"/>
      <c r="D1172" s="13"/>
      <c r="E1172" s="13"/>
      <c r="F1172" s="13" t="s">
        <v>5</v>
      </c>
    </row>
    <row r="1173">
      <c r="A1173" s="20"/>
      <c r="B1173" s="13"/>
      <c r="C1173" s="13"/>
      <c r="D1173" s="13"/>
      <c r="E1173" s="13"/>
      <c r="F1173" s="13" t="s">
        <v>5</v>
      </c>
    </row>
    <row r="1174">
      <c r="A1174" s="20"/>
      <c r="B1174" s="13"/>
      <c r="C1174" s="13"/>
      <c r="D1174" s="13"/>
      <c r="E1174" s="13"/>
      <c r="F1174" s="13" t="s">
        <v>5</v>
      </c>
    </row>
    <row r="1175">
      <c r="A1175" s="20"/>
      <c r="B1175" s="13"/>
      <c r="C1175" s="13"/>
      <c r="D1175" s="13"/>
      <c r="E1175" s="13"/>
      <c r="F1175" s="13" t="s">
        <v>5</v>
      </c>
    </row>
    <row r="1176">
      <c r="A1176" s="20"/>
      <c r="B1176" s="13"/>
      <c r="C1176" s="13"/>
      <c r="D1176" s="13"/>
      <c r="E1176" s="13"/>
      <c r="F1176" s="13" t="s">
        <v>5</v>
      </c>
    </row>
    <row r="1177">
      <c r="A1177" s="20"/>
      <c r="B1177" s="13"/>
      <c r="C1177" s="13"/>
      <c r="D1177" s="13"/>
      <c r="E1177" s="13"/>
      <c r="F1177" s="13" t="s">
        <v>5</v>
      </c>
    </row>
    <row r="1178">
      <c r="A1178" s="20"/>
      <c r="B1178" s="13"/>
      <c r="C1178" s="13"/>
      <c r="D1178" s="13"/>
      <c r="E1178" s="13"/>
      <c r="F1178" s="13" t="s">
        <v>5</v>
      </c>
    </row>
    <row r="1179">
      <c r="A1179" s="20"/>
      <c r="B1179" s="13"/>
      <c r="C1179" s="13"/>
      <c r="D1179" s="13"/>
      <c r="E1179" s="13"/>
      <c r="F1179" s="13" t="s">
        <v>5</v>
      </c>
    </row>
    <row r="1180">
      <c r="A1180" s="20"/>
      <c r="B1180" s="13"/>
      <c r="C1180" s="13"/>
      <c r="D1180" s="13"/>
      <c r="E1180" s="13"/>
      <c r="F1180" s="13" t="s">
        <v>5</v>
      </c>
    </row>
    <row r="1181">
      <c r="A1181" s="20"/>
      <c r="B1181" s="13"/>
      <c r="C1181" s="13"/>
      <c r="D1181" s="13"/>
      <c r="E1181" s="13"/>
      <c r="F1181" s="13" t="s">
        <v>5</v>
      </c>
    </row>
    <row r="1182">
      <c r="A1182" s="20"/>
      <c r="B1182" s="13"/>
      <c r="C1182" s="13"/>
      <c r="D1182" s="13"/>
      <c r="E1182" s="13"/>
      <c r="F1182" s="13" t="s">
        <v>5</v>
      </c>
    </row>
    <row r="1183">
      <c r="A1183" s="20"/>
      <c r="B1183" s="13"/>
      <c r="C1183" s="13"/>
      <c r="D1183" s="13"/>
      <c r="E1183" s="13"/>
      <c r="F1183" s="13" t="s">
        <v>5</v>
      </c>
    </row>
    <row r="1184">
      <c r="A1184" s="20"/>
      <c r="B1184" s="13"/>
      <c r="C1184" s="13"/>
      <c r="D1184" s="13"/>
      <c r="E1184" s="13"/>
      <c r="F1184" s="13" t="s">
        <v>5</v>
      </c>
    </row>
    <row r="1185">
      <c r="A1185" s="20"/>
      <c r="B1185" s="13"/>
      <c r="C1185" s="13"/>
      <c r="D1185" s="13"/>
      <c r="E1185" s="13"/>
      <c r="F1185" s="13" t="s">
        <v>5</v>
      </c>
    </row>
    <row r="1186">
      <c r="A1186" s="20"/>
      <c r="B1186" s="13"/>
      <c r="C1186" s="13"/>
      <c r="D1186" s="13"/>
      <c r="E1186" s="13"/>
      <c r="F1186" s="13" t="s">
        <v>5</v>
      </c>
    </row>
    <row r="1187">
      <c r="A1187" s="20"/>
      <c r="B1187" s="13"/>
      <c r="C1187" s="13"/>
      <c r="D1187" s="13"/>
      <c r="E1187" s="13"/>
      <c r="F1187" s="13" t="s">
        <v>5</v>
      </c>
    </row>
    <row r="1188">
      <c r="A1188" s="20"/>
      <c r="B1188" s="13"/>
      <c r="C1188" s="13"/>
      <c r="D1188" s="13"/>
      <c r="E1188" s="13"/>
      <c r="F1188" s="13" t="s">
        <v>5</v>
      </c>
    </row>
    <row r="1189">
      <c r="A1189" s="20"/>
      <c r="B1189" s="13"/>
      <c r="C1189" s="13"/>
      <c r="D1189" s="13"/>
      <c r="E1189" s="13"/>
      <c r="F1189" s="13" t="s">
        <v>5</v>
      </c>
    </row>
    <row r="1190">
      <c r="A1190" s="20"/>
      <c r="B1190" s="13"/>
      <c r="C1190" s="13"/>
      <c r="D1190" s="13"/>
      <c r="E1190" s="13"/>
      <c r="F1190" s="13" t="s">
        <v>5</v>
      </c>
    </row>
    <row r="1191">
      <c r="A1191" s="20"/>
      <c r="B1191" s="13"/>
      <c r="C1191" s="13"/>
      <c r="D1191" s="13"/>
      <c r="E1191" s="13"/>
      <c r="F1191" s="13" t="s">
        <v>5</v>
      </c>
    </row>
    <row r="1192">
      <c r="A1192" s="20"/>
      <c r="B1192" s="13"/>
      <c r="C1192" s="13"/>
      <c r="D1192" s="13"/>
      <c r="E1192" s="13"/>
      <c r="F1192" s="13" t="s">
        <v>5</v>
      </c>
    </row>
    <row r="1193">
      <c r="A1193" s="20"/>
      <c r="B1193" s="13"/>
      <c r="C1193" s="13"/>
      <c r="D1193" s="13"/>
      <c r="E1193" s="13"/>
      <c r="F1193" s="13" t="s">
        <v>5</v>
      </c>
    </row>
    <row r="1194">
      <c r="A1194" s="20"/>
      <c r="B1194" s="13"/>
      <c r="C1194" s="13"/>
      <c r="D1194" s="13"/>
      <c r="E1194" s="13"/>
      <c r="F1194" s="13" t="s">
        <v>5</v>
      </c>
    </row>
    <row r="1195">
      <c r="A1195" s="20"/>
      <c r="B1195" s="13"/>
      <c r="C1195" s="13"/>
      <c r="D1195" s="13"/>
      <c r="E1195" s="13"/>
      <c r="F1195" s="13" t="s">
        <v>5</v>
      </c>
    </row>
    <row r="1196">
      <c r="A1196" s="20"/>
      <c r="B1196" s="13"/>
      <c r="C1196" s="13"/>
      <c r="D1196" s="13"/>
      <c r="E1196" s="13"/>
      <c r="F1196" s="13" t="s">
        <v>5</v>
      </c>
    </row>
    <row r="1197">
      <c r="A1197" s="20"/>
      <c r="B1197" s="13"/>
      <c r="C1197" s="13"/>
      <c r="D1197" s="13"/>
      <c r="E1197" s="13"/>
      <c r="F1197" s="13" t="s">
        <v>5</v>
      </c>
    </row>
    <row r="1198">
      <c r="A1198" s="20"/>
      <c r="B1198" s="13"/>
      <c r="C1198" s="13"/>
      <c r="D1198" s="13"/>
      <c r="E1198" s="13"/>
      <c r="F1198" s="13" t="s">
        <v>5</v>
      </c>
    </row>
    <row r="1199">
      <c r="A1199" s="20"/>
      <c r="B1199" s="13"/>
      <c r="C1199" s="13"/>
      <c r="D1199" s="13"/>
      <c r="E1199" s="13"/>
      <c r="F1199" s="13" t="s">
        <v>5</v>
      </c>
    </row>
    <row r="1200">
      <c r="A1200" s="20"/>
      <c r="B1200" s="13"/>
      <c r="C1200" s="13"/>
      <c r="D1200" s="13"/>
      <c r="E1200" s="13"/>
      <c r="F1200" s="13" t="s">
        <v>5</v>
      </c>
    </row>
    <row r="1201">
      <c r="A1201" s="20"/>
      <c r="B1201" s="13"/>
      <c r="C1201" s="13"/>
      <c r="D1201" s="13"/>
      <c r="E1201" s="13"/>
      <c r="F1201" s="13" t="s">
        <v>5</v>
      </c>
    </row>
    <row r="1202">
      <c r="A1202" s="20"/>
      <c r="B1202" s="13"/>
      <c r="C1202" s="13"/>
      <c r="D1202" s="13"/>
      <c r="E1202" s="13"/>
      <c r="F1202" s="13" t="s">
        <v>5</v>
      </c>
    </row>
    <row r="1203">
      <c r="A1203" s="20"/>
      <c r="B1203" s="13"/>
      <c r="C1203" s="13"/>
      <c r="D1203" s="13"/>
      <c r="E1203" s="13"/>
      <c r="F1203" s="13" t="s">
        <v>5</v>
      </c>
    </row>
    <row r="1204">
      <c r="A1204" s="20"/>
      <c r="B1204" s="13"/>
      <c r="C1204" s="13"/>
      <c r="D1204" s="13"/>
      <c r="E1204" s="13"/>
      <c r="F1204" s="13" t="s">
        <v>5</v>
      </c>
    </row>
    <row r="1205">
      <c r="A1205" s="20"/>
      <c r="B1205" s="13"/>
      <c r="C1205" s="13"/>
      <c r="D1205" s="13"/>
      <c r="E1205" s="13"/>
      <c r="F1205" s="13" t="s">
        <v>5</v>
      </c>
    </row>
    <row r="1206">
      <c r="A1206" s="20"/>
      <c r="B1206" s="13"/>
      <c r="C1206" s="13"/>
      <c r="D1206" s="13"/>
      <c r="E1206" s="13"/>
      <c r="F1206" s="13" t="s">
        <v>5</v>
      </c>
    </row>
    <row r="1207">
      <c r="A1207" s="20"/>
      <c r="B1207" s="13"/>
      <c r="C1207" s="13"/>
      <c r="D1207" s="13"/>
      <c r="E1207" s="13"/>
      <c r="F1207" s="13" t="s">
        <v>5</v>
      </c>
    </row>
    <row r="1208">
      <c r="A1208" s="20"/>
      <c r="B1208" s="13"/>
      <c r="C1208" s="13"/>
      <c r="D1208" s="13"/>
      <c r="E1208" s="13"/>
      <c r="F1208" s="13" t="s">
        <v>5</v>
      </c>
    </row>
    <row r="1209">
      <c r="A1209" s="20"/>
      <c r="B1209" s="13"/>
      <c r="C1209" s="13"/>
      <c r="D1209" s="13"/>
      <c r="E1209" s="13"/>
      <c r="F1209" s="13" t="s">
        <v>5</v>
      </c>
    </row>
    <row r="1210">
      <c r="A1210" s="20"/>
      <c r="B1210" s="13"/>
      <c r="C1210" s="13"/>
      <c r="D1210" s="13"/>
      <c r="E1210" s="13"/>
      <c r="F1210" s="13" t="s">
        <v>5</v>
      </c>
    </row>
    <row r="1211">
      <c r="A1211" s="20"/>
      <c r="B1211" s="13"/>
      <c r="C1211" s="13"/>
      <c r="D1211" s="13"/>
      <c r="E1211" s="13"/>
      <c r="F1211" s="13" t="s">
        <v>5</v>
      </c>
    </row>
    <row r="1212">
      <c r="A1212" s="20"/>
      <c r="B1212" s="13"/>
      <c r="C1212" s="13"/>
      <c r="D1212" s="13"/>
      <c r="E1212" s="13"/>
      <c r="F1212" s="13" t="s">
        <v>5</v>
      </c>
    </row>
    <row r="1213">
      <c r="A1213" s="20"/>
      <c r="B1213" s="13"/>
      <c r="C1213" s="13"/>
      <c r="D1213" s="13"/>
      <c r="E1213" s="13"/>
      <c r="F1213" s="13" t="s">
        <v>5</v>
      </c>
    </row>
    <row r="1214">
      <c r="A1214" s="20"/>
      <c r="B1214" s="13"/>
      <c r="C1214" s="13"/>
      <c r="D1214" s="13"/>
      <c r="E1214" s="13"/>
      <c r="F1214" s="13" t="s">
        <v>5</v>
      </c>
    </row>
    <row r="1215">
      <c r="A1215" s="20"/>
      <c r="B1215" s="13"/>
      <c r="C1215" s="13"/>
      <c r="D1215" s="13"/>
      <c r="E1215" s="13"/>
      <c r="F1215" s="13" t="s">
        <v>5</v>
      </c>
    </row>
    <row r="1216">
      <c r="A1216" s="20"/>
      <c r="B1216" s="13"/>
      <c r="C1216" s="13"/>
      <c r="D1216" s="13"/>
      <c r="E1216" s="13"/>
      <c r="F1216" s="13" t="s">
        <v>5</v>
      </c>
    </row>
    <row r="1217">
      <c r="A1217" s="20"/>
      <c r="B1217" s="13"/>
      <c r="C1217" s="13"/>
      <c r="D1217" s="13"/>
      <c r="E1217" s="13"/>
      <c r="F1217" s="13" t="s">
        <v>5</v>
      </c>
    </row>
    <row r="1218">
      <c r="A1218" s="20"/>
      <c r="B1218" s="13"/>
      <c r="C1218" s="13"/>
      <c r="D1218" s="13"/>
      <c r="E1218" s="13"/>
      <c r="F1218" s="13" t="s">
        <v>5</v>
      </c>
    </row>
    <row r="1219">
      <c r="A1219" s="20"/>
      <c r="B1219" s="13"/>
      <c r="C1219" s="13"/>
      <c r="D1219" s="13"/>
      <c r="E1219" s="13"/>
      <c r="F1219" s="13" t="s">
        <v>5</v>
      </c>
    </row>
    <row r="1220">
      <c r="A1220" s="20"/>
      <c r="B1220" s="13"/>
      <c r="C1220" s="13"/>
      <c r="D1220" s="13"/>
      <c r="E1220" s="13"/>
      <c r="F1220" s="13" t="s">
        <v>5</v>
      </c>
    </row>
    <row r="1221">
      <c r="A1221" s="20"/>
      <c r="B1221" s="13"/>
      <c r="C1221" s="13"/>
      <c r="D1221" s="13"/>
      <c r="E1221" s="13"/>
      <c r="F1221" s="13" t="s">
        <v>5</v>
      </c>
    </row>
    <row r="1222">
      <c r="A1222" s="20"/>
      <c r="B1222" s="13"/>
      <c r="C1222" s="13"/>
      <c r="D1222" s="13"/>
      <c r="E1222" s="13"/>
      <c r="F1222" s="13" t="s">
        <v>5</v>
      </c>
    </row>
    <row r="1223">
      <c r="A1223" s="20"/>
      <c r="B1223" s="13"/>
      <c r="C1223" s="13"/>
      <c r="D1223" s="13"/>
      <c r="E1223" s="13"/>
      <c r="F1223" s="13" t="s">
        <v>5</v>
      </c>
    </row>
    <row r="1224">
      <c r="A1224" s="20"/>
      <c r="B1224" s="13"/>
      <c r="C1224" s="13"/>
      <c r="D1224" s="13"/>
      <c r="E1224" s="13"/>
      <c r="F1224" s="13" t="s">
        <v>5</v>
      </c>
    </row>
    <row r="1225">
      <c r="A1225" s="20"/>
      <c r="B1225" s="13"/>
      <c r="C1225" s="13"/>
      <c r="D1225" s="13"/>
      <c r="E1225" s="13"/>
      <c r="F1225" s="13" t="s">
        <v>5</v>
      </c>
    </row>
    <row r="1226">
      <c r="A1226" s="20"/>
      <c r="B1226" s="13"/>
      <c r="C1226" s="13"/>
      <c r="D1226" s="13"/>
      <c r="E1226" s="13"/>
      <c r="F1226" s="13" t="s">
        <v>5</v>
      </c>
    </row>
    <row r="1227">
      <c r="A1227" s="20"/>
      <c r="B1227" s="13"/>
      <c r="C1227" s="13"/>
      <c r="D1227" s="13"/>
      <c r="E1227" s="13"/>
      <c r="F1227" s="13" t="s">
        <v>5</v>
      </c>
    </row>
    <row r="1228">
      <c r="A1228" s="20"/>
      <c r="B1228" s="13"/>
      <c r="C1228" s="13"/>
      <c r="D1228" s="13"/>
      <c r="E1228" s="13"/>
      <c r="F1228" s="13" t="s">
        <v>5</v>
      </c>
    </row>
    <row r="1229">
      <c r="A1229" s="20"/>
      <c r="B1229" s="13"/>
      <c r="C1229" s="13"/>
      <c r="D1229" s="13"/>
      <c r="E1229" s="13"/>
      <c r="F1229" s="13" t="s">
        <v>5</v>
      </c>
    </row>
    <row r="1230">
      <c r="A1230" s="20"/>
      <c r="B1230" s="13"/>
      <c r="C1230" s="13"/>
      <c r="D1230" s="13"/>
      <c r="E1230" s="13"/>
      <c r="F1230" s="13" t="s">
        <v>5</v>
      </c>
    </row>
    <row r="1231">
      <c r="A1231" s="20"/>
      <c r="B1231" s="13"/>
      <c r="C1231" s="13"/>
      <c r="D1231" s="13"/>
      <c r="E1231" s="13"/>
      <c r="F1231" s="13" t="s">
        <v>5</v>
      </c>
    </row>
    <row r="1232">
      <c r="A1232" s="20"/>
      <c r="B1232" s="13"/>
      <c r="C1232" s="13"/>
      <c r="D1232" s="13"/>
      <c r="E1232" s="13"/>
      <c r="F1232" s="13" t="s">
        <v>5</v>
      </c>
    </row>
    <row r="1233">
      <c r="A1233" s="20"/>
      <c r="B1233" s="13"/>
      <c r="C1233" s="13"/>
      <c r="D1233" s="13"/>
      <c r="E1233" s="13"/>
      <c r="F1233" s="13" t="s">
        <v>5</v>
      </c>
    </row>
    <row r="1234">
      <c r="A1234" s="20"/>
      <c r="B1234" s="13"/>
      <c r="C1234" s="13"/>
      <c r="D1234" s="13"/>
      <c r="E1234" s="13"/>
      <c r="F1234" s="13" t="s">
        <v>5</v>
      </c>
    </row>
    <row r="1235">
      <c r="A1235" s="20"/>
      <c r="B1235" s="13"/>
      <c r="C1235" s="13"/>
      <c r="D1235" s="13"/>
      <c r="E1235" s="13"/>
      <c r="F1235" s="13" t="s">
        <v>5</v>
      </c>
    </row>
    <row r="1236">
      <c r="A1236" s="20"/>
      <c r="B1236" s="13"/>
      <c r="C1236" s="13"/>
      <c r="D1236" s="13"/>
      <c r="E1236" s="13"/>
      <c r="F1236" s="13" t="s">
        <v>5</v>
      </c>
    </row>
    <row r="1237">
      <c r="A1237" s="20"/>
      <c r="B1237" s="13"/>
      <c r="C1237" s="13"/>
      <c r="D1237" s="13"/>
      <c r="E1237" s="13"/>
      <c r="F1237" s="13" t="s">
        <v>5</v>
      </c>
    </row>
    <row r="1238">
      <c r="A1238" s="20"/>
      <c r="B1238" s="13"/>
      <c r="C1238" s="13"/>
      <c r="D1238" s="13"/>
      <c r="E1238" s="13"/>
      <c r="F1238" s="13" t="s">
        <v>5</v>
      </c>
    </row>
    <row r="1239">
      <c r="A1239" s="20"/>
      <c r="B1239" s="13"/>
      <c r="C1239" s="13"/>
      <c r="D1239" s="13"/>
      <c r="E1239" s="13"/>
      <c r="F1239" s="13" t="s">
        <v>5</v>
      </c>
    </row>
    <row r="1240">
      <c r="A1240" s="20"/>
      <c r="B1240" s="13"/>
      <c r="C1240" s="13"/>
      <c r="D1240" s="13"/>
      <c r="E1240" s="13"/>
      <c r="F1240" s="13" t="s">
        <v>5</v>
      </c>
    </row>
    <row r="1241">
      <c r="A1241" s="20"/>
      <c r="B1241" s="13"/>
      <c r="C1241" s="13"/>
      <c r="D1241" s="13"/>
      <c r="E1241" s="13"/>
      <c r="F1241" s="13" t="s">
        <v>5</v>
      </c>
    </row>
    <row r="1242">
      <c r="A1242" s="20"/>
      <c r="B1242" s="13"/>
      <c r="C1242" s="13"/>
      <c r="D1242" s="13"/>
      <c r="E1242" s="13"/>
      <c r="F1242" s="13" t="s">
        <v>5</v>
      </c>
    </row>
    <row r="1243">
      <c r="A1243" s="20"/>
      <c r="B1243" s="13"/>
      <c r="C1243" s="13"/>
      <c r="D1243" s="13"/>
      <c r="E1243" s="13"/>
      <c r="F1243" s="13" t="s">
        <v>5</v>
      </c>
    </row>
    <row r="1244">
      <c r="A1244" s="20"/>
      <c r="B1244" s="13"/>
      <c r="C1244" s="13"/>
      <c r="D1244" s="13"/>
      <c r="E1244" s="13"/>
      <c r="F1244" s="13" t="s">
        <v>5</v>
      </c>
    </row>
    <row r="1245">
      <c r="A1245" s="20"/>
      <c r="B1245" s="13"/>
      <c r="C1245" s="13"/>
      <c r="D1245" s="13"/>
      <c r="E1245" s="13"/>
      <c r="F1245" s="13" t="s">
        <v>5</v>
      </c>
    </row>
    <row r="1246">
      <c r="A1246" s="20"/>
      <c r="B1246" s="13"/>
      <c r="C1246" s="13"/>
      <c r="D1246" s="13"/>
      <c r="E1246" s="13"/>
      <c r="F1246" s="13" t="s">
        <v>5</v>
      </c>
    </row>
    <row r="1247">
      <c r="A1247" s="20"/>
      <c r="B1247" s="13"/>
      <c r="C1247" s="13"/>
      <c r="D1247" s="13"/>
      <c r="E1247" s="13"/>
      <c r="F1247" s="13" t="s">
        <v>5</v>
      </c>
    </row>
    <row r="1248">
      <c r="A1248" s="20"/>
      <c r="B1248" s="13"/>
      <c r="C1248" s="13"/>
      <c r="D1248" s="13"/>
      <c r="E1248" s="13"/>
      <c r="F1248" s="13" t="s">
        <v>5</v>
      </c>
    </row>
    <row r="1249">
      <c r="A1249" s="20"/>
      <c r="B1249" s="13"/>
      <c r="C1249" s="13"/>
      <c r="D1249" s="13"/>
      <c r="E1249" s="13"/>
      <c r="F1249" s="13" t="s">
        <v>5</v>
      </c>
    </row>
    <row r="1250">
      <c r="A1250" s="20"/>
      <c r="B1250" s="13"/>
      <c r="C1250" s="13"/>
      <c r="D1250" s="13"/>
      <c r="E1250" s="13"/>
      <c r="F1250" s="13" t="s">
        <v>5</v>
      </c>
    </row>
    <row r="1251">
      <c r="A1251" s="20"/>
      <c r="B1251" s="13"/>
      <c r="C1251" s="13"/>
      <c r="D1251" s="13"/>
      <c r="E1251" s="13"/>
      <c r="F1251" s="13" t="s">
        <v>5</v>
      </c>
    </row>
    <row r="1252">
      <c r="A1252" s="20"/>
      <c r="B1252" s="13"/>
      <c r="C1252" s="13"/>
      <c r="D1252" s="13"/>
      <c r="E1252" s="13"/>
      <c r="F1252" s="13" t="s">
        <v>5</v>
      </c>
    </row>
    <row r="1253">
      <c r="A1253" s="20"/>
      <c r="B1253" s="13"/>
      <c r="C1253" s="13"/>
      <c r="D1253" s="13"/>
      <c r="E1253" s="13"/>
      <c r="F1253" s="13" t="s">
        <v>5</v>
      </c>
    </row>
    <row r="1254">
      <c r="A1254" s="20"/>
      <c r="B1254" s="13"/>
      <c r="C1254" s="13"/>
      <c r="D1254" s="13"/>
      <c r="E1254" s="13"/>
      <c r="F1254" s="13" t="s">
        <v>5</v>
      </c>
    </row>
    <row r="1255">
      <c r="A1255" s="20"/>
      <c r="B1255" s="13"/>
      <c r="C1255" s="13"/>
      <c r="D1255" s="13"/>
      <c r="E1255" s="13"/>
      <c r="F1255" s="13" t="s">
        <v>5</v>
      </c>
    </row>
    <row r="1256">
      <c r="A1256" s="20"/>
      <c r="B1256" s="13"/>
      <c r="C1256" s="13"/>
      <c r="D1256" s="13"/>
      <c r="E1256" s="13"/>
      <c r="F1256" s="13" t="s">
        <v>5</v>
      </c>
    </row>
    <row r="1257">
      <c r="A1257" s="20"/>
      <c r="B1257" s="13"/>
      <c r="C1257" s="13"/>
      <c r="D1257" s="13"/>
      <c r="E1257" s="13"/>
      <c r="F1257" s="13" t="s">
        <v>5</v>
      </c>
    </row>
    <row r="1258">
      <c r="A1258" s="20"/>
      <c r="B1258" s="13"/>
      <c r="C1258" s="13"/>
      <c r="D1258" s="13"/>
      <c r="E1258" s="13"/>
      <c r="F1258" s="13" t="s">
        <v>5</v>
      </c>
    </row>
    <row r="1259">
      <c r="A1259" s="20"/>
      <c r="B1259" s="13"/>
      <c r="C1259" s="13"/>
      <c r="D1259" s="13"/>
      <c r="E1259" s="13"/>
      <c r="F1259" s="13" t="s">
        <v>5</v>
      </c>
    </row>
    <row r="1260">
      <c r="A1260" s="20"/>
      <c r="B1260" s="13"/>
      <c r="C1260" s="13"/>
      <c r="D1260" s="13"/>
      <c r="E1260" s="13"/>
      <c r="F1260" s="13" t="s">
        <v>5</v>
      </c>
    </row>
    <row r="1261">
      <c r="A1261" s="20"/>
      <c r="B1261" s="13"/>
      <c r="C1261" s="13"/>
      <c r="D1261" s="13"/>
      <c r="E1261" s="13"/>
      <c r="F1261" s="13" t="s">
        <v>5</v>
      </c>
    </row>
    <row r="1262">
      <c r="A1262" s="20"/>
      <c r="B1262" s="13"/>
      <c r="C1262" s="13"/>
      <c r="D1262" s="13"/>
      <c r="E1262" s="13"/>
      <c r="F1262" s="13" t="s">
        <v>5</v>
      </c>
    </row>
    <row r="1263">
      <c r="A1263" s="20"/>
      <c r="B1263" s="13"/>
      <c r="C1263" s="13"/>
      <c r="D1263" s="13"/>
      <c r="E1263" s="13"/>
      <c r="F1263" s="13" t="s">
        <v>5</v>
      </c>
    </row>
    <row r="1264">
      <c r="A1264" s="20"/>
      <c r="B1264" s="13"/>
      <c r="C1264" s="13"/>
      <c r="D1264" s="13"/>
      <c r="E1264" s="13"/>
      <c r="F1264" s="13" t="s">
        <v>5</v>
      </c>
    </row>
    <row r="1265">
      <c r="A1265" s="20"/>
      <c r="B1265" s="13"/>
      <c r="C1265" s="13"/>
      <c r="D1265" s="13"/>
      <c r="E1265" s="13"/>
      <c r="F1265" s="13" t="s">
        <v>5</v>
      </c>
    </row>
    <row r="1266">
      <c r="A1266" s="20"/>
      <c r="B1266" s="13"/>
      <c r="C1266" s="13"/>
      <c r="D1266" s="13"/>
      <c r="E1266" s="13"/>
      <c r="F1266" s="13" t="s">
        <v>5</v>
      </c>
    </row>
    <row r="1267">
      <c r="A1267" s="20"/>
      <c r="B1267" s="13"/>
      <c r="C1267" s="13"/>
      <c r="D1267" s="13"/>
      <c r="E1267" s="13"/>
      <c r="F1267" s="13" t="s">
        <v>5</v>
      </c>
    </row>
    <row r="1268">
      <c r="A1268" s="20"/>
      <c r="B1268" s="13"/>
      <c r="C1268" s="13"/>
      <c r="D1268" s="13"/>
      <c r="E1268" s="13"/>
      <c r="F1268" s="13" t="s">
        <v>5</v>
      </c>
    </row>
    <row r="1269">
      <c r="A1269" s="20"/>
      <c r="B1269" s="13"/>
      <c r="C1269" s="13"/>
      <c r="D1269" s="13"/>
      <c r="E1269" s="13"/>
      <c r="F1269" s="13" t="s">
        <v>5</v>
      </c>
    </row>
    <row r="1270">
      <c r="A1270" s="20"/>
      <c r="B1270" s="13"/>
      <c r="C1270" s="13"/>
      <c r="D1270" s="13"/>
      <c r="E1270" s="13"/>
      <c r="F1270" s="13" t="s">
        <v>5</v>
      </c>
    </row>
    <row r="1271">
      <c r="A1271" s="20"/>
      <c r="B1271" s="13"/>
      <c r="C1271" s="13"/>
      <c r="D1271" s="13"/>
      <c r="E1271" s="13"/>
      <c r="F1271" s="13" t="s">
        <v>5</v>
      </c>
    </row>
    <row r="1272">
      <c r="A1272" s="20"/>
      <c r="B1272" s="13"/>
      <c r="C1272" s="13"/>
      <c r="D1272" s="13"/>
      <c r="E1272" s="13"/>
      <c r="F1272" s="13" t="s">
        <v>5</v>
      </c>
    </row>
    <row r="1273">
      <c r="A1273" s="20"/>
      <c r="B1273" s="13"/>
      <c r="C1273" s="13"/>
      <c r="D1273" s="13"/>
      <c r="E1273" s="13"/>
      <c r="F1273" s="13" t="s">
        <v>5</v>
      </c>
    </row>
    <row r="1274">
      <c r="A1274" s="20"/>
      <c r="B1274" s="13"/>
      <c r="C1274" s="13"/>
      <c r="D1274" s="13"/>
      <c r="E1274" s="13"/>
      <c r="F1274" s="13" t="s">
        <v>5</v>
      </c>
    </row>
    <row r="1275">
      <c r="A1275" s="20"/>
      <c r="B1275" s="13"/>
      <c r="C1275" s="13"/>
      <c r="D1275" s="13"/>
      <c r="E1275" s="13"/>
      <c r="F1275" s="13" t="s">
        <v>5</v>
      </c>
    </row>
    <row r="1276">
      <c r="A1276" s="20"/>
      <c r="B1276" s="13"/>
      <c r="C1276" s="13"/>
      <c r="D1276" s="13"/>
      <c r="E1276" s="13"/>
      <c r="F1276" s="13" t="s">
        <v>5</v>
      </c>
    </row>
    <row r="1277">
      <c r="A1277" s="20"/>
      <c r="B1277" s="13"/>
      <c r="C1277" s="13"/>
      <c r="D1277" s="13"/>
      <c r="E1277" s="13"/>
      <c r="F1277" s="13" t="s">
        <v>5</v>
      </c>
    </row>
    <row r="1278">
      <c r="A1278" s="20"/>
      <c r="B1278" s="13"/>
      <c r="C1278" s="13"/>
      <c r="D1278" s="13"/>
      <c r="E1278" s="13"/>
      <c r="F1278" s="13" t="s">
        <v>5</v>
      </c>
    </row>
    <row r="1279">
      <c r="A1279" s="20"/>
      <c r="B1279" s="13"/>
      <c r="C1279" s="13"/>
      <c r="D1279" s="13"/>
      <c r="E1279" s="13"/>
      <c r="F1279" s="13" t="s">
        <v>5</v>
      </c>
    </row>
    <row r="1280">
      <c r="A1280" s="20"/>
      <c r="B1280" s="13"/>
      <c r="C1280" s="13"/>
      <c r="D1280" s="13"/>
      <c r="E1280" s="13"/>
      <c r="F1280" s="13" t="s">
        <v>5</v>
      </c>
    </row>
    <row r="1281">
      <c r="A1281" s="20"/>
      <c r="B1281" s="13"/>
      <c r="C1281" s="13"/>
      <c r="D1281" s="13"/>
      <c r="E1281" s="13"/>
      <c r="F1281" s="13" t="s">
        <v>5</v>
      </c>
    </row>
    <row r="1282">
      <c r="A1282" s="20"/>
      <c r="B1282" s="13"/>
      <c r="C1282" s="13"/>
      <c r="D1282" s="13"/>
      <c r="E1282" s="13"/>
      <c r="F1282" s="13" t="s">
        <v>5</v>
      </c>
    </row>
    <row r="1283">
      <c r="A1283" s="20"/>
      <c r="B1283" s="13"/>
      <c r="C1283" s="13"/>
      <c r="D1283" s="13"/>
      <c r="E1283" s="13"/>
      <c r="F1283" s="13" t="s">
        <v>5</v>
      </c>
    </row>
    <row r="1284">
      <c r="A1284" s="20"/>
      <c r="B1284" s="13"/>
      <c r="C1284" s="13"/>
      <c r="D1284" s="13"/>
      <c r="E1284" s="13"/>
      <c r="F1284" s="13" t="s">
        <v>5</v>
      </c>
    </row>
    <row r="1285">
      <c r="A1285" s="20"/>
      <c r="B1285" s="13"/>
      <c r="C1285" s="13"/>
      <c r="D1285" s="13"/>
      <c r="E1285" s="13"/>
      <c r="F1285" s="13" t="s">
        <v>5</v>
      </c>
    </row>
    <row r="1286">
      <c r="A1286" s="20"/>
      <c r="B1286" s="13"/>
      <c r="C1286" s="13"/>
      <c r="D1286" s="13"/>
      <c r="E1286" s="13"/>
      <c r="F1286" s="13" t="s">
        <v>5</v>
      </c>
    </row>
    <row r="1287">
      <c r="A1287" s="20"/>
      <c r="B1287" s="13"/>
      <c r="C1287" s="13"/>
      <c r="D1287" s="13"/>
      <c r="E1287" s="13"/>
      <c r="F1287" s="13" t="s">
        <v>5</v>
      </c>
    </row>
    <row r="1288">
      <c r="A1288" s="20"/>
      <c r="B1288" s="13"/>
      <c r="C1288" s="13"/>
      <c r="D1288" s="13"/>
      <c r="E1288" s="13"/>
      <c r="F1288" s="13" t="s">
        <v>5</v>
      </c>
    </row>
    <row r="1289">
      <c r="A1289" s="20"/>
      <c r="B1289" s="13"/>
      <c r="C1289" s="13"/>
      <c r="D1289" s="13"/>
      <c r="E1289" s="13"/>
      <c r="F1289" s="13" t="s">
        <v>5</v>
      </c>
    </row>
    <row r="1290">
      <c r="A1290" s="20"/>
      <c r="B1290" s="13"/>
      <c r="C1290" s="13"/>
      <c r="D1290" s="13"/>
      <c r="E1290" s="13"/>
      <c r="F1290" s="13" t="s">
        <v>5</v>
      </c>
    </row>
    <row r="1291">
      <c r="A1291" s="20"/>
      <c r="B1291" s="13"/>
      <c r="C1291" s="13"/>
      <c r="D1291" s="13"/>
      <c r="E1291" s="13"/>
      <c r="F1291" s="13" t="s">
        <v>5</v>
      </c>
    </row>
    <row r="1292">
      <c r="A1292" s="20"/>
      <c r="B1292" s="13"/>
      <c r="C1292" s="13"/>
      <c r="D1292" s="13"/>
      <c r="E1292" s="13"/>
      <c r="F1292" s="13" t="s">
        <v>5</v>
      </c>
    </row>
    <row r="1293">
      <c r="A1293" s="20"/>
      <c r="B1293" s="13"/>
      <c r="C1293" s="13"/>
      <c r="D1293" s="13"/>
      <c r="E1293" s="13"/>
      <c r="F1293" s="13" t="s">
        <v>5</v>
      </c>
    </row>
    <row r="1294">
      <c r="A1294" s="20"/>
      <c r="B1294" s="13"/>
      <c r="C1294" s="13"/>
      <c r="D1294" s="13"/>
      <c r="E1294" s="13"/>
      <c r="F1294" s="13" t="s">
        <v>5</v>
      </c>
    </row>
    <row r="1295">
      <c r="A1295" s="20"/>
      <c r="B1295" s="13"/>
      <c r="C1295" s="13"/>
      <c r="D1295" s="13"/>
      <c r="E1295" s="13"/>
      <c r="F1295" s="13" t="s">
        <v>5</v>
      </c>
    </row>
    <row r="1296">
      <c r="A1296" s="20"/>
      <c r="B1296" s="13"/>
      <c r="C1296" s="13"/>
      <c r="D1296" s="13"/>
      <c r="E1296" s="13"/>
      <c r="F1296" s="13" t="s">
        <v>5</v>
      </c>
    </row>
    <row r="1297">
      <c r="A1297" s="20"/>
      <c r="B1297" s="13"/>
      <c r="C1297" s="13"/>
      <c r="D1297" s="13"/>
      <c r="E1297" s="13"/>
      <c r="F1297" s="13" t="s">
        <v>5</v>
      </c>
    </row>
    <row r="1298">
      <c r="A1298" s="20"/>
      <c r="B1298" s="13"/>
      <c r="C1298" s="13"/>
      <c r="D1298" s="13"/>
      <c r="E1298" s="13"/>
      <c r="F1298" s="13" t="s">
        <v>5</v>
      </c>
    </row>
    <row r="1299">
      <c r="A1299" s="20"/>
      <c r="B1299" s="13"/>
      <c r="C1299" s="13"/>
      <c r="D1299" s="13"/>
      <c r="E1299" s="13"/>
      <c r="F1299" s="13" t="s">
        <v>5</v>
      </c>
    </row>
    <row r="1300">
      <c r="A1300" s="20"/>
      <c r="B1300" s="13"/>
      <c r="C1300" s="13"/>
      <c r="D1300" s="13"/>
      <c r="E1300" s="13"/>
      <c r="F1300" s="13" t="s">
        <v>5</v>
      </c>
    </row>
    <row r="1301">
      <c r="A1301" s="20"/>
      <c r="B1301" s="13"/>
      <c r="C1301" s="13"/>
      <c r="D1301" s="13"/>
      <c r="E1301" s="13"/>
      <c r="F1301" s="13" t="s">
        <v>5</v>
      </c>
    </row>
    <row r="1302">
      <c r="A1302" s="20"/>
      <c r="B1302" s="13"/>
      <c r="C1302" s="13"/>
      <c r="D1302" s="13"/>
      <c r="E1302" s="13"/>
      <c r="F1302" s="13" t="s">
        <v>5</v>
      </c>
    </row>
    <row r="1303">
      <c r="A1303" s="20"/>
      <c r="B1303" s="13"/>
      <c r="C1303" s="13"/>
      <c r="D1303" s="13"/>
      <c r="E1303" s="13"/>
      <c r="F1303" s="13" t="s">
        <v>5</v>
      </c>
    </row>
    <row r="1304">
      <c r="A1304" s="20"/>
      <c r="B1304" s="13"/>
      <c r="C1304" s="13"/>
      <c r="D1304" s="13"/>
      <c r="E1304" s="13"/>
      <c r="F1304" s="13" t="s">
        <v>5</v>
      </c>
    </row>
    <row r="1305">
      <c r="A1305" s="20"/>
      <c r="B1305" s="13"/>
      <c r="C1305" s="13"/>
      <c r="D1305" s="13"/>
      <c r="E1305" s="13"/>
      <c r="F1305" s="13" t="s">
        <v>5</v>
      </c>
    </row>
    <row r="1306">
      <c r="A1306" s="20"/>
      <c r="B1306" s="13"/>
      <c r="C1306" s="13"/>
      <c r="D1306" s="13"/>
      <c r="E1306" s="13"/>
      <c r="F1306" s="13" t="s">
        <v>5</v>
      </c>
    </row>
    <row r="1307">
      <c r="A1307" s="20"/>
      <c r="B1307" s="13"/>
      <c r="C1307" s="13"/>
      <c r="D1307" s="13"/>
      <c r="E1307" s="13"/>
      <c r="F1307" s="13" t="s">
        <v>5</v>
      </c>
    </row>
    <row r="1308">
      <c r="A1308" s="20"/>
      <c r="B1308" s="13"/>
      <c r="C1308" s="13"/>
      <c r="D1308" s="13"/>
      <c r="E1308" s="13"/>
      <c r="F1308" s="13" t="s">
        <v>5</v>
      </c>
    </row>
    <row r="1309">
      <c r="A1309" s="20"/>
      <c r="B1309" s="13"/>
      <c r="C1309" s="13"/>
      <c r="D1309" s="13"/>
      <c r="E1309" s="13"/>
      <c r="F1309" s="13" t="s">
        <v>5</v>
      </c>
    </row>
    <row r="1310">
      <c r="A1310" s="20"/>
      <c r="B1310" s="13"/>
      <c r="C1310" s="13"/>
      <c r="D1310" s="13"/>
      <c r="E1310" s="13"/>
      <c r="F1310" s="13" t="s">
        <v>5</v>
      </c>
    </row>
    <row r="1311">
      <c r="A1311" s="20"/>
      <c r="B1311" s="13"/>
      <c r="C1311" s="13"/>
      <c r="D1311" s="13"/>
      <c r="E1311" s="13"/>
      <c r="F1311" s="13" t="s">
        <v>5</v>
      </c>
    </row>
    <row r="1312">
      <c r="A1312" s="20"/>
      <c r="B1312" s="13"/>
      <c r="C1312" s="13"/>
      <c r="D1312" s="13"/>
      <c r="E1312" s="13"/>
      <c r="F1312" s="13" t="s">
        <v>5</v>
      </c>
    </row>
    <row r="1313">
      <c r="A1313" s="20"/>
      <c r="B1313" s="13"/>
      <c r="C1313" s="13"/>
      <c r="D1313" s="13"/>
      <c r="E1313" s="13"/>
      <c r="F1313" s="13" t="s">
        <v>5</v>
      </c>
    </row>
    <row r="1314">
      <c r="A1314" s="20"/>
      <c r="B1314" s="13"/>
      <c r="C1314" s="13"/>
      <c r="D1314" s="13"/>
      <c r="E1314" s="13"/>
      <c r="F1314" s="13" t="s">
        <v>5</v>
      </c>
    </row>
    <row r="1315">
      <c r="A1315" s="20"/>
      <c r="B1315" s="13"/>
      <c r="C1315" s="13"/>
      <c r="D1315" s="13"/>
      <c r="E1315" s="13"/>
      <c r="F1315" s="13" t="s">
        <v>5</v>
      </c>
    </row>
    <row r="1316">
      <c r="A1316" s="20"/>
      <c r="B1316" s="13"/>
      <c r="C1316" s="13"/>
      <c r="D1316" s="13"/>
      <c r="E1316" s="13"/>
      <c r="F1316" s="13" t="s">
        <v>5</v>
      </c>
    </row>
    <row r="1317">
      <c r="A1317" s="20"/>
      <c r="B1317" s="13"/>
      <c r="C1317" s="13"/>
      <c r="D1317" s="13"/>
      <c r="E1317" s="13"/>
      <c r="F1317" s="13" t="s">
        <v>5</v>
      </c>
    </row>
    <row r="1318">
      <c r="A1318" s="20"/>
      <c r="B1318" s="13"/>
      <c r="C1318" s="13"/>
      <c r="D1318" s="13"/>
      <c r="E1318" s="13"/>
      <c r="F1318" s="13" t="s">
        <v>5</v>
      </c>
    </row>
    <row r="1319">
      <c r="A1319" s="20"/>
      <c r="B1319" s="13"/>
      <c r="C1319" s="13"/>
      <c r="D1319" s="13"/>
      <c r="E1319" s="13"/>
      <c r="F1319" s="13" t="s">
        <v>5</v>
      </c>
    </row>
    <row r="1320">
      <c r="A1320" s="20"/>
      <c r="B1320" s="13"/>
      <c r="C1320" s="13"/>
      <c r="D1320" s="13"/>
      <c r="E1320" s="13"/>
      <c r="F1320" s="13" t="s">
        <v>5</v>
      </c>
    </row>
    <row r="1321">
      <c r="A1321" s="20"/>
      <c r="B1321" s="13"/>
      <c r="C1321" s="13"/>
      <c r="D1321" s="13"/>
      <c r="E1321" s="13"/>
      <c r="F1321" s="13" t="s">
        <v>5</v>
      </c>
    </row>
    <row r="1322">
      <c r="A1322" s="20"/>
      <c r="B1322" s="13"/>
      <c r="C1322" s="13"/>
      <c r="D1322" s="13"/>
      <c r="E1322" s="13"/>
      <c r="F1322" s="13" t="s">
        <v>5</v>
      </c>
    </row>
    <row r="1323">
      <c r="A1323" s="20"/>
      <c r="B1323" s="13"/>
      <c r="C1323" s="13"/>
      <c r="D1323" s="13"/>
      <c r="E1323" s="13"/>
      <c r="F1323" s="13" t="s">
        <v>5</v>
      </c>
    </row>
    <row r="1324">
      <c r="A1324" s="20"/>
      <c r="B1324" s="13"/>
      <c r="C1324" s="13"/>
      <c r="D1324" s="13"/>
      <c r="E1324" s="13"/>
      <c r="F1324" s="13" t="s">
        <v>5</v>
      </c>
    </row>
    <row r="1325">
      <c r="A1325" s="20"/>
      <c r="B1325" s="13"/>
      <c r="C1325" s="13"/>
      <c r="D1325" s="13"/>
      <c r="E1325" s="13"/>
      <c r="F1325" s="13" t="s">
        <v>5</v>
      </c>
    </row>
    <row r="1326">
      <c r="A1326" s="20"/>
      <c r="B1326" s="13"/>
      <c r="C1326" s="13"/>
      <c r="D1326" s="13"/>
      <c r="E1326" s="13"/>
      <c r="F1326" s="13" t="s">
        <v>5</v>
      </c>
    </row>
    <row r="1327">
      <c r="A1327" s="20"/>
      <c r="B1327" s="13"/>
      <c r="C1327" s="13"/>
      <c r="D1327" s="13"/>
      <c r="E1327" s="13"/>
      <c r="F1327" s="13" t="s">
        <v>5</v>
      </c>
    </row>
    <row r="1328">
      <c r="A1328" s="20"/>
      <c r="B1328" s="13"/>
      <c r="C1328" s="13"/>
      <c r="D1328" s="13"/>
      <c r="E1328" s="13"/>
      <c r="F1328" s="13" t="s">
        <v>5</v>
      </c>
    </row>
    <row r="1329">
      <c r="A1329" s="20"/>
      <c r="B1329" s="13"/>
      <c r="C1329" s="13"/>
      <c r="D1329" s="13"/>
      <c r="E1329" s="13"/>
      <c r="F1329" s="13" t="s">
        <v>5</v>
      </c>
    </row>
    <row r="1330">
      <c r="A1330" s="20"/>
      <c r="B1330" s="13"/>
      <c r="C1330" s="13"/>
      <c r="D1330" s="13"/>
      <c r="E1330" s="13"/>
      <c r="F1330" s="13" t="s">
        <v>5</v>
      </c>
    </row>
    <row r="1331">
      <c r="A1331" s="20"/>
      <c r="B1331" s="13"/>
      <c r="C1331" s="13"/>
      <c r="D1331" s="13"/>
      <c r="E1331" s="13"/>
      <c r="F1331" s="13" t="s">
        <v>5</v>
      </c>
    </row>
    <row r="1332">
      <c r="A1332" s="20"/>
      <c r="B1332" s="13"/>
      <c r="C1332" s="13"/>
      <c r="D1332" s="13"/>
      <c r="E1332" s="13"/>
      <c r="F1332" s="13" t="s">
        <v>5</v>
      </c>
    </row>
    <row r="1333">
      <c r="A1333" s="20"/>
      <c r="B1333" s="13"/>
      <c r="C1333" s="13"/>
      <c r="D1333" s="13"/>
      <c r="E1333" s="13"/>
      <c r="F1333" s="13" t="s">
        <v>5</v>
      </c>
    </row>
    <row r="1334">
      <c r="A1334" s="20"/>
      <c r="B1334" s="13"/>
      <c r="C1334" s="13"/>
      <c r="D1334" s="13"/>
      <c r="E1334" s="13"/>
      <c r="F1334" s="13" t="s">
        <v>5</v>
      </c>
    </row>
    <row r="1335">
      <c r="A1335" s="20"/>
      <c r="B1335" s="13"/>
      <c r="C1335" s="13"/>
      <c r="D1335" s="13"/>
      <c r="E1335" s="13"/>
      <c r="F1335" s="13" t="s">
        <v>5</v>
      </c>
    </row>
    <row r="1336">
      <c r="A1336" s="20"/>
      <c r="B1336" s="13"/>
      <c r="C1336" s="13"/>
      <c r="D1336" s="13"/>
      <c r="E1336" s="13"/>
      <c r="F1336" s="13" t="s">
        <v>5</v>
      </c>
    </row>
    <row r="1337">
      <c r="A1337" s="20"/>
      <c r="B1337" s="13"/>
      <c r="C1337" s="13"/>
      <c r="D1337" s="13"/>
      <c r="E1337" s="13"/>
      <c r="F1337" s="13" t="s">
        <v>5</v>
      </c>
    </row>
    <row r="1338">
      <c r="A1338" s="20"/>
      <c r="B1338" s="13"/>
      <c r="C1338" s="13"/>
      <c r="D1338" s="13"/>
      <c r="E1338" s="13"/>
      <c r="F1338" s="13" t="s">
        <v>5</v>
      </c>
    </row>
    <row r="1339">
      <c r="A1339" s="20"/>
      <c r="B1339" s="13"/>
      <c r="C1339" s="13"/>
      <c r="D1339" s="13"/>
      <c r="E1339" s="13"/>
      <c r="F1339" s="13" t="s">
        <v>5</v>
      </c>
    </row>
    <row r="1340">
      <c r="A1340" s="20"/>
      <c r="B1340" s="13"/>
      <c r="C1340" s="13"/>
      <c r="D1340" s="13"/>
      <c r="E1340" s="13"/>
      <c r="F1340" s="13" t="s">
        <v>5</v>
      </c>
    </row>
    <row r="1341">
      <c r="A1341" s="20"/>
      <c r="B1341" s="13"/>
      <c r="C1341" s="13"/>
      <c r="D1341" s="13"/>
      <c r="E1341" s="13"/>
      <c r="F1341" s="13" t="s">
        <v>5</v>
      </c>
    </row>
    <row r="1342">
      <c r="A1342" s="20"/>
      <c r="B1342" s="13"/>
      <c r="C1342" s="13"/>
      <c r="D1342" s="13"/>
      <c r="E1342" s="13"/>
      <c r="F1342" s="13" t="s">
        <v>5</v>
      </c>
    </row>
    <row r="1343">
      <c r="A1343" s="20"/>
      <c r="B1343" s="13"/>
      <c r="C1343" s="13"/>
      <c r="D1343" s="13"/>
      <c r="E1343" s="13"/>
      <c r="F1343" s="13" t="s">
        <v>5</v>
      </c>
    </row>
    <row r="1344">
      <c r="A1344" s="20"/>
      <c r="B1344" s="13"/>
      <c r="C1344" s="13"/>
      <c r="D1344" s="13"/>
      <c r="E1344" s="13"/>
      <c r="F1344" s="13" t="s">
        <v>5</v>
      </c>
    </row>
    <row r="1345">
      <c r="A1345" s="20"/>
      <c r="B1345" s="13"/>
      <c r="C1345" s="13"/>
      <c r="D1345" s="13"/>
      <c r="E1345" s="13"/>
      <c r="F1345" s="13" t="s">
        <v>5</v>
      </c>
    </row>
    <row r="1346">
      <c r="A1346" s="20"/>
      <c r="B1346" s="13"/>
      <c r="C1346" s="13"/>
      <c r="D1346" s="13"/>
      <c r="E1346" s="13"/>
      <c r="F1346" s="13" t="s">
        <v>5</v>
      </c>
    </row>
    <row r="1347">
      <c r="A1347" s="20"/>
      <c r="B1347" s="13"/>
      <c r="C1347" s="13"/>
      <c r="D1347" s="13"/>
      <c r="E1347" s="13"/>
      <c r="F1347" s="13" t="s">
        <v>5</v>
      </c>
    </row>
    <row r="1348">
      <c r="A1348" s="20"/>
      <c r="B1348" s="13"/>
      <c r="C1348" s="13"/>
      <c r="D1348" s="13"/>
      <c r="E1348" s="13"/>
      <c r="F1348" s="13" t="s">
        <v>5</v>
      </c>
    </row>
    <row r="1349">
      <c r="A1349" s="20"/>
      <c r="B1349" s="13"/>
      <c r="C1349" s="13"/>
      <c r="D1349" s="13"/>
      <c r="E1349" s="13"/>
      <c r="F1349" s="13" t="s">
        <v>5</v>
      </c>
    </row>
    <row r="1350">
      <c r="A1350" s="20"/>
      <c r="B1350" s="13"/>
      <c r="C1350" s="13"/>
      <c r="D1350" s="13"/>
      <c r="E1350" s="13"/>
      <c r="F1350" s="13" t="s">
        <v>5</v>
      </c>
    </row>
    <row r="1351">
      <c r="A1351" s="20"/>
      <c r="B1351" s="13"/>
      <c r="C1351" s="13"/>
      <c r="D1351" s="13"/>
      <c r="E1351" s="13"/>
      <c r="F1351" s="13" t="s">
        <v>5</v>
      </c>
    </row>
    <row r="1352">
      <c r="A1352" s="20"/>
      <c r="B1352" s="13"/>
      <c r="C1352" s="13"/>
      <c r="D1352" s="13"/>
      <c r="E1352" s="13"/>
      <c r="F1352" s="13" t="s">
        <v>5</v>
      </c>
    </row>
    <row r="1353">
      <c r="A1353" s="20"/>
      <c r="B1353" s="13"/>
      <c r="C1353" s="13"/>
      <c r="D1353" s="13"/>
      <c r="E1353" s="13"/>
      <c r="F1353" s="13" t="s">
        <v>5</v>
      </c>
    </row>
    <row r="1354">
      <c r="A1354" s="20"/>
      <c r="B1354" s="13"/>
      <c r="C1354" s="13"/>
      <c r="D1354" s="13"/>
      <c r="E1354" s="13"/>
      <c r="F1354" s="13" t="s">
        <v>5</v>
      </c>
    </row>
    <row r="1355">
      <c r="A1355" s="20"/>
      <c r="B1355" s="13"/>
      <c r="C1355" s="13"/>
      <c r="D1355" s="13"/>
      <c r="E1355" s="13"/>
      <c r="F1355" s="13" t="s">
        <v>5</v>
      </c>
    </row>
    <row r="1356">
      <c r="A1356" s="20"/>
      <c r="B1356" s="13"/>
      <c r="C1356" s="13"/>
      <c r="D1356" s="13"/>
      <c r="E1356" s="13"/>
      <c r="F1356" s="13" t="s">
        <v>5</v>
      </c>
    </row>
    <row r="1357">
      <c r="A1357" s="20"/>
      <c r="B1357" s="13"/>
      <c r="C1357" s="13"/>
      <c r="D1357" s="13"/>
      <c r="E1357" s="13"/>
      <c r="F1357" s="13" t="s">
        <v>5</v>
      </c>
    </row>
    <row r="1358">
      <c r="A1358" s="20"/>
      <c r="B1358" s="13"/>
      <c r="C1358" s="13"/>
      <c r="D1358" s="13"/>
      <c r="E1358" s="13"/>
      <c r="F1358" s="13" t="s">
        <v>5</v>
      </c>
    </row>
    <row r="1359">
      <c r="A1359" s="20"/>
      <c r="B1359" s="13"/>
      <c r="C1359" s="13"/>
      <c r="D1359" s="13"/>
      <c r="E1359" s="13"/>
      <c r="F1359" s="13" t="s">
        <v>5</v>
      </c>
    </row>
    <row r="1360">
      <c r="A1360" s="20"/>
      <c r="B1360" s="13"/>
      <c r="C1360" s="13"/>
      <c r="D1360" s="13"/>
      <c r="E1360" s="13"/>
      <c r="F1360" s="13" t="s">
        <v>5</v>
      </c>
    </row>
    <row r="1361">
      <c r="A1361" s="20"/>
      <c r="B1361" s="13"/>
      <c r="C1361" s="13"/>
      <c r="D1361" s="13"/>
      <c r="E1361" s="13"/>
      <c r="F1361" s="13" t="s">
        <v>5</v>
      </c>
    </row>
    <row r="1362">
      <c r="A1362" s="20"/>
      <c r="B1362" s="13"/>
      <c r="C1362" s="13"/>
      <c r="D1362" s="13"/>
      <c r="E1362" s="13"/>
      <c r="F1362" s="13" t="s">
        <v>5</v>
      </c>
    </row>
    <row r="1363">
      <c r="A1363" s="20"/>
      <c r="B1363" s="13"/>
      <c r="C1363" s="13"/>
      <c r="D1363" s="13"/>
      <c r="E1363" s="13"/>
      <c r="F1363" s="13" t="s">
        <v>5</v>
      </c>
    </row>
    <row r="1364">
      <c r="A1364" s="20"/>
      <c r="B1364" s="13"/>
      <c r="C1364" s="13"/>
      <c r="D1364" s="13"/>
      <c r="E1364" s="13"/>
      <c r="F1364" s="13" t="s">
        <v>5</v>
      </c>
    </row>
    <row r="1365">
      <c r="A1365" s="20"/>
      <c r="B1365" s="13"/>
      <c r="C1365" s="13"/>
      <c r="D1365" s="13"/>
      <c r="E1365" s="13"/>
      <c r="F1365" s="13" t="s">
        <v>5</v>
      </c>
    </row>
    <row r="1366">
      <c r="A1366" s="20"/>
      <c r="B1366" s="13"/>
      <c r="C1366" s="13"/>
      <c r="D1366" s="13"/>
      <c r="E1366" s="13"/>
      <c r="F1366" s="13" t="s">
        <v>5</v>
      </c>
    </row>
    <row r="1367">
      <c r="A1367" s="20"/>
      <c r="B1367" s="13"/>
      <c r="C1367" s="13"/>
      <c r="D1367" s="13"/>
      <c r="E1367" s="13"/>
      <c r="F1367" s="13" t="s">
        <v>5</v>
      </c>
    </row>
    <row r="1368">
      <c r="A1368" s="20"/>
      <c r="B1368" s="13"/>
      <c r="C1368" s="13"/>
      <c r="D1368" s="13"/>
      <c r="E1368" s="13"/>
      <c r="F1368" s="13" t="s">
        <v>5</v>
      </c>
    </row>
    <row r="1369">
      <c r="A1369" s="20"/>
      <c r="B1369" s="13"/>
      <c r="C1369" s="13"/>
      <c r="D1369" s="13"/>
      <c r="E1369" s="13"/>
      <c r="F1369" s="13" t="s">
        <v>5</v>
      </c>
    </row>
    <row r="1370">
      <c r="A1370" s="20"/>
      <c r="B1370" s="13"/>
      <c r="C1370" s="13"/>
      <c r="D1370" s="13"/>
      <c r="E1370" s="13"/>
      <c r="F1370" s="13" t="s">
        <v>5</v>
      </c>
    </row>
    <row r="1371">
      <c r="A1371" s="20"/>
      <c r="B1371" s="13"/>
      <c r="C1371" s="13"/>
      <c r="D1371" s="13"/>
      <c r="E1371" s="13"/>
      <c r="F1371" s="13" t="s">
        <v>5</v>
      </c>
    </row>
    <row r="1372">
      <c r="A1372" s="20"/>
      <c r="B1372" s="13"/>
      <c r="C1372" s="13"/>
      <c r="D1372" s="13"/>
      <c r="E1372" s="13"/>
      <c r="F1372" s="13" t="s">
        <v>5</v>
      </c>
    </row>
    <row r="1373">
      <c r="A1373" s="20"/>
      <c r="B1373" s="13"/>
      <c r="C1373" s="13"/>
      <c r="D1373" s="13"/>
      <c r="E1373" s="13"/>
      <c r="F1373" s="13" t="s">
        <v>5</v>
      </c>
    </row>
    <row r="1374">
      <c r="A1374" s="20"/>
      <c r="B1374" s="13"/>
      <c r="C1374" s="13"/>
      <c r="D1374" s="13"/>
      <c r="E1374" s="13"/>
      <c r="F1374" s="13" t="s">
        <v>5</v>
      </c>
    </row>
    <row r="1375">
      <c r="A1375" s="20"/>
      <c r="B1375" s="13"/>
      <c r="C1375" s="13"/>
      <c r="D1375" s="13"/>
      <c r="E1375" s="13"/>
      <c r="F1375" s="13" t="s">
        <v>5</v>
      </c>
    </row>
    <row r="1376">
      <c r="A1376" s="20"/>
      <c r="B1376" s="13"/>
      <c r="C1376" s="13"/>
      <c r="D1376" s="13"/>
      <c r="E1376" s="13"/>
      <c r="F1376" s="13" t="s">
        <v>5</v>
      </c>
    </row>
    <row r="1377">
      <c r="A1377" s="20"/>
      <c r="B1377" s="13"/>
      <c r="C1377" s="13"/>
      <c r="D1377" s="13"/>
      <c r="E1377" s="13"/>
      <c r="F1377" s="13" t="s">
        <v>5</v>
      </c>
    </row>
    <row r="1378">
      <c r="A1378" s="20"/>
      <c r="B1378" s="13"/>
      <c r="C1378" s="13"/>
      <c r="D1378" s="13"/>
      <c r="E1378" s="13"/>
      <c r="F1378" s="13" t="s">
        <v>5</v>
      </c>
    </row>
    <row r="1379">
      <c r="A1379" s="20"/>
      <c r="B1379" s="13"/>
      <c r="C1379" s="13"/>
      <c r="D1379" s="13"/>
      <c r="E1379" s="13"/>
      <c r="F1379" s="13" t="s">
        <v>5</v>
      </c>
    </row>
    <row r="1380">
      <c r="A1380" s="20"/>
      <c r="B1380" s="13"/>
      <c r="C1380" s="13"/>
      <c r="D1380" s="13"/>
      <c r="E1380" s="13"/>
      <c r="F1380" s="13" t="s">
        <v>5</v>
      </c>
    </row>
    <row r="1381">
      <c r="A1381" s="20"/>
      <c r="B1381" s="13"/>
      <c r="C1381" s="13"/>
      <c r="D1381" s="13"/>
      <c r="E1381" s="13"/>
      <c r="F1381" s="13" t="s">
        <v>5</v>
      </c>
    </row>
    <row r="1382">
      <c r="A1382" s="20"/>
      <c r="B1382" s="13"/>
      <c r="C1382" s="13"/>
      <c r="D1382" s="13"/>
      <c r="E1382" s="13"/>
      <c r="F1382" s="13" t="s">
        <v>5</v>
      </c>
    </row>
    <row r="1383">
      <c r="A1383" s="20"/>
      <c r="B1383" s="13"/>
      <c r="C1383" s="13"/>
      <c r="D1383" s="13"/>
      <c r="E1383" s="13"/>
      <c r="F1383" s="13" t="s">
        <v>5</v>
      </c>
    </row>
    <row r="1384">
      <c r="A1384" s="20"/>
      <c r="B1384" s="13"/>
      <c r="C1384" s="13"/>
      <c r="D1384" s="13"/>
      <c r="E1384" s="13"/>
      <c r="F1384" s="13" t="s">
        <v>5</v>
      </c>
    </row>
    <row r="1385">
      <c r="A1385" s="20"/>
      <c r="B1385" s="13"/>
      <c r="C1385" s="13"/>
      <c r="D1385" s="13"/>
      <c r="E1385" s="13"/>
      <c r="F1385" s="13" t="s">
        <v>5</v>
      </c>
    </row>
    <row r="1386">
      <c r="A1386" s="20"/>
      <c r="B1386" s="13"/>
      <c r="C1386" s="13"/>
      <c r="D1386" s="13"/>
      <c r="E1386" s="13"/>
      <c r="F1386" s="13" t="s">
        <v>5</v>
      </c>
    </row>
    <row r="1387">
      <c r="A1387" s="20"/>
      <c r="B1387" s="13"/>
      <c r="C1387" s="13"/>
      <c r="D1387" s="13"/>
      <c r="E1387" s="13"/>
      <c r="F1387" s="13" t="s">
        <v>5</v>
      </c>
    </row>
    <row r="1388">
      <c r="A1388" s="20"/>
      <c r="B1388" s="13"/>
      <c r="C1388" s="13"/>
      <c r="D1388" s="13"/>
      <c r="E1388" s="13"/>
      <c r="F1388" s="13" t="s">
        <v>5</v>
      </c>
    </row>
    <row r="1389">
      <c r="A1389" s="20"/>
      <c r="B1389" s="13"/>
      <c r="C1389" s="13"/>
      <c r="D1389" s="13"/>
      <c r="E1389" s="13"/>
      <c r="F1389" s="13" t="s">
        <v>5</v>
      </c>
    </row>
    <row r="1390">
      <c r="A1390" s="20"/>
      <c r="B1390" s="13"/>
      <c r="C1390" s="13"/>
      <c r="D1390" s="13"/>
      <c r="E1390" s="13"/>
      <c r="F1390" s="13" t="s">
        <v>5</v>
      </c>
    </row>
    <row r="1391">
      <c r="A1391" s="20"/>
      <c r="B1391" s="13"/>
      <c r="C1391" s="13"/>
      <c r="D1391" s="13"/>
      <c r="E1391" s="13"/>
      <c r="F1391" s="13" t="s">
        <v>5</v>
      </c>
    </row>
    <row r="1392">
      <c r="A1392" s="20"/>
      <c r="B1392" s="13"/>
      <c r="C1392" s="13"/>
      <c r="D1392" s="13"/>
      <c r="E1392" s="13"/>
      <c r="F1392" s="13" t="s">
        <v>5</v>
      </c>
    </row>
    <row r="1393">
      <c r="A1393" s="20"/>
      <c r="B1393" s="13"/>
      <c r="C1393" s="13"/>
      <c r="D1393" s="13"/>
      <c r="E1393" s="13"/>
      <c r="F1393" s="13" t="s">
        <v>5</v>
      </c>
    </row>
    <row r="1394">
      <c r="A1394" s="20"/>
      <c r="B1394" s="13"/>
      <c r="C1394" s="13"/>
      <c r="D1394" s="13"/>
      <c r="E1394" s="13"/>
      <c r="F1394" s="13" t="s">
        <v>5</v>
      </c>
    </row>
    <row r="1395">
      <c r="A1395" s="20"/>
      <c r="B1395" s="13"/>
      <c r="C1395" s="13"/>
      <c r="D1395" s="13"/>
      <c r="E1395" s="13"/>
      <c r="F1395" s="13" t="s">
        <v>5</v>
      </c>
    </row>
    <row r="1396">
      <c r="A1396" s="20"/>
      <c r="B1396" s="13"/>
      <c r="C1396" s="13"/>
      <c r="D1396" s="13"/>
      <c r="E1396" s="13"/>
      <c r="F1396" s="13" t="s">
        <v>5</v>
      </c>
    </row>
    <row r="1397">
      <c r="A1397" s="20"/>
      <c r="B1397" s="13"/>
      <c r="C1397" s="13"/>
      <c r="D1397" s="13"/>
      <c r="E1397" s="13"/>
      <c r="F1397" s="13" t="s">
        <v>5</v>
      </c>
    </row>
    <row r="1398">
      <c r="A1398" s="20"/>
      <c r="B1398" s="13"/>
      <c r="C1398" s="13"/>
      <c r="D1398" s="13"/>
      <c r="E1398" s="13"/>
      <c r="F1398" s="13" t="s">
        <v>5</v>
      </c>
    </row>
    <row r="1399">
      <c r="A1399" s="20"/>
      <c r="B1399" s="13"/>
      <c r="C1399" s="13"/>
      <c r="D1399" s="13"/>
      <c r="E1399" s="13"/>
      <c r="F1399" s="13" t="s">
        <v>5</v>
      </c>
    </row>
    <row r="1400">
      <c r="A1400" s="20"/>
      <c r="B1400" s="13"/>
      <c r="C1400" s="13"/>
      <c r="D1400" s="13"/>
      <c r="E1400" s="13"/>
      <c r="F1400" s="13" t="s">
        <v>5</v>
      </c>
    </row>
    <row r="1401">
      <c r="A1401" s="20"/>
      <c r="B1401" s="13"/>
      <c r="C1401" s="13"/>
      <c r="D1401" s="13"/>
      <c r="E1401" s="13"/>
      <c r="F1401" s="13" t="s">
        <v>5</v>
      </c>
    </row>
    <row r="1402">
      <c r="A1402" s="20"/>
      <c r="B1402" s="13"/>
      <c r="C1402" s="13"/>
      <c r="D1402" s="13"/>
      <c r="E1402" s="13"/>
      <c r="F1402" s="13" t="s">
        <v>5</v>
      </c>
    </row>
    <row r="1403">
      <c r="A1403" s="20"/>
      <c r="B1403" s="13"/>
      <c r="C1403" s="13"/>
      <c r="D1403" s="13"/>
      <c r="E1403" s="13"/>
      <c r="F1403" s="13" t="s">
        <v>5</v>
      </c>
    </row>
    <row r="1404">
      <c r="A1404" s="20"/>
      <c r="B1404" s="13"/>
      <c r="C1404" s="13"/>
      <c r="D1404" s="13"/>
      <c r="E1404" s="13"/>
      <c r="F1404" s="13" t="s">
        <v>5</v>
      </c>
    </row>
    <row r="1405">
      <c r="A1405" s="20"/>
      <c r="B1405" s="13"/>
      <c r="C1405" s="13"/>
      <c r="D1405" s="13"/>
      <c r="E1405" s="13"/>
      <c r="F1405" s="13" t="s">
        <v>5</v>
      </c>
    </row>
    <row r="1406">
      <c r="A1406" s="20"/>
      <c r="B1406" s="13"/>
      <c r="C1406" s="13"/>
      <c r="D1406" s="13"/>
      <c r="E1406" s="13"/>
      <c r="F1406" s="13" t="s">
        <v>5</v>
      </c>
    </row>
    <row r="1407">
      <c r="A1407" s="20"/>
      <c r="B1407" s="13"/>
      <c r="C1407" s="13"/>
      <c r="D1407" s="13"/>
      <c r="E1407" s="13"/>
      <c r="F1407" s="13" t="s">
        <v>5</v>
      </c>
    </row>
    <row r="1408">
      <c r="A1408" s="20"/>
      <c r="B1408" s="13"/>
      <c r="C1408" s="13"/>
      <c r="D1408" s="13"/>
      <c r="E1408" s="13"/>
      <c r="F1408" s="13" t="s">
        <v>5</v>
      </c>
    </row>
    <row r="1409">
      <c r="A1409" s="20"/>
      <c r="B1409" s="13"/>
      <c r="C1409" s="13"/>
      <c r="D1409" s="13"/>
      <c r="E1409" s="13"/>
      <c r="F1409" s="13" t="s">
        <v>5</v>
      </c>
    </row>
    <row r="1410">
      <c r="A1410" s="20"/>
      <c r="B1410" s="13"/>
      <c r="C1410" s="13"/>
      <c r="D1410" s="13"/>
      <c r="E1410" s="13"/>
      <c r="F1410" s="13" t="s">
        <v>5</v>
      </c>
    </row>
    <row r="1411">
      <c r="A1411" s="20"/>
      <c r="B1411" s="13"/>
      <c r="C1411" s="13"/>
      <c r="D1411" s="13"/>
      <c r="E1411" s="13"/>
      <c r="F1411" s="13" t="s">
        <v>5</v>
      </c>
    </row>
    <row r="1412">
      <c r="A1412" s="20"/>
      <c r="B1412" s="13"/>
      <c r="C1412" s="13"/>
      <c r="D1412" s="13"/>
      <c r="E1412" s="13"/>
      <c r="F1412" s="13" t="s">
        <v>5</v>
      </c>
    </row>
    <row r="1413">
      <c r="A1413" s="20"/>
      <c r="B1413" s="13"/>
      <c r="C1413" s="13"/>
      <c r="D1413" s="13"/>
      <c r="E1413" s="13"/>
      <c r="F1413" s="13" t="s">
        <v>5</v>
      </c>
    </row>
    <row r="1414">
      <c r="A1414" s="20"/>
      <c r="B1414" s="13"/>
      <c r="C1414" s="13"/>
      <c r="D1414" s="13"/>
      <c r="E1414" s="13"/>
      <c r="F1414" s="13" t="s">
        <v>5</v>
      </c>
    </row>
    <row r="1415">
      <c r="A1415" s="20"/>
      <c r="B1415" s="13"/>
      <c r="C1415" s="13"/>
      <c r="D1415" s="13"/>
      <c r="E1415" s="13"/>
      <c r="F1415" s="13" t="s">
        <v>5</v>
      </c>
    </row>
    <row r="1416">
      <c r="A1416" s="20"/>
      <c r="B1416" s="13"/>
      <c r="C1416" s="13"/>
      <c r="D1416" s="13"/>
      <c r="E1416" s="13"/>
      <c r="F1416" s="13" t="s">
        <v>5</v>
      </c>
    </row>
    <row r="1417">
      <c r="A1417" s="20"/>
      <c r="B1417" s="13"/>
      <c r="C1417" s="13"/>
      <c r="D1417" s="13"/>
      <c r="E1417" s="13"/>
      <c r="F1417" s="13" t="s">
        <v>5</v>
      </c>
    </row>
    <row r="1418">
      <c r="A1418" s="20"/>
      <c r="B1418" s="13"/>
      <c r="C1418" s="13"/>
      <c r="D1418" s="13"/>
      <c r="E1418" s="13"/>
      <c r="F1418" s="13" t="s">
        <v>5</v>
      </c>
    </row>
    <row r="1419">
      <c r="A1419" s="20"/>
      <c r="B1419" s="13"/>
      <c r="C1419" s="13"/>
      <c r="D1419" s="13"/>
      <c r="E1419" s="13"/>
      <c r="F1419" s="13" t="s">
        <v>5</v>
      </c>
    </row>
    <row r="1420">
      <c r="A1420" s="20"/>
      <c r="B1420" s="13"/>
      <c r="C1420" s="13"/>
      <c r="D1420" s="13"/>
      <c r="E1420" s="13"/>
      <c r="F1420" s="13" t="s">
        <v>5</v>
      </c>
    </row>
    <row r="1421">
      <c r="A1421" s="20"/>
      <c r="B1421" s="13"/>
      <c r="C1421" s="13"/>
      <c r="D1421" s="13"/>
      <c r="E1421" s="13"/>
      <c r="F1421" s="13" t="s">
        <v>5</v>
      </c>
    </row>
    <row r="1422">
      <c r="A1422" s="20"/>
      <c r="B1422" s="13"/>
      <c r="C1422" s="13"/>
      <c r="D1422" s="13"/>
      <c r="E1422" s="13"/>
      <c r="F1422" s="13" t="s">
        <v>5</v>
      </c>
    </row>
    <row r="1423">
      <c r="A1423" s="20"/>
      <c r="B1423" s="13"/>
      <c r="C1423" s="13"/>
      <c r="D1423" s="13"/>
      <c r="E1423" s="13"/>
      <c r="F1423" s="13" t="s">
        <v>5</v>
      </c>
    </row>
    <row r="1424">
      <c r="A1424" s="20"/>
      <c r="B1424" s="13"/>
      <c r="C1424" s="13"/>
      <c r="D1424" s="13"/>
      <c r="E1424" s="13"/>
      <c r="F1424" s="13" t="s">
        <v>5</v>
      </c>
    </row>
    <row r="1425">
      <c r="A1425" s="20"/>
      <c r="B1425" s="13"/>
      <c r="C1425" s="13"/>
      <c r="D1425" s="13"/>
      <c r="E1425" s="13"/>
      <c r="F1425" s="13" t="s">
        <v>5</v>
      </c>
    </row>
    <row r="1426">
      <c r="A1426" s="20"/>
      <c r="B1426" s="13"/>
      <c r="C1426" s="13"/>
      <c r="D1426" s="13"/>
      <c r="E1426" s="13"/>
      <c r="F1426" s="13" t="s">
        <v>5</v>
      </c>
    </row>
    <row r="1427">
      <c r="A1427" s="20"/>
      <c r="B1427" s="13"/>
      <c r="C1427" s="13"/>
      <c r="D1427" s="13"/>
      <c r="E1427" s="13"/>
      <c r="F1427" s="13" t="s">
        <v>5</v>
      </c>
    </row>
    <row r="1428">
      <c r="A1428" s="20"/>
      <c r="B1428" s="13"/>
      <c r="C1428" s="13"/>
      <c r="D1428" s="13"/>
      <c r="E1428" s="13"/>
      <c r="F1428" s="13" t="s">
        <v>5</v>
      </c>
    </row>
    <row r="1429">
      <c r="A1429" s="20"/>
      <c r="B1429" s="13"/>
      <c r="C1429" s="13"/>
      <c r="D1429" s="13"/>
      <c r="E1429" s="13"/>
      <c r="F1429" s="13" t="s">
        <v>5</v>
      </c>
    </row>
    <row r="1430">
      <c r="A1430" s="20"/>
      <c r="B1430" s="13"/>
      <c r="C1430" s="13"/>
      <c r="D1430" s="13"/>
      <c r="E1430" s="13"/>
      <c r="F1430" s="13" t="s">
        <v>5</v>
      </c>
    </row>
    <row r="1431">
      <c r="A1431" s="20"/>
      <c r="B1431" s="13"/>
      <c r="C1431" s="13"/>
      <c r="D1431" s="13"/>
      <c r="E1431" s="13"/>
      <c r="F1431" s="13" t="s">
        <v>5</v>
      </c>
    </row>
    <row r="1432">
      <c r="A1432" s="20"/>
      <c r="B1432" s="13"/>
      <c r="C1432" s="13"/>
      <c r="D1432" s="13"/>
      <c r="E1432" s="13"/>
      <c r="F1432" s="13" t="s">
        <v>5</v>
      </c>
    </row>
    <row r="1433">
      <c r="A1433" s="20"/>
      <c r="B1433" s="13"/>
      <c r="C1433" s="13"/>
      <c r="D1433" s="13"/>
      <c r="E1433" s="13"/>
      <c r="F1433" s="13" t="s">
        <v>5</v>
      </c>
    </row>
    <row r="1434">
      <c r="A1434" s="20"/>
      <c r="B1434" s="13"/>
      <c r="C1434" s="13"/>
      <c r="D1434" s="13"/>
      <c r="E1434" s="13"/>
      <c r="F1434" s="13" t="s">
        <v>5</v>
      </c>
    </row>
    <row r="1435">
      <c r="A1435" s="20"/>
      <c r="B1435" s="13"/>
      <c r="C1435" s="13"/>
      <c r="D1435" s="13"/>
      <c r="E1435" s="13"/>
      <c r="F1435" s="13" t="s">
        <v>5</v>
      </c>
    </row>
    <row r="1436">
      <c r="A1436" s="20"/>
      <c r="B1436" s="13"/>
      <c r="C1436" s="13"/>
      <c r="D1436" s="13"/>
      <c r="E1436" s="13"/>
      <c r="F1436" s="13" t="s">
        <v>5</v>
      </c>
    </row>
    <row r="1437">
      <c r="A1437" s="20"/>
      <c r="B1437" s="13"/>
      <c r="C1437" s="13"/>
      <c r="D1437" s="13"/>
      <c r="E1437" s="13"/>
      <c r="F1437" s="13" t="s">
        <v>5</v>
      </c>
    </row>
    <row r="1438">
      <c r="A1438" s="20"/>
      <c r="B1438" s="13"/>
      <c r="C1438" s="13"/>
      <c r="D1438" s="13"/>
      <c r="E1438" s="13"/>
      <c r="F1438" s="13" t="s">
        <v>5</v>
      </c>
    </row>
    <row r="1439">
      <c r="A1439" s="20"/>
      <c r="B1439" s="13"/>
      <c r="C1439" s="13"/>
      <c r="D1439" s="13"/>
      <c r="E1439" s="13"/>
      <c r="F1439" s="13" t="s">
        <v>5</v>
      </c>
    </row>
    <row r="1440">
      <c r="A1440" s="20"/>
      <c r="B1440" s="13"/>
      <c r="C1440" s="13"/>
      <c r="D1440" s="13"/>
      <c r="E1440" s="13"/>
      <c r="F1440" s="13" t="s">
        <v>5</v>
      </c>
    </row>
    <row r="1441">
      <c r="A1441" s="20"/>
      <c r="B1441" s="13"/>
      <c r="C1441" s="13"/>
      <c r="D1441" s="13"/>
      <c r="E1441" s="13"/>
      <c r="F1441" s="13" t="s">
        <v>5</v>
      </c>
    </row>
    <row r="1442">
      <c r="A1442" s="20"/>
      <c r="B1442" s="13"/>
      <c r="C1442" s="13"/>
      <c r="D1442" s="13"/>
      <c r="E1442" s="13"/>
      <c r="F1442" s="13" t="s">
        <v>5</v>
      </c>
    </row>
    <row r="1443">
      <c r="A1443" s="20"/>
      <c r="B1443" s="13"/>
      <c r="C1443" s="13"/>
      <c r="D1443" s="13"/>
      <c r="E1443" s="13"/>
      <c r="F1443" s="13" t="s">
        <v>5</v>
      </c>
    </row>
    <row r="1444">
      <c r="A1444" s="20"/>
      <c r="B1444" s="13"/>
      <c r="C1444" s="13"/>
      <c r="D1444" s="13"/>
      <c r="E1444" s="13"/>
      <c r="F1444" s="13" t="s">
        <v>5</v>
      </c>
    </row>
    <row r="1445">
      <c r="A1445" s="20"/>
      <c r="B1445" s="13"/>
      <c r="C1445" s="13"/>
      <c r="D1445" s="13"/>
      <c r="E1445" s="13"/>
      <c r="F1445" s="13" t="s">
        <v>5</v>
      </c>
    </row>
    <row r="1446">
      <c r="A1446" s="20"/>
      <c r="B1446" s="13"/>
      <c r="C1446" s="13"/>
      <c r="D1446" s="13"/>
      <c r="E1446" s="13"/>
      <c r="F1446" s="13" t="s">
        <v>5</v>
      </c>
    </row>
    <row r="1447">
      <c r="A1447" s="20"/>
      <c r="B1447" s="13"/>
      <c r="C1447" s="13"/>
      <c r="D1447" s="13"/>
      <c r="E1447" s="13"/>
      <c r="F1447" s="13" t="s">
        <v>5</v>
      </c>
    </row>
    <row r="1448">
      <c r="A1448" s="20"/>
      <c r="B1448" s="13"/>
      <c r="C1448" s="13"/>
      <c r="D1448" s="13"/>
      <c r="E1448" s="13"/>
      <c r="F1448" s="13" t="s">
        <v>5</v>
      </c>
    </row>
    <row r="1449">
      <c r="A1449" s="20"/>
      <c r="B1449" s="13"/>
      <c r="C1449" s="13"/>
      <c r="D1449" s="13"/>
      <c r="E1449" s="13"/>
      <c r="F1449" s="13" t="s">
        <v>5</v>
      </c>
    </row>
    <row r="1450">
      <c r="A1450" s="20"/>
      <c r="B1450" s="13"/>
      <c r="C1450" s="13"/>
      <c r="D1450" s="13"/>
      <c r="E1450" s="13"/>
      <c r="F1450" s="13" t="s">
        <v>5</v>
      </c>
    </row>
    <row r="1451">
      <c r="A1451" s="20"/>
      <c r="B1451" s="13"/>
      <c r="C1451" s="13"/>
      <c r="D1451" s="13"/>
      <c r="E1451" s="13"/>
      <c r="F1451" s="13" t="s">
        <v>5</v>
      </c>
    </row>
    <row r="1452">
      <c r="A1452" s="20"/>
      <c r="B1452" s="13"/>
      <c r="C1452" s="13"/>
      <c r="D1452" s="13"/>
      <c r="E1452" s="13"/>
      <c r="F1452" s="13" t="s">
        <v>5</v>
      </c>
    </row>
    <row r="1453">
      <c r="A1453" s="20"/>
      <c r="B1453" s="13"/>
      <c r="C1453" s="13"/>
      <c r="D1453" s="13"/>
      <c r="E1453" s="13"/>
      <c r="F1453" s="13" t="s">
        <v>5</v>
      </c>
    </row>
    <row r="1454">
      <c r="A1454" s="20"/>
      <c r="B1454" s="13"/>
      <c r="C1454" s="13"/>
      <c r="D1454" s="13"/>
      <c r="E1454" s="13"/>
      <c r="F1454" s="13" t="s">
        <v>5</v>
      </c>
    </row>
    <row r="1455">
      <c r="A1455" s="20"/>
      <c r="B1455" s="13"/>
      <c r="C1455" s="13"/>
      <c r="D1455" s="13"/>
      <c r="E1455" s="13"/>
      <c r="F1455" s="13" t="s">
        <v>5</v>
      </c>
    </row>
    <row r="1456">
      <c r="A1456" s="20"/>
      <c r="B1456" s="13"/>
      <c r="C1456" s="13"/>
      <c r="D1456" s="13"/>
      <c r="E1456" s="13"/>
      <c r="F1456" s="13" t="s">
        <v>5</v>
      </c>
    </row>
    <row r="1457">
      <c r="A1457" s="20"/>
      <c r="B1457" s="13"/>
      <c r="C1457" s="13"/>
      <c r="D1457" s="13"/>
      <c r="E1457" s="13"/>
      <c r="F1457" s="13" t="s">
        <v>5</v>
      </c>
    </row>
    <row r="1458">
      <c r="A1458" s="20"/>
      <c r="B1458" s="13"/>
      <c r="C1458" s="13"/>
      <c r="D1458" s="13"/>
      <c r="E1458" s="13"/>
      <c r="F1458" s="13" t="s">
        <v>5</v>
      </c>
    </row>
    <row r="1459">
      <c r="A1459" s="20"/>
      <c r="B1459" s="13"/>
      <c r="C1459" s="13"/>
      <c r="D1459" s="13"/>
      <c r="E1459" s="13"/>
      <c r="F1459" s="13" t="s">
        <v>5</v>
      </c>
    </row>
    <row r="1460">
      <c r="A1460" s="20"/>
      <c r="B1460" s="13"/>
      <c r="C1460" s="13"/>
      <c r="D1460" s="13"/>
      <c r="E1460" s="13"/>
      <c r="F1460" s="13" t="s">
        <v>5</v>
      </c>
    </row>
    <row r="1461">
      <c r="A1461" s="20"/>
      <c r="B1461" s="13"/>
      <c r="C1461" s="13"/>
      <c r="D1461" s="13"/>
      <c r="E1461" s="13"/>
      <c r="F1461" s="13" t="s">
        <v>5</v>
      </c>
    </row>
    <row r="1462">
      <c r="A1462" s="20"/>
      <c r="B1462" s="13"/>
      <c r="C1462" s="13"/>
      <c r="D1462" s="13"/>
      <c r="E1462" s="13"/>
      <c r="F1462" s="13" t="s">
        <v>5</v>
      </c>
    </row>
    <row r="1463">
      <c r="A1463" s="20"/>
      <c r="B1463" s="13"/>
      <c r="C1463" s="13"/>
      <c r="D1463" s="13"/>
      <c r="E1463" s="13"/>
      <c r="F1463" s="13" t="s">
        <v>5</v>
      </c>
    </row>
    <row r="1464">
      <c r="A1464" s="20"/>
      <c r="B1464" s="13"/>
      <c r="C1464" s="13"/>
      <c r="D1464" s="13"/>
      <c r="E1464" s="13"/>
      <c r="F1464" s="13" t="s">
        <v>5</v>
      </c>
    </row>
    <row r="1465">
      <c r="A1465" s="20"/>
      <c r="B1465" s="13"/>
      <c r="C1465" s="13"/>
      <c r="D1465" s="13"/>
      <c r="E1465" s="13"/>
      <c r="F1465" s="13" t="s">
        <v>5</v>
      </c>
    </row>
    <row r="1466">
      <c r="A1466" s="20"/>
      <c r="B1466" s="13"/>
      <c r="C1466" s="13"/>
      <c r="D1466" s="13"/>
      <c r="E1466" s="13"/>
      <c r="F1466" s="13" t="s">
        <v>5</v>
      </c>
    </row>
    <row r="1467">
      <c r="A1467" s="20"/>
      <c r="B1467" s="13"/>
      <c r="C1467" s="13"/>
      <c r="D1467" s="13"/>
      <c r="E1467" s="13"/>
      <c r="F1467" s="13" t="s">
        <v>5</v>
      </c>
    </row>
    <row r="1468">
      <c r="A1468" s="20"/>
      <c r="B1468" s="13"/>
      <c r="C1468" s="13"/>
      <c r="D1468" s="13"/>
      <c r="E1468" s="13"/>
      <c r="F1468" s="13" t="s">
        <v>5</v>
      </c>
    </row>
    <row r="1469">
      <c r="A1469" s="20"/>
      <c r="B1469" s="13"/>
      <c r="C1469" s="13"/>
      <c r="D1469" s="13"/>
      <c r="E1469" s="13"/>
      <c r="F1469" s="13" t="s">
        <v>5</v>
      </c>
    </row>
    <row r="1470">
      <c r="A1470" s="20"/>
      <c r="B1470" s="13"/>
      <c r="C1470" s="13"/>
      <c r="D1470" s="13"/>
      <c r="E1470" s="13"/>
      <c r="F1470" s="13" t="s">
        <v>5</v>
      </c>
    </row>
    <row r="1471">
      <c r="A1471" s="20"/>
      <c r="B1471" s="13"/>
      <c r="C1471" s="13"/>
      <c r="D1471" s="13"/>
      <c r="E1471" s="13"/>
      <c r="F1471" s="13" t="s">
        <v>5</v>
      </c>
    </row>
    <row r="1472">
      <c r="A1472" s="20"/>
      <c r="B1472" s="13"/>
      <c r="C1472" s="13"/>
      <c r="D1472" s="13"/>
      <c r="E1472" s="13"/>
      <c r="F1472" s="13" t="s">
        <v>5</v>
      </c>
    </row>
    <row r="1473">
      <c r="A1473" s="20"/>
      <c r="B1473" s="13"/>
      <c r="C1473" s="13"/>
      <c r="D1473" s="13"/>
      <c r="E1473" s="13"/>
      <c r="F1473" s="13" t="s">
        <v>5</v>
      </c>
    </row>
    <row r="1474">
      <c r="A1474" s="20"/>
      <c r="B1474" s="13"/>
      <c r="C1474" s="13"/>
      <c r="D1474" s="13"/>
      <c r="E1474" s="13"/>
      <c r="F1474" s="13" t="s">
        <v>5</v>
      </c>
    </row>
    <row r="1475">
      <c r="A1475" s="20"/>
      <c r="B1475" s="13"/>
      <c r="C1475" s="13"/>
      <c r="D1475" s="13"/>
      <c r="E1475" s="13"/>
      <c r="F1475" s="13" t="s">
        <v>5</v>
      </c>
    </row>
    <row r="1476">
      <c r="A1476" s="20"/>
      <c r="B1476" s="13"/>
      <c r="C1476" s="13"/>
      <c r="D1476" s="13"/>
      <c r="E1476" s="13"/>
      <c r="F1476" s="13" t="s">
        <v>5</v>
      </c>
    </row>
    <row r="1477">
      <c r="A1477" s="20"/>
      <c r="B1477" s="13"/>
      <c r="C1477" s="13"/>
      <c r="D1477" s="13"/>
      <c r="E1477" s="13"/>
      <c r="F1477" s="13" t="s">
        <v>5</v>
      </c>
    </row>
    <row r="1478">
      <c r="A1478" s="20"/>
      <c r="B1478" s="13"/>
      <c r="C1478" s="13"/>
      <c r="D1478" s="13"/>
      <c r="E1478" s="13"/>
      <c r="F1478" s="13" t="s">
        <v>5</v>
      </c>
    </row>
    <row r="1479">
      <c r="A1479" s="20"/>
      <c r="B1479" s="13"/>
      <c r="C1479" s="13"/>
      <c r="D1479" s="13"/>
      <c r="E1479" s="13"/>
      <c r="F1479" s="13" t="s">
        <v>5</v>
      </c>
    </row>
    <row r="1480">
      <c r="A1480" s="20"/>
      <c r="B1480" s="13"/>
      <c r="C1480" s="13"/>
      <c r="D1480" s="13"/>
      <c r="E1480" s="13"/>
      <c r="F1480" s="13" t="s">
        <v>5</v>
      </c>
    </row>
    <row r="1481">
      <c r="A1481" s="20"/>
      <c r="B1481" s="13"/>
      <c r="C1481" s="13"/>
      <c r="D1481" s="13"/>
      <c r="E1481" s="13"/>
      <c r="F1481" s="13" t="s">
        <v>5</v>
      </c>
    </row>
    <row r="1482">
      <c r="A1482" s="20"/>
      <c r="B1482" s="13"/>
      <c r="C1482" s="13"/>
      <c r="D1482" s="13"/>
      <c r="E1482" s="13"/>
      <c r="F1482" s="13" t="s">
        <v>5</v>
      </c>
    </row>
    <row r="1483">
      <c r="A1483" s="20"/>
      <c r="B1483" s="13"/>
      <c r="C1483" s="13"/>
      <c r="D1483" s="13"/>
      <c r="E1483" s="13"/>
      <c r="F1483" s="13" t="s">
        <v>5</v>
      </c>
    </row>
    <row r="1484">
      <c r="A1484" s="20"/>
      <c r="B1484" s="13"/>
      <c r="C1484" s="13"/>
      <c r="D1484" s="13"/>
      <c r="E1484" s="13"/>
      <c r="F1484" s="13" t="s">
        <v>5</v>
      </c>
    </row>
    <row r="1485">
      <c r="A1485" s="20"/>
      <c r="B1485" s="13"/>
      <c r="C1485" s="13"/>
      <c r="D1485" s="13"/>
      <c r="E1485" s="13"/>
      <c r="F1485" s="13" t="s">
        <v>5</v>
      </c>
    </row>
    <row r="1486">
      <c r="A1486" s="20"/>
      <c r="B1486" s="13"/>
      <c r="C1486" s="13"/>
      <c r="D1486" s="13"/>
      <c r="E1486" s="13"/>
      <c r="F1486" s="13" t="s">
        <v>5</v>
      </c>
    </row>
    <row r="1487">
      <c r="A1487" s="20"/>
      <c r="B1487" s="13"/>
      <c r="C1487" s="13"/>
      <c r="D1487" s="13"/>
      <c r="E1487" s="13"/>
      <c r="F1487" s="13" t="s">
        <v>5</v>
      </c>
    </row>
    <row r="1488">
      <c r="A1488" s="20"/>
      <c r="B1488" s="13"/>
      <c r="C1488" s="13"/>
      <c r="D1488" s="13"/>
      <c r="E1488" s="13"/>
      <c r="F1488" s="13" t="s">
        <v>5</v>
      </c>
    </row>
    <row r="1489">
      <c r="A1489" s="20"/>
      <c r="B1489" s="13"/>
      <c r="C1489" s="13"/>
      <c r="D1489" s="13"/>
      <c r="E1489" s="13"/>
      <c r="F1489" s="13" t="s">
        <v>5</v>
      </c>
    </row>
    <row r="1490">
      <c r="A1490" s="20"/>
      <c r="B1490" s="13"/>
      <c r="C1490" s="13"/>
      <c r="D1490" s="13"/>
      <c r="E1490" s="13"/>
      <c r="F1490" s="13" t="s">
        <v>5</v>
      </c>
    </row>
    <row r="1491">
      <c r="A1491" s="20"/>
      <c r="B1491" s="13"/>
      <c r="C1491" s="13"/>
      <c r="D1491" s="13"/>
      <c r="E1491" s="13"/>
      <c r="F1491" s="13" t="s">
        <v>5</v>
      </c>
    </row>
    <row r="1492">
      <c r="A1492" s="20"/>
      <c r="B1492" s="13"/>
      <c r="C1492" s="13"/>
      <c r="D1492" s="13"/>
      <c r="E1492" s="13"/>
      <c r="F1492" s="13" t="s">
        <v>5</v>
      </c>
    </row>
    <row r="1493">
      <c r="A1493" s="20"/>
      <c r="B1493" s="13"/>
      <c r="C1493" s="13"/>
      <c r="D1493" s="13"/>
      <c r="E1493" s="13"/>
      <c r="F1493" s="13" t="s">
        <v>5</v>
      </c>
    </row>
    <row r="1494">
      <c r="A1494" s="20"/>
      <c r="B1494" s="13"/>
      <c r="C1494" s="13"/>
      <c r="D1494" s="13"/>
      <c r="E1494" s="13"/>
      <c r="F1494" s="13" t="s">
        <v>5</v>
      </c>
    </row>
    <row r="1495">
      <c r="A1495" s="20"/>
      <c r="B1495" s="13"/>
      <c r="C1495" s="13"/>
      <c r="D1495" s="13"/>
      <c r="E1495" s="13"/>
      <c r="F1495" s="13" t="s">
        <v>5</v>
      </c>
    </row>
    <row r="1496">
      <c r="A1496" s="20"/>
      <c r="B1496" s="13"/>
      <c r="C1496" s="13"/>
      <c r="D1496" s="13"/>
      <c r="E1496" s="13"/>
      <c r="F1496" s="13" t="s">
        <v>5</v>
      </c>
    </row>
    <row r="1497">
      <c r="A1497" s="20"/>
      <c r="B1497" s="13"/>
      <c r="C1497" s="13"/>
      <c r="D1497" s="13"/>
      <c r="E1497" s="13"/>
      <c r="F1497" s="13" t="s">
        <v>5</v>
      </c>
    </row>
    <row r="1498">
      <c r="A1498" s="20"/>
      <c r="B1498" s="13"/>
      <c r="C1498" s="13"/>
      <c r="D1498" s="13"/>
      <c r="E1498" s="13"/>
      <c r="F1498" s="13" t="s">
        <v>5</v>
      </c>
    </row>
    <row r="1499">
      <c r="A1499" s="20"/>
      <c r="B1499" s="13"/>
      <c r="C1499" s="13"/>
      <c r="D1499" s="13"/>
      <c r="E1499" s="13"/>
      <c r="F1499" s="13" t="s">
        <v>5</v>
      </c>
    </row>
    <row r="1500">
      <c r="A1500" s="20"/>
      <c r="B1500" s="13"/>
      <c r="C1500" s="13"/>
      <c r="D1500" s="13"/>
      <c r="E1500" s="13"/>
      <c r="F1500" s="13" t="s">
        <v>5</v>
      </c>
    </row>
    <row r="1501">
      <c r="A1501" s="20"/>
      <c r="B1501" s="13"/>
      <c r="C1501" s="13"/>
      <c r="D1501" s="13"/>
      <c r="E1501" s="13"/>
      <c r="F1501" s="13" t="s">
        <v>5</v>
      </c>
    </row>
    <row r="1502">
      <c r="A1502" s="20"/>
      <c r="B1502" s="13"/>
      <c r="C1502" s="13"/>
      <c r="D1502" s="13"/>
      <c r="E1502" s="13"/>
      <c r="F1502" s="13" t="s">
        <v>5</v>
      </c>
    </row>
    <row r="1503">
      <c r="A1503" s="20"/>
      <c r="B1503" s="13"/>
      <c r="C1503" s="13"/>
      <c r="D1503" s="13"/>
      <c r="E1503" s="13"/>
      <c r="F1503" s="13" t="s">
        <v>5</v>
      </c>
    </row>
    <row r="1504">
      <c r="A1504" s="20"/>
      <c r="B1504" s="13"/>
      <c r="C1504" s="13"/>
      <c r="D1504" s="13"/>
      <c r="E1504" s="13"/>
      <c r="F1504" s="13" t="s">
        <v>5</v>
      </c>
    </row>
    <row r="1505">
      <c r="A1505" s="20"/>
      <c r="B1505" s="13"/>
      <c r="C1505" s="13"/>
      <c r="D1505" s="13"/>
      <c r="E1505" s="13"/>
      <c r="F1505" s="13" t="s">
        <v>5</v>
      </c>
    </row>
    <row r="1506">
      <c r="A1506" s="20"/>
      <c r="B1506" s="13"/>
      <c r="C1506" s="13"/>
      <c r="D1506" s="13"/>
      <c r="E1506" s="13"/>
      <c r="F1506" s="13" t="s">
        <v>5</v>
      </c>
    </row>
    <row r="1507">
      <c r="A1507" s="20"/>
      <c r="B1507" s="13"/>
      <c r="C1507" s="13"/>
      <c r="D1507" s="13"/>
      <c r="E1507" s="13"/>
      <c r="F1507" s="13" t="s">
        <v>5</v>
      </c>
    </row>
    <row r="1508">
      <c r="A1508" s="20"/>
      <c r="B1508" s="13"/>
      <c r="C1508" s="13"/>
      <c r="D1508" s="13"/>
      <c r="E1508" s="13"/>
      <c r="F1508" s="13" t="s">
        <v>5</v>
      </c>
    </row>
    <row r="1509">
      <c r="A1509" s="20"/>
      <c r="B1509" s="13"/>
      <c r="C1509" s="13"/>
      <c r="D1509" s="13"/>
      <c r="E1509" s="13"/>
      <c r="F1509" s="13" t="s">
        <v>5</v>
      </c>
    </row>
    <row r="1510">
      <c r="A1510" s="20"/>
      <c r="B1510" s="13"/>
      <c r="C1510" s="13"/>
      <c r="D1510" s="13"/>
      <c r="E1510" s="13"/>
      <c r="F1510" s="13" t="s">
        <v>5</v>
      </c>
    </row>
    <row r="1511">
      <c r="A1511" s="20"/>
      <c r="B1511" s="13"/>
      <c r="C1511" s="13"/>
      <c r="D1511" s="13"/>
      <c r="E1511" s="13"/>
      <c r="F1511" s="13" t="s">
        <v>5</v>
      </c>
    </row>
    <row r="1512">
      <c r="A1512" s="20"/>
      <c r="B1512" s="13"/>
      <c r="C1512" s="13"/>
      <c r="D1512" s="13"/>
      <c r="E1512" s="13"/>
      <c r="F1512" s="13" t="s">
        <v>5</v>
      </c>
    </row>
    <row r="1513">
      <c r="A1513" s="20"/>
      <c r="B1513" s="13"/>
      <c r="C1513" s="13"/>
      <c r="D1513" s="13"/>
      <c r="E1513" s="13"/>
      <c r="F1513" s="13" t="s">
        <v>5</v>
      </c>
    </row>
    <row r="1514">
      <c r="A1514" s="20"/>
      <c r="B1514" s="13"/>
      <c r="C1514" s="13"/>
      <c r="D1514" s="13"/>
      <c r="E1514" s="13"/>
      <c r="F1514" s="13" t="s">
        <v>5</v>
      </c>
    </row>
    <row r="1515">
      <c r="A1515" s="20"/>
      <c r="B1515" s="13"/>
      <c r="C1515" s="13"/>
      <c r="D1515" s="13"/>
      <c r="E1515" s="13"/>
      <c r="F1515" s="13" t="s">
        <v>5</v>
      </c>
    </row>
    <row r="1516">
      <c r="A1516" s="20"/>
      <c r="B1516" s="13"/>
      <c r="C1516" s="13"/>
      <c r="D1516" s="13"/>
      <c r="E1516" s="13"/>
      <c r="F1516" s="13" t="s">
        <v>5</v>
      </c>
    </row>
    <row r="1517">
      <c r="A1517" s="20"/>
      <c r="B1517" s="13"/>
      <c r="C1517" s="13"/>
      <c r="D1517" s="13"/>
      <c r="E1517" s="13"/>
      <c r="F1517" s="13" t="s">
        <v>5</v>
      </c>
    </row>
    <row r="1518">
      <c r="A1518" s="20"/>
      <c r="B1518" s="13"/>
      <c r="C1518" s="13"/>
      <c r="D1518" s="13"/>
      <c r="E1518" s="13"/>
      <c r="F1518" s="13" t="s">
        <v>5</v>
      </c>
    </row>
    <row r="1519">
      <c r="A1519" s="20"/>
      <c r="B1519" s="13"/>
      <c r="C1519" s="13"/>
      <c r="D1519" s="13"/>
      <c r="E1519" s="13"/>
      <c r="F1519" s="13" t="s">
        <v>5</v>
      </c>
    </row>
    <row r="1520">
      <c r="A1520" s="20"/>
      <c r="B1520" s="13"/>
      <c r="C1520" s="13"/>
      <c r="D1520" s="13"/>
      <c r="E1520" s="13"/>
      <c r="F1520" s="13" t="s">
        <v>5</v>
      </c>
    </row>
    <row r="1521">
      <c r="A1521" s="20"/>
      <c r="B1521" s="13"/>
      <c r="C1521" s="13"/>
      <c r="D1521" s="13"/>
      <c r="E1521" s="13"/>
      <c r="F1521" s="13" t="s">
        <v>5</v>
      </c>
    </row>
    <row r="1522">
      <c r="A1522" s="20"/>
      <c r="B1522" s="13"/>
      <c r="C1522" s="13"/>
      <c r="D1522" s="13"/>
      <c r="E1522" s="13"/>
      <c r="F1522" s="13" t="s">
        <v>5</v>
      </c>
    </row>
    <row r="1523">
      <c r="A1523" s="20"/>
      <c r="B1523" s="13"/>
      <c r="C1523" s="13"/>
      <c r="D1523" s="13"/>
      <c r="E1523" s="13"/>
      <c r="F1523" s="13" t="s">
        <v>5</v>
      </c>
    </row>
    <row r="1524">
      <c r="A1524" s="20"/>
      <c r="B1524" s="13"/>
      <c r="C1524" s="13"/>
      <c r="D1524" s="13"/>
      <c r="E1524" s="13"/>
      <c r="F1524" s="13" t="s">
        <v>5</v>
      </c>
    </row>
    <row r="1525">
      <c r="A1525" s="20"/>
      <c r="B1525" s="13"/>
      <c r="C1525" s="13"/>
      <c r="D1525" s="13"/>
      <c r="E1525" s="13"/>
      <c r="F1525" s="13" t="s">
        <v>5</v>
      </c>
    </row>
    <row r="1526">
      <c r="A1526" s="20"/>
      <c r="B1526" s="13"/>
      <c r="C1526" s="13"/>
      <c r="D1526" s="13"/>
      <c r="E1526" s="13"/>
      <c r="F1526" s="13" t="s">
        <v>5</v>
      </c>
    </row>
    <row r="1527">
      <c r="A1527" s="20"/>
      <c r="B1527" s="13"/>
      <c r="C1527" s="13"/>
      <c r="D1527" s="13"/>
      <c r="E1527" s="13"/>
      <c r="F1527" s="13" t="s">
        <v>5</v>
      </c>
    </row>
    <row r="1528">
      <c r="A1528" s="20"/>
      <c r="B1528" s="13"/>
      <c r="C1528" s="13"/>
      <c r="D1528" s="13"/>
      <c r="E1528" s="13"/>
      <c r="F1528" s="13" t="s">
        <v>5</v>
      </c>
    </row>
    <row r="1529">
      <c r="A1529" s="20"/>
      <c r="B1529" s="13"/>
      <c r="C1529" s="13"/>
      <c r="D1529" s="13"/>
      <c r="E1529" s="13"/>
      <c r="F1529" s="13" t="s">
        <v>5</v>
      </c>
    </row>
    <row r="1530">
      <c r="A1530" s="20"/>
      <c r="B1530" s="13"/>
      <c r="C1530" s="13"/>
      <c r="D1530" s="13"/>
      <c r="E1530" s="13"/>
      <c r="F1530" s="13" t="s">
        <v>5</v>
      </c>
    </row>
    <row r="1531">
      <c r="A1531" s="20"/>
      <c r="B1531" s="13"/>
      <c r="C1531" s="13"/>
      <c r="D1531" s="13"/>
      <c r="E1531" s="13"/>
      <c r="F1531" s="13" t="s">
        <v>5</v>
      </c>
    </row>
    <row r="1532">
      <c r="A1532" s="20"/>
      <c r="B1532" s="13"/>
      <c r="C1532" s="13"/>
      <c r="D1532" s="13"/>
      <c r="E1532" s="13"/>
      <c r="F1532" s="13" t="s">
        <v>5</v>
      </c>
    </row>
    <row r="1533">
      <c r="A1533" s="20"/>
      <c r="B1533" s="13"/>
      <c r="C1533" s="13"/>
      <c r="D1533" s="13"/>
      <c r="E1533" s="13"/>
      <c r="F1533" s="13" t="s">
        <v>5</v>
      </c>
    </row>
    <row r="1534">
      <c r="A1534" s="20"/>
      <c r="B1534" s="13"/>
      <c r="C1534" s="13"/>
      <c r="D1534" s="13"/>
      <c r="E1534" s="13"/>
      <c r="F1534" s="13" t="s">
        <v>5</v>
      </c>
    </row>
    <row r="1535">
      <c r="A1535" s="20"/>
      <c r="B1535" s="13"/>
      <c r="C1535" s="13"/>
      <c r="D1535" s="13"/>
      <c r="E1535" s="13"/>
      <c r="F1535" s="13" t="s">
        <v>5</v>
      </c>
    </row>
    <row r="1536">
      <c r="A1536" s="20"/>
      <c r="B1536" s="13"/>
      <c r="C1536" s="13"/>
      <c r="D1536" s="13"/>
      <c r="E1536" s="13"/>
      <c r="F1536" s="13" t="s">
        <v>5</v>
      </c>
    </row>
    <row r="1537">
      <c r="A1537" s="20"/>
      <c r="B1537" s="13"/>
      <c r="C1537" s="13"/>
      <c r="D1537" s="13"/>
      <c r="E1537" s="13"/>
      <c r="F1537" s="13" t="s">
        <v>5</v>
      </c>
    </row>
    <row r="1538">
      <c r="A1538" s="20"/>
      <c r="B1538" s="13"/>
      <c r="C1538" s="13"/>
      <c r="D1538" s="13"/>
      <c r="E1538" s="13"/>
      <c r="F1538" s="13" t="s">
        <v>5</v>
      </c>
    </row>
    <row r="1539">
      <c r="A1539" s="20"/>
      <c r="B1539" s="13"/>
      <c r="C1539" s="13"/>
      <c r="D1539" s="13"/>
      <c r="E1539" s="13"/>
      <c r="F1539" s="13" t="s">
        <v>5</v>
      </c>
    </row>
    <row r="1540">
      <c r="A1540" s="20"/>
      <c r="B1540" s="13"/>
      <c r="C1540" s="13"/>
      <c r="D1540" s="13"/>
      <c r="E1540" s="13"/>
      <c r="F1540" s="13" t="s">
        <v>5</v>
      </c>
    </row>
    <row r="1541">
      <c r="A1541" s="20"/>
      <c r="B1541" s="13"/>
      <c r="C1541" s="13"/>
      <c r="D1541" s="13"/>
      <c r="E1541" s="13"/>
      <c r="F1541" s="13" t="s">
        <v>5</v>
      </c>
    </row>
    <row r="1542">
      <c r="A1542" s="20"/>
      <c r="B1542" s="13"/>
      <c r="C1542" s="13"/>
      <c r="D1542" s="13"/>
      <c r="E1542" s="13"/>
      <c r="F1542" s="13" t="s">
        <v>5</v>
      </c>
    </row>
    <row r="1543">
      <c r="A1543" s="20"/>
      <c r="B1543" s="13"/>
      <c r="C1543" s="13"/>
      <c r="D1543" s="13"/>
      <c r="E1543" s="13"/>
      <c r="F1543" s="13" t="s">
        <v>5</v>
      </c>
    </row>
    <row r="1544">
      <c r="A1544" s="20"/>
      <c r="B1544" s="13"/>
      <c r="C1544" s="13"/>
      <c r="D1544" s="13"/>
      <c r="E1544" s="13"/>
      <c r="F1544" s="13" t="s">
        <v>5</v>
      </c>
    </row>
    <row r="1545">
      <c r="A1545" s="20"/>
      <c r="B1545" s="13"/>
      <c r="C1545" s="13"/>
      <c r="D1545" s="13"/>
      <c r="E1545" s="13"/>
      <c r="F1545" s="13" t="s">
        <v>5</v>
      </c>
    </row>
    <row r="1546">
      <c r="A1546" s="20"/>
      <c r="B1546" s="13"/>
      <c r="C1546" s="13"/>
      <c r="D1546" s="13"/>
      <c r="E1546" s="13"/>
      <c r="F1546" s="13" t="s">
        <v>5</v>
      </c>
    </row>
    <row r="1547">
      <c r="A1547" s="20"/>
      <c r="B1547" s="13"/>
      <c r="C1547" s="13"/>
      <c r="D1547" s="13"/>
      <c r="E1547" s="13"/>
      <c r="F1547" s="13" t="s">
        <v>5</v>
      </c>
    </row>
    <row r="1548">
      <c r="A1548" s="20"/>
      <c r="B1548" s="13"/>
      <c r="C1548" s="13"/>
      <c r="D1548" s="13"/>
      <c r="E1548" s="13"/>
      <c r="F1548" s="13" t="s">
        <v>5</v>
      </c>
    </row>
    <row r="1549">
      <c r="A1549" s="20"/>
      <c r="B1549" s="13"/>
      <c r="C1549" s="13"/>
      <c r="D1549" s="13"/>
      <c r="E1549" s="13"/>
      <c r="F1549" s="13" t="s">
        <v>5</v>
      </c>
    </row>
    <row r="1550">
      <c r="A1550" s="20"/>
      <c r="B1550" s="13"/>
      <c r="C1550" s="13"/>
      <c r="D1550" s="13"/>
      <c r="E1550" s="13"/>
      <c r="F1550" s="13" t="s">
        <v>5</v>
      </c>
    </row>
    <row r="1551">
      <c r="A1551" s="20"/>
      <c r="B1551" s="13"/>
      <c r="C1551" s="13"/>
      <c r="D1551" s="13"/>
      <c r="E1551" s="13"/>
      <c r="F1551" s="13" t="s">
        <v>5</v>
      </c>
    </row>
    <row r="1552">
      <c r="A1552" s="20"/>
      <c r="B1552" s="13"/>
      <c r="C1552" s="13"/>
      <c r="D1552" s="13"/>
      <c r="E1552" s="13"/>
      <c r="F1552" s="13" t="s">
        <v>5</v>
      </c>
    </row>
    <row r="1553">
      <c r="A1553" s="20"/>
      <c r="B1553" s="13"/>
      <c r="C1553" s="13"/>
      <c r="D1553" s="13"/>
      <c r="E1553" s="13"/>
      <c r="F1553" s="13" t="s">
        <v>5</v>
      </c>
    </row>
    <row r="1554">
      <c r="A1554" s="20"/>
      <c r="B1554" s="13"/>
      <c r="C1554" s="13"/>
      <c r="D1554" s="13"/>
      <c r="E1554" s="13"/>
      <c r="F1554" s="13" t="s">
        <v>5</v>
      </c>
    </row>
    <row r="1555">
      <c r="A1555" s="20"/>
      <c r="B1555" s="13"/>
      <c r="C1555" s="13"/>
      <c r="D1555" s="13"/>
      <c r="E1555" s="13"/>
      <c r="F1555" s="13" t="s">
        <v>5</v>
      </c>
    </row>
    <row r="1556">
      <c r="A1556" s="20"/>
      <c r="B1556" s="13"/>
      <c r="C1556" s="13"/>
      <c r="D1556" s="13"/>
      <c r="E1556" s="13"/>
      <c r="F1556" s="13" t="s">
        <v>5</v>
      </c>
    </row>
    <row r="1557">
      <c r="A1557" s="20"/>
      <c r="B1557" s="13"/>
      <c r="C1557" s="13"/>
      <c r="D1557" s="13"/>
      <c r="E1557" s="13"/>
      <c r="F1557" s="13" t="s">
        <v>5</v>
      </c>
    </row>
    <row r="1558">
      <c r="A1558" s="20"/>
      <c r="B1558" s="13"/>
      <c r="C1558" s="13"/>
      <c r="D1558" s="13"/>
      <c r="E1558" s="13"/>
      <c r="F1558" s="13" t="s">
        <v>5</v>
      </c>
    </row>
    <row r="1559">
      <c r="A1559" s="20"/>
      <c r="B1559" s="13"/>
      <c r="C1559" s="13"/>
      <c r="D1559" s="13"/>
      <c r="E1559" s="13"/>
      <c r="F1559" s="13" t="s">
        <v>5</v>
      </c>
    </row>
    <row r="1560">
      <c r="A1560" s="20"/>
      <c r="B1560" s="13"/>
      <c r="C1560" s="13"/>
      <c r="D1560" s="13"/>
      <c r="E1560" s="13"/>
      <c r="F1560" s="13" t="s">
        <v>5</v>
      </c>
    </row>
    <row r="1561">
      <c r="A1561" s="20"/>
      <c r="B1561" s="13"/>
      <c r="C1561" s="13"/>
      <c r="D1561" s="13"/>
      <c r="E1561" s="13"/>
      <c r="F1561" s="13" t="s">
        <v>5</v>
      </c>
    </row>
    <row r="1562">
      <c r="A1562" s="20"/>
      <c r="B1562" s="13"/>
      <c r="C1562" s="13"/>
      <c r="D1562" s="13"/>
      <c r="E1562" s="13"/>
      <c r="F1562" s="13" t="s">
        <v>5</v>
      </c>
    </row>
    <row r="1563">
      <c r="A1563" s="20"/>
      <c r="B1563" s="13"/>
      <c r="C1563" s="13"/>
      <c r="D1563" s="13"/>
      <c r="E1563" s="13"/>
      <c r="F1563" s="13" t="s">
        <v>5</v>
      </c>
    </row>
    <row r="1564">
      <c r="A1564" s="20"/>
      <c r="B1564" s="13"/>
      <c r="C1564" s="13"/>
      <c r="D1564" s="13"/>
      <c r="E1564" s="13"/>
      <c r="F1564" s="13" t="s">
        <v>5</v>
      </c>
    </row>
    <row r="1565">
      <c r="A1565" s="20"/>
      <c r="B1565" s="13"/>
      <c r="C1565" s="13"/>
      <c r="D1565" s="13"/>
      <c r="E1565" s="13"/>
      <c r="F1565" s="13" t="s">
        <v>5</v>
      </c>
    </row>
    <row r="1566">
      <c r="A1566" s="20"/>
      <c r="B1566" s="13"/>
      <c r="C1566" s="13"/>
      <c r="D1566" s="13"/>
      <c r="E1566" s="13"/>
      <c r="F1566" s="13" t="s">
        <v>5</v>
      </c>
    </row>
    <row r="1567">
      <c r="A1567" s="20"/>
      <c r="B1567" s="13"/>
      <c r="C1567" s="13"/>
      <c r="D1567" s="13"/>
      <c r="E1567" s="13"/>
      <c r="F1567" s="13" t="s">
        <v>5</v>
      </c>
    </row>
    <row r="1568">
      <c r="A1568" s="20"/>
      <c r="B1568" s="13"/>
      <c r="C1568" s="13"/>
      <c r="D1568" s="13"/>
      <c r="E1568" s="13"/>
      <c r="F1568" s="13" t="s">
        <v>5</v>
      </c>
    </row>
    <row r="1569">
      <c r="A1569" s="20"/>
      <c r="B1569" s="13"/>
      <c r="C1569" s="13"/>
      <c r="D1569" s="13"/>
      <c r="E1569" s="13"/>
      <c r="F1569" s="13" t="s">
        <v>5</v>
      </c>
    </row>
    <row r="1570">
      <c r="A1570" s="20"/>
      <c r="B1570" s="13"/>
      <c r="C1570" s="13"/>
      <c r="D1570" s="13"/>
      <c r="E1570" s="13"/>
      <c r="F1570" s="13" t="s">
        <v>5</v>
      </c>
    </row>
    <row r="1571">
      <c r="A1571" s="20"/>
      <c r="B1571" s="13"/>
      <c r="C1571" s="13"/>
      <c r="D1571" s="13"/>
      <c r="E1571" s="13"/>
      <c r="F1571" s="13" t="s">
        <v>5</v>
      </c>
    </row>
    <row r="1572">
      <c r="A1572" s="20"/>
      <c r="B1572" s="13"/>
      <c r="C1572" s="13"/>
      <c r="D1572" s="13"/>
      <c r="E1572" s="13"/>
      <c r="F1572" s="13" t="s">
        <v>5</v>
      </c>
    </row>
    <row r="1573">
      <c r="A1573" s="20"/>
      <c r="B1573" s="13"/>
      <c r="C1573" s="13"/>
      <c r="D1573" s="13"/>
      <c r="E1573" s="13"/>
      <c r="F1573" s="13" t="s">
        <v>5</v>
      </c>
    </row>
    <row r="1574">
      <c r="A1574" s="20"/>
      <c r="B1574" s="13"/>
      <c r="C1574" s="13"/>
      <c r="D1574" s="13"/>
      <c r="E1574" s="13"/>
      <c r="F1574" s="13" t="s">
        <v>5</v>
      </c>
    </row>
    <row r="1575">
      <c r="A1575" s="20"/>
      <c r="B1575" s="13"/>
      <c r="C1575" s="13"/>
      <c r="D1575" s="13"/>
      <c r="E1575" s="13"/>
      <c r="F1575" s="13" t="s">
        <v>5</v>
      </c>
    </row>
    <row r="1576">
      <c r="A1576" s="20"/>
      <c r="B1576" s="13"/>
      <c r="C1576" s="13"/>
      <c r="D1576" s="13"/>
      <c r="E1576" s="13"/>
      <c r="F1576" s="13" t="s">
        <v>5</v>
      </c>
    </row>
    <row r="1577">
      <c r="A1577" s="20"/>
      <c r="B1577" s="13"/>
      <c r="C1577" s="13"/>
      <c r="D1577" s="13"/>
      <c r="E1577" s="13"/>
      <c r="F1577" s="13" t="s">
        <v>5</v>
      </c>
    </row>
    <row r="1578">
      <c r="A1578" s="20"/>
      <c r="B1578" s="13"/>
      <c r="C1578" s="13"/>
      <c r="D1578" s="13"/>
      <c r="E1578" s="13"/>
      <c r="F1578" s="13" t="s">
        <v>5</v>
      </c>
    </row>
    <row r="1579">
      <c r="A1579" s="20"/>
      <c r="B1579" s="13"/>
      <c r="C1579" s="13"/>
      <c r="D1579" s="13"/>
      <c r="E1579" s="13"/>
      <c r="F1579" s="13" t="s">
        <v>5</v>
      </c>
    </row>
    <row r="1580">
      <c r="A1580" s="20"/>
      <c r="B1580" s="13"/>
      <c r="C1580" s="13"/>
      <c r="D1580" s="13"/>
      <c r="E1580" s="13"/>
      <c r="F1580" s="13" t="s">
        <v>5</v>
      </c>
    </row>
    <row r="1581">
      <c r="A1581" s="20"/>
      <c r="B1581" s="13"/>
      <c r="C1581" s="13"/>
      <c r="D1581" s="13"/>
      <c r="E1581" s="13"/>
      <c r="F1581" s="13" t="s">
        <v>5</v>
      </c>
    </row>
    <row r="1582">
      <c r="A1582" s="20"/>
      <c r="B1582" s="13"/>
      <c r="C1582" s="13"/>
      <c r="D1582" s="13"/>
      <c r="E1582" s="13"/>
      <c r="F1582" s="13" t="s">
        <v>5</v>
      </c>
    </row>
    <row r="1583">
      <c r="A1583" s="20"/>
      <c r="B1583" s="13"/>
      <c r="C1583" s="13"/>
      <c r="D1583" s="13"/>
      <c r="E1583" s="13"/>
      <c r="F1583" s="13" t="s">
        <v>5</v>
      </c>
    </row>
    <row r="1584">
      <c r="A1584" s="20"/>
      <c r="B1584" s="13"/>
      <c r="C1584" s="13"/>
      <c r="D1584" s="13"/>
      <c r="E1584" s="13"/>
      <c r="F1584" s="13" t="s">
        <v>5</v>
      </c>
    </row>
    <row r="1585">
      <c r="A1585" s="20"/>
      <c r="B1585" s="13"/>
      <c r="C1585" s="13"/>
      <c r="D1585" s="13"/>
      <c r="E1585" s="13"/>
      <c r="F1585" s="13" t="s">
        <v>5</v>
      </c>
    </row>
    <row r="1586">
      <c r="A1586" s="20"/>
      <c r="B1586" s="13"/>
      <c r="C1586" s="13"/>
      <c r="D1586" s="13"/>
      <c r="E1586" s="13"/>
      <c r="F1586" s="13" t="s">
        <v>5</v>
      </c>
    </row>
    <row r="1587">
      <c r="A1587" s="20"/>
      <c r="B1587" s="13"/>
      <c r="C1587" s="13"/>
      <c r="D1587" s="13"/>
      <c r="E1587" s="13"/>
      <c r="F1587" s="13" t="s">
        <v>5</v>
      </c>
    </row>
    <row r="1588">
      <c r="A1588" s="20"/>
      <c r="B1588" s="13"/>
      <c r="C1588" s="13"/>
      <c r="D1588" s="13"/>
      <c r="E1588" s="13"/>
      <c r="F1588" s="13" t="s">
        <v>5</v>
      </c>
    </row>
    <row r="1589">
      <c r="A1589" s="20"/>
      <c r="B1589" s="13"/>
      <c r="C1589" s="13"/>
      <c r="D1589" s="13"/>
      <c r="E1589" s="13"/>
      <c r="F1589" s="13" t="s">
        <v>5</v>
      </c>
    </row>
    <row r="1590">
      <c r="A1590" s="20"/>
      <c r="B1590" s="13"/>
      <c r="C1590" s="13"/>
      <c r="D1590" s="13"/>
      <c r="E1590" s="13"/>
      <c r="F1590" s="13" t="s">
        <v>5</v>
      </c>
    </row>
    <row r="1591">
      <c r="A1591" s="20"/>
      <c r="B1591" s="13"/>
      <c r="C1591" s="13"/>
      <c r="D1591" s="13"/>
      <c r="E1591" s="13"/>
      <c r="F1591" s="13" t="s">
        <v>5</v>
      </c>
    </row>
    <row r="1592">
      <c r="A1592" s="20"/>
      <c r="B1592" s="13"/>
      <c r="C1592" s="13"/>
      <c r="D1592" s="13"/>
      <c r="E1592" s="13"/>
      <c r="F1592" s="13" t="s">
        <v>5</v>
      </c>
    </row>
    <row r="1593">
      <c r="A1593" s="20"/>
      <c r="B1593" s="13"/>
      <c r="C1593" s="13"/>
      <c r="D1593" s="13"/>
      <c r="E1593" s="13"/>
      <c r="F1593" s="13" t="s">
        <v>5</v>
      </c>
    </row>
    <row r="1594">
      <c r="A1594" s="20"/>
      <c r="B1594" s="13"/>
      <c r="C1594" s="13"/>
      <c r="D1594" s="13"/>
      <c r="E1594" s="13"/>
      <c r="F1594" s="13" t="s">
        <v>5</v>
      </c>
    </row>
    <row r="1595">
      <c r="A1595" s="20"/>
      <c r="B1595" s="13"/>
      <c r="C1595" s="13"/>
      <c r="D1595" s="13"/>
      <c r="E1595" s="13"/>
      <c r="F1595" s="13" t="s">
        <v>5</v>
      </c>
    </row>
    <row r="1596">
      <c r="A1596" s="20"/>
      <c r="B1596" s="13"/>
      <c r="C1596" s="13"/>
      <c r="D1596" s="13"/>
      <c r="E1596" s="13"/>
      <c r="F1596" s="13" t="s">
        <v>5</v>
      </c>
    </row>
    <row r="1597">
      <c r="A1597" s="20"/>
      <c r="B1597" s="13"/>
      <c r="C1597" s="13"/>
      <c r="D1597" s="13"/>
      <c r="E1597" s="13"/>
      <c r="F1597" s="13" t="s">
        <v>5</v>
      </c>
    </row>
    <row r="1598">
      <c r="A1598" s="20"/>
      <c r="B1598" s="13"/>
      <c r="C1598" s="13"/>
      <c r="D1598" s="13"/>
      <c r="E1598" s="13"/>
      <c r="F1598" s="13" t="s">
        <v>5</v>
      </c>
    </row>
    <row r="1599">
      <c r="A1599" s="20"/>
      <c r="B1599" s="13"/>
      <c r="C1599" s="13"/>
      <c r="D1599" s="13"/>
      <c r="E1599" s="13"/>
      <c r="F1599" s="13" t="s">
        <v>5</v>
      </c>
    </row>
    <row r="1600">
      <c r="A1600" s="20"/>
      <c r="B1600" s="13"/>
      <c r="C1600" s="13"/>
      <c r="D1600" s="13"/>
      <c r="E1600" s="13"/>
      <c r="F1600" s="13" t="s">
        <v>5</v>
      </c>
    </row>
    <row r="1601">
      <c r="A1601" s="20"/>
      <c r="B1601" s="13"/>
      <c r="C1601" s="13"/>
      <c r="D1601" s="13"/>
      <c r="E1601" s="13"/>
      <c r="F1601" s="13" t="s">
        <v>5</v>
      </c>
    </row>
    <row r="1602">
      <c r="A1602" s="20"/>
      <c r="B1602" s="13"/>
      <c r="C1602" s="13"/>
      <c r="D1602" s="13"/>
      <c r="E1602" s="13"/>
      <c r="F1602" s="13" t="s">
        <v>5</v>
      </c>
    </row>
    <row r="1603">
      <c r="A1603" s="20"/>
      <c r="B1603" s="13"/>
      <c r="C1603" s="13"/>
      <c r="D1603" s="13"/>
      <c r="E1603" s="13"/>
      <c r="F1603" s="13" t="s">
        <v>5</v>
      </c>
    </row>
    <row r="1604">
      <c r="A1604" s="20"/>
      <c r="B1604" s="13"/>
      <c r="C1604" s="13"/>
      <c r="D1604" s="13"/>
      <c r="E1604" s="13"/>
      <c r="F1604" s="13" t="s">
        <v>5</v>
      </c>
    </row>
    <row r="1605">
      <c r="A1605" s="20"/>
      <c r="B1605" s="13"/>
      <c r="C1605" s="13"/>
      <c r="D1605" s="13"/>
      <c r="E1605" s="13"/>
      <c r="F1605" s="13" t="s">
        <v>5</v>
      </c>
    </row>
    <row r="1606">
      <c r="A1606" s="20"/>
      <c r="B1606" s="13"/>
      <c r="C1606" s="13"/>
      <c r="D1606" s="13"/>
      <c r="E1606" s="13"/>
      <c r="F1606" s="13" t="s">
        <v>5</v>
      </c>
    </row>
    <row r="1607">
      <c r="A1607" s="20"/>
      <c r="B1607" s="13"/>
      <c r="C1607" s="13"/>
      <c r="D1607" s="13"/>
      <c r="E1607" s="13"/>
      <c r="F1607" s="13" t="s">
        <v>5</v>
      </c>
    </row>
    <row r="1608">
      <c r="A1608" s="20"/>
      <c r="B1608" s="13"/>
      <c r="C1608" s="13"/>
      <c r="D1608" s="13"/>
      <c r="E1608" s="13"/>
      <c r="F1608" s="13" t="s">
        <v>5</v>
      </c>
    </row>
    <row r="1609">
      <c r="A1609" s="20"/>
      <c r="B1609" s="13"/>
      <c r="C1609" s="13"/>
      <c r="D1609" s="13"/>
      <c r="E1609" s="13"/>
      <c r="F1609" s="13" t="s">
        <v>5</v>
      </c>
    </row>
    <row r="1610">
      <c r="A1610" s="20"/>
      <c r="B1610" s="13"/>
      <c r="C1610" s="13"/>
      <c r="D1610" s="13"/>
      <c r="E1610" s="13"/>
      <c r="F1610" s="13" t="s">
        <v>5</v>
      </c>
    </row>
    <row r="1611">
      <c r="A1611" s="20"/>
      <c r="B1611" s="13"/>
      <c r="C1611" s="13"/>
      <c r="D1611" s="13"/>
      <c r="E1611" s="13"/>
      <c r="F1611" s="13" t="s">
        <v>5</v>
      </c>
    </row>
    <row r="1612">
      <c r="A1612" s="20"/>
      <c r="B1612" s="13"/>
      <c r="C1612" s="13"/>
      <c r="D1612" s="13"/>
      <c r="E1612" s="13"/>
      <c r="F1612" s="13" t="s">
        <v>5</v>
      </c>
    </row>
    <row r="1613">
      <c r="A1613" s="20"/>
      <c r="B1613" s="13"/>
      <c r="C1613" s="13"/>
      <c r="D1613" s="13"/>
      <c r="E1613" s="13"/>
      <c r="F1613" s="13" t="s">
        <v>5</v>
      </c>
    </row>
    <row r="1614">
      <c r="A1614" s="20"/>
      <c r="B1614" s="13"/>
      <c r="C1614" s="13"/>
      <c r="D1614" s="13"/>
      <c r="E1614" s="13"/>
      <c r="F1614" s="13" t="s">
        <v>5</v>
      </c>
    </row>
    <row r="1615">
      <c r="A1615" s="20"/>
      <c r="B1615" s="13"/>
      <c r="C1615" s="13"/>
      <c r="D1615" s="13"/>
      <c r="E1615" s="13"/>
      <c r="F1615" s="13" t="s">
        <v>5</v>
      </c>
    </row>
    <row r="1616">
      <c r="A1616" s="20"/>
      <c r="B1616" s="13"/>
      <c r="C1616" s="13"/>
      <c r="D1616" s="13"/>
      <c r="E1616" s="13"/>
      <c r="F1616" s="13" t="s">
        <v>5</v>
      </c>
    </row>
    <row r="1617">
      <c r="A1617" s="20"/>
      <c r="B1617" s="13"/>
      <c r="C1617" s="13"/>
      <c r="D1617" s="13"/>
      <c r="E1617" s="13"/>
      <c r="F1617" s="13" t="s">
        <v>5</v>
      </c>
    </row>
    <row r="1618">
      <c r="A1618" s="20"/>
      <c r="B1618" s="13"/>
      <c r="C1618" s="13"/>
      <c r="D1618" s="13"/>
      <c r="E1618" s="13"/>
      <c r="F1618" s="13" t="s">
        <v>5</v>
      </c>
    </row>
    <row r="1619">
      <c r="A1619" s="20"/>
      <c r="B1619" s="13"/>
      <c r="C1619" s="13"/>
      <c r="D1619" s="13"/>
      <c r="E1619" s="13"/>
      <c r="F1619" s="13" t="s">
        <v>5</v>
      </c>
    </row>
    <row r="1620">
      <c r="A1620" s="20"/>
      <c r="B1620" s="13"/>
      <c r="C1620" s="13"/>
      <c r="D1620" s="13"/>
      <c r="E1620" s="13"/>
      <c r="F1620" s="13" t="s">
        <v>5</v>
      </c>
    </row>
    <row r="1621">
      <c r="A1621" s="20"/>
      <c r="B1621" s="13"/>
      <c r="C1621" s="13"/>
      <c r="D1621" s="13"/>
      <c r="E1621" s="13"/>
      <c r="F1621" s="13" t="s">
        <v>5</v>
      </c>
    </row>
    <row r="1622">
      <c r="A1622" s="20"/>
      <c r="B1622" s="13"/>
      <c r="C1622" s="13"/>
      <c r="D1622" s="13"/>
      <c r="E1622" s="13"/>
      <c r="F1622" s="13" t="s">
        <v>5</v>
      </c>
    </row>
    <row r="1623">
      <c r="A1623" s="20"/>
      <c r="B1623" s="13"/>
      <c r="C1623" s="13"/>
      <c r="D1623" s="13"/>
      <c r="E1623" s="13"/>
      <c r="F1623" s="13" t="s">
        <v>5</v>
      </c>
    </row>
    <row r="1624">
      <c r="A1624" s="20"/>
      <c r="B1624" s="13"/>
      <c r="C1624" s="13"/>
      <c r="D1624" s="13"/>
      <c r="E1624" s="13"/>
      <c r="F1624" s="13" t="s">
        <v>5</v>
      </c>
    </row>
    <row r="1625">
      <c r="A1625" s="20"/>
      <c r="B1625" s="13"/>
      <c r="C1625" s="13"/>
      <c r="D1625" s="13"/>
      <c r="E1625" s="13"/>
      <c r="F1625" s="13" t="s">
        <v>5</v>
      </c>
    </row>
    <row r="1626">
      <c r="A1626" s="20"/>
      <c r="B1626" s="13"/>
      <c r="C1626" s="13"/>
      <c r="D1626" s="13"/>
      <c r="E1626" s="13"/>
      <c r="F1626" s="13" t="s">
        <v>5</v>
      </c>
    </row>
    <row r="1627">
      <c r="A1627" s="20"/>
      <c r="B1627" s="13"/>
      <c r="C1627" s="13"/>
      <c r="D1627" s="13"/>
      <c r="E1627" s="13"/>
      <c r="F1627" s="13" t="s">
        <v>5</v>
      </c>
    </row>
    <row r="1628">
      <c r="A1628" s="20"/>
      <c r="B1628" s="13"/>
      <c r="C1628" s="13"/>
      <c r="D1628" s="13"/>
      <c r="E1628" s="13"/>
      <c r="F1628" s="13" t="s">
        <v>5</v>
      </c>
    </row>
    <row r="1629">
      <c r="A1629" s="20"/>
      <c r="B1629" s="13"/>
      <c r="C1629" s="13"/>
      <c r="D1629" s="13"/>
      <c r="E1629" s="13"/>
      <c r="F1629" s="13" t="s">
        <v>5</v>
      </c>
    </row>
    <row r="1630">
      <c r="A1630" s="20"/>
      <c r="B1630" s="13"/>
      <c r="C1630" s="13"/>
      <c r="D1630" s="13"/>
      <c r="E1630" s="13"/>
      <c r="F1630" s="13" t="s">
        <v>5</v>
      </c>
    </row>
    <row r="1631">
      <c r="A1631" s="20"/>
      <c r="B1631" s="13"/>
      <c r="C1631" s="13"/>
      <c r="D1631" s="13"/>
      <c r="E1631" s="13"/>
      <c r="F1631" s="13" t="s">
        <v>5</v>
      </c>
    </row>
    <row r="1632">
      <c r="A1632" s="20"/>
      <c r="B1632" s="13"/>
      <c r="C1632" s="13"/>
      <c r="D1632" s="13"/>
      <c r="E1632" s="13"/>
      <c r="F1632" s="13" t="s">
        <v>5</v>
      </c>
    </row>
    <row r="1633">
      <c r="A1633" s="20"/>
      <c r="B1633" s="13"/>
      <c r="C1633" s="13"/>
      <c r="D1633" s="13"/>
      <c r="E1633" s="13"/>
      <c r="F1633" s="13" t="s">
        <v>5</v>
      </c>
    </row>
    <row r="1634">
      <c r="A1634" s="20"/>
      <c r="B1634" s="13"/>
      <c r="C1634" s="13"/>
      <c r="D1634" s="13"/>
      <c r="E1634" s="13"/>
      <c r="F1634" s="13" t="s">
        <v>5</v>
      </c>
    </row>
    <row r="1635">
      <c r="A1635" s="20"/>
      <c r="B1635" s="13"/>
      <c r="C1635" s="13"/>
      <c r="D1635" s="13"/>
      <c r="E1635" s="13"/>
      <c r="F1635" s="13" t="s">
        <v>5</v>
      </c>
    </row>
    <row r="1636">
      <c r="A1636" s="20"/>
      <c r="B1636" s="13"/>
      <c r="C1636" s="13"/>
      <c r="D1636" s="13"/>
      <c r="E1636" s="13"/>
      <c r="F1636" s="13" t="s">
        <v>5</v>
      </c>
    </row>
    <row r="1637">
      <c r="A1637" s="20"/>
      <c r="B1637" s="13"/>
      <c r="C1637" s="13"/>
      <c r="D1637" s="13"/>
      <c r="E1637" s="13"/>
      <c r="F1637" s="13" t="s">
        <v>5</v>
      </c>
    </row>
    <row r="1638">
      <c r="A1638" s="20"/>
      <c r="B1638" s="13"/>
      <c r="C1638" s="13"/>
      <c r="D1638" s="13"/>
      <c r="E1638" s="13"/>
      <c r="F1638" s="13" t="s">
        <v>5</v>
      </c>
    </row>
    <row r="1639">
      <c r="A1639" s="20"/>
      <c r="B1639" s="13"/>
      <c r="C1639" s="13"/>
      <c r="D1639" s="13"/>
      <c r="E1639" s="13"/>
      <c r="F1639" s="13" t="s">
        <v>5</v>
      </c>
    </row>
    <row r="1640">
      <c r="A1640" s="20"/>
      <c r="B1640" s="13"/>
      <c r="C1640" s="13"/>
      <c r="D1640" s="13"/>
      <c r="E1640" s="13"/>
      <c r="F1640" s="13" t="s">
        <v>5</v>
      </c>
    </row>
    <row r="1641">
      <c r="A1641" s="20"/>
      <c r="B1641" s="13"/>
      <c r="C1641" s="13"/>
      <c r="D1641" s="13"/>
      <c r="E1641" s="13"/>
      <c r="F1641" s="13" t="s">
        <v>5</v>
      </c>
    </row>
    <row r="1642">
      <c r="A1642" s="20"/>
      <c r="B1642" s="13"/>
      <c r="C1642" s="13"/>
      <c r="D1642" s="13"/>
      <c r="E1642" s="13"/>
      <c r="F1642" s="13" t="s">
        <v>5</v>
      </c>
    </row>
    <row r="1643">
      <c r="A1643" s="20"/>
      <c r="B1643" s="13"/>
      <c r="C1643" s="13"/>
      <c r="D1643" s="13"/>
      <c r="E1643" s="13"/>
      <c r="F1643" s="13" t="s">
        <v>5</v>
      </c>
    </row>
    <row r="1644">
      <c r="A1644" s="20"/>
      <c r="B1644" s="13"/>
      <c r="C1644" s="13"/>
      <c r="D1644" s="13"/>
      <c r="E1644" s="13"/>
      <c r="F1644" s="13" t="s">
        <v>5</v>
      </c>
    </row>
    <row r="1645">
      <c r="A1645" s="20"/>
      <c r="B1645" s="13"/>
      <c r="C1645" s="13"/>
      <c r="D1645" s="13"/>
      <c r="E1645" s="13"/>
      <c r="F1645" s="13" t="s">
        <v>5</v>
      </c>
    </row>
    <row r="1646">
      <c r="A1646" s="20"/>
      <c r="B1646" s="13"/>
      <c r="C1646" s="13"/>
      <c r="D1646" s="13"/>
      <c r="E1646" s="13"/>
      <c r="F1646" s="13" t="s">
        <v>5</v>
      </c>
    </row>
    <row r="1647">
      <c r="A1647" s="20"/>
      <c r="B1647" s="13"/>
      <c r="C1647" s="13"/>
      <c r="D1647" s="13"/>
      <c r="E1647" s="13"/>
      <c r="F1647" s="13" t="s">
        <v>5</v>
      </c>
    </row>
    <row r="1648">
      <c r="A1648" s="20"/>
      <c r="B1648" s="13"/>
      <c r="C1648" s="13"/>
      <c r="D1648" s="13"/>
      <c r="E1648" s="13"/>
      <c r="F1648" s="13" t="s">
        <v>5</v>
      </c>
    </row>
    <row r="1649">
      <c r="A1649" s="20"/>
      <c r="B1649" s="13"/>
      <c r="C1649" s="13"/>
      <c r="D1649" s="13"/>
      <c r="E1649" s="13"/>
      <c r="F1649" s="13" t="s">
        <v>5</v>
      </c>
    </row>
    <row r="1650">
      <c r="A1650" s="20"/>
      <c r="B1650" s="13"/>
      <c r="C1650" s="13"/>
      <c r="D1650" s="13"/>
      <c r="E1650" s="13"/>
      <c r="F1650" s="13" t="s">
        <v>5</v>
      </c>
    </row>
    <row r="1651">
      <c r="A1651" s="20"/>
      <c r="B1651" s="13"/>
      <c r="C1651" s="13"/>
      <c r="D1651" s="13"/>
      <c r="E1651" s="13"/>
      <c r="F1651" s="13" t="s">
        <v>5</v>
      </c>
    </row>
    <row r="1652">
      <c r="A1652" s="20"/>
      <c r="B1652" s="13"/>
      <c r="C1652" s="13"/>
      <c r="D1652" s="13"/>
      <c r="E1652" s="13"/>
      <c r="F1652" s="13" t="s">
        <v>5</v>
      </c>
    </row>
    <row r="1653">
      <c r="A1653" s="20"/>
      <c r="B1653" s="13"/>
      <c r="C1653" s="13"/>
      <c r="D1653" s="13"/>
      <c r="E1653" s="13"/>
      <c r="F1653" s="13" t="s">
        <v>5</v>
      </c>
    </row>
    <row r="1654">
      <c r="A1654" s="20"/>
      <c r="B1654" s="13"/>
      <c r="C1654" s="13"/>
      <c r="D1654" s="13"/>
      <c r="E1654" s="13"/>
      <c r="F1654" s="13" t="s">
        <v>5</v>
      </c>
    </row>
    <row r="1655">
      <c r="A1655" s="20"/>
      <c r="B1655" s="13"/>
      <c r="C1655" s="13"/>
      <c r="D1655" s="13"/>
      <c r="E1655" s="13"/>
      <c r="F1655" s="13" t="s">
        <v>5</v>
      </c>
    </row>
    <row r="1656">
      <c r="A1656" s="20"/>
      <c r="B1656" s="13"/>
      <c r="C1656" s="13"/>
      <c r="D1656" s="13"/>
      <c r="E1656" s="13"/>
      <c r="F1656" s="13" t="s">
        <v>5</v>
      </c>
    </row>
    <row r="1657">
      <c r="A1657" s="20"/>
      <c r="B1657" s="13"/>
      <c r="C1657" s="13"/>
      <c r="D1657" s="13"/>
      <c r="E1657" s="13"/>
      <c r="F1657" s="13" t="s">
        <v>5</v>
      </c>
    </row>
    <row r="1658">
      <c r="A1658" s="20"/>
      <c r="B1658" s="13"/>
      <c r="C1658" s="13"/>
      <c r="D1658" s="13"/>
      <c r="E1658" s="13"/>
      <c r="F1658" s="13" t="s">
        <v>5</v>
      </c>
    </row>
    <row r="1659">
      <c r="A1659" s="20"/>
      <c r="B1659" s="13"/>
      <c r="C1659" s="13"/>
      <c r="D1659" s="13"/>
      <c r="E1659" s="13"/>
      <c r="F1659" s="13" t="s">
        <v>5</v>
      </c>
    </row>
    <row r="1660">
      <c r="A1660" s="20"/>
      <c r="B1660" s="13"/>
      <c r="C1660" s="13"/>
      <c r="D1660" s="13"/>
      <c r="E1660" s="13"/>
      <c r="F1660" s="13" t="s">
        <v>5</v>
      </c>
    </row>
    <row r="1661">
      <c r="A1661" s="20"/>
      <c r="B1661" s="13"/>
      <c r="C1661" s="13"/>
      <c r="D1661" s="13"/>
      <c r="E1661" s="13"/>
      <c r="F1661" s="13" t="s">
        <v>5</v>
      </c>
    </row>
    <row r="1662">
      <c r="A1662" s="20"/>
      <c r="B1662" s="13"/>
      <c r="C1662" s="13"/>
      <c r="D1662" s="13"/>
      <c r="E1662" s="13"/>
      <c r="F1662" s="13" t="s">
        <v>5</v>
      </c>
    </row>
    <row r="1663">
      <c r="A1663" s="20"/>
      <c r="B1663" s="13"/>
      <c r="C1663" s="13"/>
      <c r="D1663" s="13"/>
      <c r="E1663" s="13"/>
      <c r="F1663" s="13" t="s">
        <v>5</v>
      </c>
    </row>
    <row r="1664">
      <c r="A1664" s="20"/>
      <c r="B1664" s="13"/>
      <c r="C1664" s="13"/>
      <c r="D1664" s="13"/>
      <c r="E1664" s="13"/>
      <c r="F1664" s="13" t="s">
        <v>5</v>
      </c>
    </row>
    <row r="1665">
      <c r="A1665" s="20"/>
      <c r="B1665" s="13"/>
      <c r="C1665" s="13"/>
      <c r="D1665" s="13"/>
      <c r="E1665" s="13"/>
      <c r="F1665" s="13" t="s">
        <v>5</v>
      </c>
    </row>
    <row r="1666">
      <c r="A1666" s="20"/>
      <c r="B1666" s="13"/>
      <c r="C1666" s="13"/>
      <c r="D1666" s="13"/>
      <c r="E1666" s="13"/>
      <c r="F1666" s="13" t="s">
        <v>5</v>
      </c>
    </row>
    <row r="1667">
      <c r="A1667" s="20"/>
      <c r="B1667" s="13"/>
      <c r="C1667" s="13"/>
      <c r="D1667" s="13"/>
      <c r="E1667" s="13"/>
      <c r="F1667" s="13" t="s">
        <v>5</v>
      </c>
    </row>
    <row r="1668">
      <c r="A1668" s="20"/>
      <c r="B1668" s="13"/>
      <c r="C1668" s="13"/>
      <c r="D1668" s="13"/>
      <c r="E1668" s="13"/>
      <c r="F1668" s="13" t="s">
        <v>5</v>
      </c>
    </row>
    <row r="1669">
      <c r="A1669" s="20"/>
      <c r="B1669" s="13"/>
      <c r="C1669" s="13"/>
      <c r="D1669" s="13"/>
      <c r="E1669" s="13"/>
      <c r="F1669" s="13" t="s">
        <v>5</v>
      </c>
    </row>
    <row r="1670">
      <c r="A1670" s="20"/>
      <c r="B1670" s="13"/>
      <c r="C1670" s="13"/>
      <c r="D1670" s="13"/>
      <c r="E1670" s="13"/>
      <c r="F1670" s="13" t="s">
        <v>5</v>
      </c>
    </row>
    <row r="1671">
      <c r="A1671" s="20"/>
      <c r="B1671" s="13"/>
      <c r="C1671" s="13"/>
      <c r="D1671" s="13"/>
      <c r="E1671" s="13"/>
      <c r="F1671" s="13" t="s">
        <v>5</v>
      </c>
    </row>
    <row r="1672">
      <c r="A1672" s="20"/>
      <c r="B1672" s="13"/>
      <c r="C1672" s="13"/>
      <c r="D1672" s="13"/>
      <c r="E1672" s="13"/>
      <c r="F1672" s="13" t="s">
        <v>5</v>
      </c>
    </row>
    <row r="1673">
      <c r="A1673" s="20"/>
      <c r="B1673" s="13"/>
      <c r="C1673" s="13"/>
      <c r="D1673" s="13"/>
      <c r="E1673" s="13"/>
      <c r="F1673" s="13" t="s">
        <v>5</v>
      </c>
    </row>
    <row r="1674">
      <c r="A1674" s="20"/>
      <c r="B1674" s="13"/>
      <c r="C1674" s="13"/>
      <c r="D1674" s="13"/>
      <c r="E1674" s="13"/>
      <c r="F1674" s="13" t="s">
        <v>5</v>
      </c>
    </row>
    <row r="1675">
      <c r="A1675" s="20"/>
      <c r="B1675" s="13"/>
      <c r="C1675" s="13"/>
      <c r="D1675" s="13"/>
      <c r="E1675" s="13"/>
      <c r="F1675" s="13" t="s">
        <v>5</v>
      </c>
    </row>
    <row r="1676">
      <c r="A1676" s="20"/>
      <c r="B1676" s="13"/>
      <c r="C1676" s="13"/>
      <c r="D1676" s="13"/>
      <c r="E1676" s="13"/>
      <c r="F1676" s="13" t="s">
        <v>5</v>
      </c>
    </row>
    <row r="1677">
      <c r="A1677" s="20"/>
      <c r="B1677" s="13"/>
      <c r="C1677" s="13"/>
      <c r="D1677" s="13"/>
      <c r="E1677" s="13"/>
      <c r="F1677" s="13" t="s">
        <v>5</v>
      </c>
    </row>
    <row r="1678">
      <c r="A1678" s="20"/>
      <c r="B1678" s="13"/>
      <c r="C1678" s="13"/>
      <c r="D1678" s="13"/>
      <c r="E1678" s="13"/>
      <c r="F1678" s="13" t="s">
        <v>5</v>
      </c>
    </row>
    <row r="1679">
      <c r="A1679" s="20"/>
      <c r="B1679" s="13"/>
      <c r="C1679" s="13"/>
      <c r="D1679" s="13"/>
      <c r="E1679" s="13"/>
      <c r="F1679" s="13" t="s">
        <v>5</v>
      </c>
    </row>
    <row r="1680">
      <c r="A1680" s="20"/>
      <c r="B1680" s="13"/>
      <c r="C1680" s="13"/>
      <c r="D1680" s="13"/>
      <c r="E1680" s="13"/>
      <c r="F1680" s="13" t="s">
        <v>5</v>
      </c>
    </row>
    <row r="1681">
      <c r="A1681" s="20"/>
      <c r="B1681" s="13"/>
      <c r="C1681" s="13"/>
      <c r="D1681" s="13"/>
      <c r="E1681" s="13"/>
      <c r="F1681" s="13" t="s">
        <v>5</v>
      </c>
    </row>
    <row r="1682">
      <c r="A1682" s="20"/>
      <c r="B1682" s="13"/>
      <c r="C1682" s="13"/>
      <c r="D1682" s="13"/>
      <c r="E1682" s="13"/>
      <c r="F1682" s="13" t="s">
        <v>5</v>
      </c>
    </row>
    <row r="1683">
      <c r="A1683" s="20"/>
      <c r="B1683" s="13"/>
      <c r="C1683" s="13"/>
      <c r="D1683" s="13"/>
      <c r="E1683" s="13"/>
      <c r="F1683" s="13" t="s">
        <v>5</v>
      </c>
    </row>
    <row r="1684">
      <c r="A1684" s="20"/>
      <c r="B1684" s="13"/>
      <c r="C1684" s="13"/>
      <c r="D1684" s="13"/>
      <c r="E1684" s="13"/>
      <c r="F1684" s="13" t="s">
        <v>5</v>
      </c>
    </row>
    <row r="1685">
      <c r="A1685" s="20"/>
      <c r="B1685" s="13"/>
      <c r="C1685" s="13"/>
      <c r="D1685" s="13"/>
      <c r="E1685" s="13"/>
      <c r="F1685" s="13" t="s">
        <v>5</v>
      </c>
    </row>
    <row r="1686">
      <c r="A1686" s="20"/>
      <c r="B1686" s="13"/>
      <c r="C1686" s="13"/>
      <c r="D1686" s="13"/>
      <c r="E1686" s="13"/>
      <c r="F1686" s="13" t="s">
        <v>5</v>
      </c>
    </row>
    <row r="1687">
      <c r="A1687" s="20"/>
      <c r="B1687" s="13"/>
      <c r="C1687" s="13"/>
      <c r="D1687" s="13"/>
      <c r="E1687" s="13"/>
      <c r="F1687" s="13" t="s">
        <v>5</v>
      </c>
    </row>
    <row r="1688">
      <c r="A1688" s="20"/>
      <c r="B1688" s="13"/>
      <c r="C1688" s="13"/>
      <c r="D1688" s="13"/>
      <c r="E1688" s="13"/>
      <c r="F1688" s="13" t="s">
        <v>5</v>
      </c>
    </row>
    <row r="1689">
      <c r="A1689" s="20"/>
      <c r="B1689" s="13"/>
      <c r="C1689" s="13"/>
      <c r="D1689" s="13"/>
      <c r="E1689" s="13"/>
      <c r="F1689" s="13" t="s">
        <v>5</v>
      </c>
    </row>
    <row r="1690">
      <c r="A1690" s="20"/>
      <c r="B1690" s="13"/>
      <c r="C1690" s="13"/>
      <c r="D1690" s="13"/>
      <c r="E1690" s="13"/>
      <c r="F1690" s="13" t="s">
        <v>5</v>
      </c>
    </row>
    <row r="1691">
      <c r="A1691" s="20"/>
      <c r="B1691" s="13"/>
      <c r="C1691" s="13"/>
      <c r="D1691" s="13"/>
      <c r="E1691" s="13"/>
      <c r="F1691" s="13" t="s">
        <v>5</v>
      </c>
    </row>
    <row r="1692">
      <c r="A1692" s="20"/>
      <c r="B1692" s="13"/>
      <c r="C1692" s="13"/>
      <c r="D1692" s="13"/>
      <c r="E1692" s="13"/>
      <c r="F1692" s="13" t="s">
        <v>5</v>
      </c>
    </row>
    <row r="1693">
      <c r="A1693" s="20"/>
      <c r="B1693" s="13"/>
      <c r="C1693" s="13"/>
      <c r="D1693" s="13"/>
      <c r="E1693" s="13"/>
      <c r="F1693" s="13" t="s">
        <v>5</v>
      </c>
    </row>
    <row r="1694">
      <c r="A1694" s="20"/>
      <c r="B1694" s="13"/>
      <c r="C1694" s="13"/>
      <c r="D1694" s="13"/>
      <c r="E1694" s="13"/>
      <c r="F1694" s="13" t="s">
        <v>5</v>
      </c>
    </row>
    <row r="1695">
      <c r="A1695" s="20"/>
      <c r="B1695" s="13"/>
      <c r="C1695" s="13"/>
      <c r="D1695" s="13"/>
      <c r="E1695" s="13"/>
      <c r="F1695" s="13" t="s">
        <v>5</v>
      </c>
    </row>
    <row r="1696">
      <c r="A1696" s="20"/>
      <c r="B1696" s="13"/>
      <c r="C1696" s="13"/>
      <c r="D1696" s="13"/>
      <c r="E1696" s="13"/>
      <c r="F1696" s="13" t="s">
        <v>5</v>
      </c>
    </row>
    <row r="1697">
      <c r="A1697" s="20"/>
      <c r="B1697" s="13"/>
      <c r="C1697" s="13"/>
      <c r="D1697" s="13"/>
      <c r="E1697" s="13"/>
      <c r="F1697" s="13" t="s">
        <v>5</v>
      </c>
    </row>
    <row r="1698">
      <c r="A1698" s="20"/>
      <c r="B1698" s="13"/>
      <c r="C1698" s="13"/>
      <c r="D1698" s="13"/>
      <c r="E1698" s="13"/>
      <c r="F1698" s="13" t="s">
        <v>5</v>
      </c>
    </row>
    <row r="1699">
      <c r="A1699" s="20"/>
      <c r="B1699" s="13"/>
      <c r="C1699" s="13"/>
      <c r="D1699" s="13"/>
      <c r="E1699" s="13"/>
      <c r="F1699" s="13" t="s">
        <v>5</v>
      </c>
    </row>
    <row r="1700">
      <c r="A1700" s="20"/>
      <c r="B1700" s="13"/>
      <c r="C1700" s="13"/>
      <c r="D1700" s="13"/>
      <c r="E1700" s="13"/>
      <c r="F1700" s="13" t="s">
        <v>5</v>
      </c>
    </row>
    <row r="1701">
      <c r="A1701" s="20"/>
      <c r="B1701" s="13"/>
      <c r="C1701" s="13"/>
      <c r="D1701" s="13"/>
      <c r="E1701" s="13"/>
      <c r="F1701" s="13" t="s">
        <v>5</v>
      </c>
    </row>
    <row r="1702">
      <c r="A1702" s="20"/>
      <c r="B1702" s="13"/>
      <c r="C1702" s="13"/>
      <c r="D1702" s="13"/>
      <c r="E1702" s="13"/>
      <c r="F1702" s="13" t="s">
        <v>5</v>
      </c>
    </row>
    <row r="1703">
      <c r="A1703" s="20"/>
      <c r="B1703" s="13"/>
      <c r="C1703" s="13"/>
      <c r="D1703" s="13"/>
      <c r="E1703" s="13"/>
      <c r="F1703" s="13" t="s">
        <v>5</v>
      </c>
    </row>
    <row r="1704">
      <c r="A1704" s="20"/>
      <c r="B1704" s="13"/>
      <c r="C1704" s="13"/>
      <c r="D1704" s="13"/>
      <c r="E1704" s="13"/>
      <c r="F1704" s="13" t="s">
        <v>5</v>
      </c>
    </row>
    <row r="1705">
      <c r="A1705" s="20"/>
      <c r="B1705" s="13"/>
      <c r="C1705" s="13"/>
      <c r="D1705" s="13"/>
      <c r="E1705" s="13"/>
      <c r="F1705" s="13" t="s">
        <v>5</v>
      </c>
    </row>
    <row r="1706">
      <c r="A1706" s="20"/>
      <c r="B1706" s="13"/>
      <c r="C1706" s="13"/>
      <c r="D1706" s="13"/>
      <c r="E1706" s="13"/>
      <c r="F1706" s="13" t="s">
        <v>5</v>
      </c>
    </row>
    <row r="1707">
      <c r="A1707" s="20"/>
      <c r="B1707" s="13"/>
      <c r="C1707" s="13"/>
      <c r="D1707" s="13"/>
      <c r="E1707" s="13"/>
      <c r="F1707" s="13" t="s">
        <v>5</v>
      </c>
    </row>
    <row r="1708">
      <c r="A1708" s="20"/>
      <c r="B1708" s="13"/>
      <c r="C1708" s="13"/>
      <c r="D1708" s="13"/>
      <c r="E1708" s="13"/>
      <c r="F1708" s="13" t="s">
        <v>5</v>
      </c>
    </row>
    <row r="1709">
      <c r="A1709" s="20"/>
      <c r="B1709" s="13"/>
      <c r="C1709" s="13"/>
      <c r="D1709" s="13"/>
      <c r="E1709" s="13"/>
      <c r="F1709" s="13" t="s">
        <v>5</v>
      </c>
    </row>
    <row r="1710">
      <c r="A1710" s="20"/>
      <c r="B1710" s="13"/>
      <c r="C1710" s="13"/>
      <c r="D1710" s="13"/>
      <c r="E1710" s="13"/>
      <c r="F1710" s="13" t="s">
        <v>5</v>
      </c>
    </row>
    <row r="1711">
      <c r="A1711" s="20"/>
      <c r="B1711" s="13"/>
      <c r="C1711" s="13"/>
      <c r="D1711" s="13"/>
      <c r="E1711" s="13"/>
      <c r="F1711" s="13" t="s">
        <v>5</v>
      </c>
    </row>
    <row r="1712">
      <c r="A1712" s="20"/>
      <c r="B1712" s="13"/>
      <c r="C1712" s="13"/>
      <c r="D1712" s="13"/>
      <c r="E1712" s="13"/>
      <c r="F1712" s="13" t="s">
        <v>5</v>
      </c>
    </row>
    <row r="1713">
      <c r="A1713" s="20"/>
      <c r="B1713" s="13"/>
      <c r="C1713" s="13"/>
      <c r="D1713" s="13"/>
      <c r="E1713" s="13"/>
      <c r="F1713" s="13" t="s">
        <v>5</v>
      </c>
    </row>
    <row r="1714">
      <c r="A1714" s="20"/>
      <c r="B1714" s="13"/>
      <c r="C1714" s="13"/>
      <c r="D1714" s="13"/>
      <c r="E1714" s="13"/>
      <c r="F1714" s="13" t="s">
        <v>5</v>
      </c>
    </row>
    <row r="1715">
      <c r="A1715" s="20"/>
      <c r="B1715" s="13"/>
      <c r="C1715" s="13"/>
      <c r="D1715" s="13"/>
      <c r="E1715" s="13"/>
      <c r="F1715" s="13" t="s">
        <v>5</v>
      </c>
    </row>
    <row r="1716">
      <c r="A1716" s="20"/>
      <c r="B1716" s="13"/>
      <c r="C1716" s="13"/>
      <c r="D1716" s="13"/>
      <c r="E1716" s="13"/>
      <c r="F1716" s="13" t="s">
        <v>5</v>
      </c>
    </row>
    <row r="1717">
      <c r="A1717" s="20"/>
      <c r="B1717" s="13"/>
      <c r="C1717" s="13"/>
      <c r="D1717" s="13"/>
      <c r="E1717" s="13"/>
      <c r="F1717" s="13" t="s">
        <v>5</v>
      </c>
    </row>
    <row r="1718">
      <c r="A1718" s="20"/>
      <c r="B1718" s="13"/>
      <c r="C1718" s="13"/>
      <c r="D1718" s="13"/>
      <c r="E1718" s="13"/>
      <c r="F1718" s="13" t="s">
        <v>5</v>
      </c>
    </row>
    <row r="1719">
      <c r="A1719" s="20"/>
      <c r="B1719" s="13"/>
      <c r="C1719" s="13"/>
      <c r="D1719" s="13"/>
      <c r="E1719" s="13"/>
      <c r="F1719" s="13" t="s">
        <v>5</v>
      </c>
    </row>
    <row r="1720">
      <c r="A1720" s="20"/>
      <c r="B1720" s="13"/>
      <c r="C1720" s="13"/>
      <c r="D1720" s="13"/>
      <c r="E1720" s="13"/>
      <c r="F1720" s="13" t="s">
        <v>5</v>
      </c>
    </row>
    <row r="1721">
      <c r="A1721" s="20"/>
      <c r="B1721" s="13"/>
      <c r="C1721" s="13"/>
      <c r="D1721" s="13"/>
      <c r="E1721" s="13"/>
      <c r="F1721" s="13" t="s">
        <v>5</v>
      </c>
    </row>
    <row r="1722">
      <c r="A1722" s="20"/>
      <c r="B1722" s="13"/>
      <c r="C1722" s="13"/>
      <c r="D1722" s="13"/>
      <c r="E1722" s="13"/>
      <c r="F1722" s="13" t="s">
        <v>5</v>
      </c>
    </row>
    <row r="1723">
      <c r="A1723" s="20"/>
      <c r="B1723" s="13"/>
      <c r="C1723" s="13"/>
      <c r="D1723" s="13"/>
      <c r="E1723" s="13"/>
      <c r="F1723" s="13" t="s">
        <v>5</v>
      </c>
    </row>
    <row r="1724">
      <c r="A1724" s="20"/>
      <c r="B1724" s="13"/>
      <c r="C1724" s="13"/>
      <c r="D1724" s="13"/>
      <c r="E1724" s="13"/>
      <c r="F1724" s="13" t="s">
        <v>5</v>
      </c>
    </row>
    <row r="1725">
      <c r="A1725" s="20"/>
      <c r="B1725" s="13"/>
      <c r="C1725" s="13"/>
      <c r="D1725" s="13"/>
      <c r="E1725" s="13"/>
      <c r="F1725" s="13" t="s">
        <v>5</v>
      </c>
    </row>
    <row r="1726">
      <c r="A1726" s="20"/>
      <c r="B1726" s="13"/>
      <c r="C1726" s="13"/>
      <c r="D1726" s="13"/>
      <c r="E1726" s="13"/>
      <c r="F1726" s="13" t="s">
        <v>5</v>
      </c>
    </row>
    <row r="1727">
      <c r="A1727" s="20"/>
      <c r="B1727" s="13"/>
      <c r="C1727" s="13"/>
      <c r="D1727" s="13"/>
      <c r="E1727" s="13"/>
      <c r="F1727" s="13" t="s">
        <v>5</v>
      </c>
    </row>
    <row r="1728">
      <c r="A1728" s="20"/>
      <c r="B1728" s="13"/>
      <c r="C1728" s="13"/>
      <c r="D1728" s="13"/>
      <c r="E1728" s="13"/>
      <c r="F1728" s="13" t="s">
        <v>5</v>
      </c>
    </row>
    <row r="1729">
      <c r="A1729" s="20"/>
      <c r="B1729" s="13"/>
      <c r="C1729" s="13"/>
      <c r="D1729" s="13"/>
      <c r="E1729" s="13"/>
      <c r="F1729" s="13" t="s">
        <v>5</v>
      </c>
    </row>
    <row r="1730">
      <c r="A1730" s="20"/>
      <c r="B1730" s="13"/>
      <c r="C1730" s="13"/>
      <c r="D1730" s="13"/>
      <c r="E1730" s="13"/>
      <c r="F1730" s="13" t="s">
        <v>5</v>
      </c>
    </row>
    <row r="1731">
      <c r="A1731" s="20"/>
      <c r="B1731" s="13"/>
      <c r="C1731" s="13"/>
      <c r="D1731" s="13"/>
      <c r="E1731" s="13"/>
      <c r="F1731" s="13" t="s">
        <v>5</v>
      </c>
    </row>
    <row r="1732">
      <c r="A1732" s="20"/>
      <c r="B1732" s="13"/>
      <c r="C1732" s="13"/>
      <c r="D1732" s="13"/>
      <c r="E1732" s="13"/>
      <c r="F1732" s="13" t="s">
        <v>5</v>
      </c>
    </row>
    <row r="1733">
      <c r="A1733" s="20"/>
      <c r="B1733" s="13"/>
      <c r="C1733" s="13"/>
      <c r="D1733" s="13"/>
      <c r="E1733" s="13"/>
      <c r="F1733" s="13" t="s">
        <v>5</v>
      </c>
    </row>
    <row r="1734">
      <c r="A1734" s="20"/>
      <c r="B1734" s="13"/>
      <c r="C1734" s="13"/>
      <c r="D1734" s="13"/>
      <c r="E1734" s="13"/>
      <c r="F1734" s="13" t="s">
        <v>5</v>
      </c>
    </row>
    <row r="1735">
      <c r="A1735" s="20"/>
      <c r="B1735" s="13"/>
      <c r="C1735" s="13"/>
      <c r="D1735" s="13"/>
      <c r="E1735" s="13"/>
      <c r="F1735" s="13" t="s">
        <v>5</v>
      </c>
    </row>
    <row r="1736">
      <c r="A1736" s="20"/>
      <c r="B1736" s="13"/>
      <c r="C1736" s="13"/>
      <c r="D1736" s="13"/>
      <c r="E1736" s="13"/>
      <c r="F1736" s="13" t="s">
        <v>5</v>
      </c>
    </row>
    <row r="1737">
      <c r="A1737" s="20"/>
      <c r="B1737" s="13"/>
      <c r="C1737" s="13"/>
      <c r="D1737" s="13"/>
      <c r="E1737" s="13"/>
      <c r="F1737" s="13" t="s">
        <v>5</v>
      </c>
    </row>
    <row r="1738">
      <c r="A1738" s="20"/>
      <c r="B1738" s="13"/>
      <c r="C1738" s="13"/>
      <c r="D1738" s="13"/>
      <c r="E1738" s="13"/>
      <c r="F1738" s="13" t="s">
        <v>5</v>
      </c>
    </row>
    <row r="1739">
      <c r="A1739" s="20"/>
      <c r="B1739" s="13"/>
      <c r="C1739" s="13"/>
      <c r="D1739" s="13"/>
      <c r="E1739" s="13"/>
      <c r="F1739" s="13" t="s">
        <v>5</v>
      </c>
    </row>
    <row r="1740">
      <c r="A1740" s="20"/>
      <c r="B1740" s="13"/>
      <c r="C1740" s="13"/>
      <c r="D1740" s="13"/>
      <c r="E1740" s="13"/>
      <c r="F1740" s="13" t="s">
        <v>5</v>
      </c>
    </row>
    <row r="1741">
      <c r="A1741" s="20"/>
      <c r="B1741" s="13"/>
      <c r="C1741" s="13"/>
      <c r="D1741" s="13"/>
      <c r="E1741" s="13"/>
      <c r="F1741" s="13" t="s">
        <v>5</v>
      </c>
    </row>
    <row r="1742">
      <c r="A1742" s="20"/>
      <c r="B1742" s="13"/>
      <c r="C1742" s="13"/>
      <c r="D1742" s="13"/>
      <c r="E1742" s="13"/>
      <c r="F1742" s="13" t="s">
        <v>5</v>
      </c>
    </row>
    <row r="1743">
      <c r="A1743" s="20"/>
      <c r="B1743" s="13"/>
      <c r="C1743" s="13"/>
      <c r="D1743" s="13"/>
      <c r="E1743" s="13"/>
      <c r="F1743" s="13" t="s">
        <v>5</v>
      </c>
    </row>
    <row r="1744">
      <c r="A1744" s="20"/>
      <c r="B1744" s="13"/>
      <c r="C1744" s="13"/>
      <c r="D1744" s="13"/>
      <c r="E1744" s="13"/>
      <c r="F1744" s="13" t="s">
        <v>5</v>
      </c>
    </row>
    <row r="1745">
      <c r="A1745" s="20"/>
      <c r="B1745" s="13"/>
      <c r="C1745" s="13"/>
      <c r="D1745" s="13"/>
      <c r="E1745" s="13"/>
      <c r="F1745" s="13" t="s">
        <v>5</v>
      </c>
    </row>
    <row r="1746">
      <c r="A1746" s="20"/>
      <c r="B1746" s="13"/>
      <c r="C1746" s="13"/>
      <c r="D1746" s="13"/>
      <c r="E1746" s="13"/>
      <c r="F1746" s="13" t="s">
        <v>5</v>
      </c>
    </row>
    <row r="1747">
      <c r="A1747" s="20"/>
      <c r="B1747" s="13"/>
      <c r="C1747" s="13"/>
      <c r="D1747" s="13"/>
      <c r="E1747" s="13"/>
      <c r="F1747" s="13" t="s">
        <v>5</v>
      </c>
    </row>
    <row r="1748">
      <c r="A1748" s="20"/>
      <c r="B1748" s="13"/>
      <c r="C1748" s="13"/>
      <c r="D1748" s="13"/>
      <c r="E1748" s="13"/>
      <c r="F1748" s="13" t="s">
        <v>5</v>
      </c>
    </row>
    <row r="1749">
      <c r="A1749" s="20"/>
      <c r="B1749" s="13"/>
      <c r="C1749" s="13"/>
      <c r="D1749" s="13"/>
      <c r="E1749" s="13"/>
      <c r="F1749" s="13" t="s">
        <v>5</v>
      </c>
    </row>
    <row r="1750">
      <c r="A1750" s="20"/>
      <c r="B1750" s="13"/>
      <c r="C1750" s="13"/>
      <c r="D1750" s="13"/>
      <c r="E1750" s="13"/>
      <c r="F1750" s="13" t="s">
        <v>5</v>
      </c>
    </row>
    <row r="1751">
      <c r="A1751" s="20"/>
      <c r="B1751" s="13"/>
      <c r="C1751" s="13"/>
      <c r="D1751" s="13"/>
      <c r="E1751" s="13"/>
      <c r="F1751" s="13" t="s">
        <v>5</v>
      </c>
    </row>
    <row r="1752">
      <c r="A1752" s="20"/>
      <c r="B1752" s="13"/>
      <c r="C1752" s="13"/>
      <c r="D1752" s="13"/>
      <c r="E1752" s="13"/>
      <c r="F1752" s="13" t="s">
        <v>5</v>
      </c>
    </row>
    <row r="1753">
      <c r="A1753" s="20"/>
      <c r="B1753" s="13"/>
      <c r="C1753" s="13"/>
      <c r="D1753" s="13"/>
      <c r="E1753" s="13"/>
      <c r="F1753" s="13" t="s">
        <v>5</v>
      </c>
    </row>
    <row r="1754">
      <c r="A1754" s="20"/>
      <c r="B1754" s="13"/>
      <c r="C1754" s="13"/>
      <c r="D1754" s="13"/>
      <c r="E1754" s="13"/>
      <c r="F1754" s="13" t="s">
        <v>5</v>
      </c>
    </row>
    <row r="1755">
      <c r="A1755" s="20"/>
      <c r="B1755" s="13"/>
      <c r="C1755" s="13"/>
      <c r="D1755" s="13"/>
      <c r="E1755" s="13"/>
      <c r="F1755" s="13" t="s">
        <v>5</v>
      </c>
    </row>
    <row r="1756">
      <c r="A1756" s="20"/>
      <c r="B1756" s="13"/>
      <c r="C1756" s="13"/>
      <c r="D1756" s="13"/>
      <c r="E1756" s="13"/>
      <c r="F1756" s="13" t="s">
        <v>5</v>
      </c>
    </row>
    <row r="1757">
      <c r="A1757" s="20"/>
      <c r="B1757" s="13"/>
      <c r="C1757" s="13"/>
      <c r="D1757" s="13"/>
      <c r="E1757" s="13"/>
      <c r="F1757" s="13" t="s">
        <v>5</v>
      </c>
    </row>
    <row r="1758">
      <c r="A1758" s="20"/>
      <c r="B1758" s="13"/>
      <c r="C1758" s="13"/>
      <c r="D1758" s="13"/>
      <c r="E1758" s="13"/>
      <c r="F1758" s="13" t="s">
        <v>5</v>
      </c>
    </row>
    <row r="1759">
      <c r="A1759" s="20"/>
      <c r="B1759" s="13"/>
      <c r="C1759" s="13"/>
      <c r="D1759" s="13"/>
      <c r="E1759" s="13"/>
      <c r="F1759" s="13" t="s">
        <v>5</v>
      </c>
    </row>
    <row r="1760">
      <c r="A1760" s="20"/>
      <c r="B1760" s="13"/>
      <c r="C1760" s="13"/>
      <c r="D1760" s="13"/>
      <c r="E1760" s="13"/>
      <c r="F1760" s="13" t="s">
        <v>5</v>
      </c>
    </row>
    <row r="1761">
      <c r="A1761" s="20"/>
      <c r="B1761" s="13"/>
      <c r="C1761" s="13"/>
      <c r="D1761" s="13"/>
      <c r="E1761" s="13"/>
      <c r="F1761" s="13" t="s">
        <v>5</v>
      </c>
    </row>
    <row r="1762">
      <c r="A1762" s="20"/>
      <c r="B1762" s="13"/>
      <c r="C1762" s="13"/>
      <c r="D1762" s="13"/>
      <c r="E1762" s="13"/>
      <c r="F1762" s="13" t="s">
        <v>5</v>
      </c>
    </row>
    <row r="1763">
      <c r="A1763" s="20"/>
      <c r="B1763" s="13"/>
      <c r="C1763" s="13"/>
      <c r="D1763" s="13"/>
      <c r="E1763" s="13"/>
      <c r="F1763" s="13" t="s">
        <v>5</v>
      </c>
    </row>
    <row r="1764">
      <c r="A1764" s="20"/>
      <c r="B1764" s="13"/>
      <c r="C1764" s="13"/>
      <c r="D1764" s="13"/>
      <c r="E1764" s="13"/>
      <c r="F1764" s="13" t="s">
        <v>5</v>
      </c>
    </row>
    <row r="1765">
      <c r="A1765" s="20"/>
      <c r="B1765" s="13"/>
      <c r="C1765" s="13"/>
      <c r="D1765" s="13"/>
      <c r="E1765" s="13"/>
      <c r="F1765" s="13" t="s">
        <v>5</v>
      </c>
    </row>
    <row r="1766">
      <c r="A1766" s="20"/>
      <c r="B1766" s="13"/>
      <c r="C1766" s="13"/>
      <c r="D1766" s="13"/>
      <c r="E1766" s="13"/>
      <c r="F1766" s="13" t="s">
        <v>5</v>
      </c>
    </row>
    <row r="1767">
      <c r="A1767" s="20"/>
      <c r="B1767" s="13"/>
      <c r="C1767" s="13"/>
      <c r="D1767" s="13"/>
      <c r="E1767" s="13"/>
      <c r="F1767" s="13" t="s">
        <v>5</v>
      </c>
    </row>
    <row r="1768">
      <c r="A1768" s="20"/>
      <c r="B1768" s="13"/>
      <c r="C1768" s="13"/>
      <c r="D1768" s="13"/>
      <c r="E1768" s="13"/>
      <c r="F1768" s="13" t="s">
        <v>5</v>
      </c>
    </row>
    <row r="1769">
      <c r="A1769" s="20"/>
      <c r="B1769" s="13"/>
      <c r="C1769" s="13"/>
      <c r="D1769" s="13"/>
      <c r="E1769" s="13"/>
      <c r="F1769" s="13" t="s">
        <v>5</v>
      </c>
    </row>
    <row r="1770">
      <c r="A1770" s="20"/>
      <c r="B1770" s="13"/>
      <c r="C1770" s="13"/>
      <c r="D1770" s="13"/>
      <c r="E1770" s="13"/>
      <c r="F1770" s="13" t="s">
        <v>5</v>
      </c>
    </row>
    <row r="1771">
      <c r="A1771" s="20"/>
      <c r="B1771" s="13"/>
      <c r="C1771" s="13"/>
      <c r="D1771" s="13"/>
      <c r="E1771" s="13"/>
      <c r="F1771" s="13" t="s">
        <v>5</v>
      </c>
    </row>
    <row r="1772">
      <c r="A1772" s="20"/>
      <c r="B1772" s="13"/>
      <c r="C1772" s="13"/>
      <c r="D1772" s="13"/>
      <c r="E1772" s="13"/>
      <c r="F1772" s="13" t="s">
        <v>5</v>
      </c>
    </row>
    <row r="1773">
      <c r="A1773" s="20"/>
      <c r="B1773" s="13"/>
      <c r="C1773" s="13"/>
      <c r="D1773" s="13"/>
      <c r="E1773" s="13"/>
      <c r="F1773" s="13" t="s">
        <v>5</v>
      </c>
    </row>
    <row r="1774">
      <c r="A1774" s="20"/>
      <c r="B1774" s="13"/>
      <c r="C1774" s="13"/>
      <c r="D1774" s="13"/>
      <c r="E1774" s="13"/>
      <c r="F1774" s="13" t="s">
        <v>5</v>
      </c>
    </row>
    <row r="1775">
      <c r="A1775" s="20"/>
      <c r="B1775" s="13"/>
      <c r="C1775" s="13"/>
      <c r="D1775" s="13"/>
      <c r="E1775" s="13"/>
      <c r="F1775" s="13" t="s">
        <v>5</v>
      </c>
    </row>
    <row r="1776">
      <c r="A1776" s="20"/>
      <c r="B1776" s="13"/>
      <c r="C1776" s="13"/>
      <c r="D1776" s="13"/>
      <c r="E1776" s="13"/>
      <c r="F1776" s="13" t="s">
        <v>5</v>
      </c>
    </row>
    <row r="1777">
      <c r="A1777" s="20"/>
      <c r="B1777" s="13"/>
      <c r="C1777" s="13"/>
      <c r="D1777" s="13"/>
      <c r="E1777" s="13"/>
      <c r="F1777" s="13" t="s">
        <v>5</v>
      </c>
    </row>
    <row r="1778">
      <c r="A1778" s="20"/>
      <c r="B1778" s="13"/>
      <c r="C1778" s="13"/>
      <c r="D1778" s="13"/>
      <c r="E1778" s="13"/>
      <c r="F1778" s="13" t="s">
        <v>5</v>
      </c>
    </row>
    <row r="1779">
      <c r="A1779" s="20"/>
      <c r="B1779" s="13"/>
      <c r="C1779" s="13"/>
      <c r="D1779" s="13"/>
      <c r="E1779" s="13"/>
      <c r="F1779" s="13" t="s">
        <v>5</v>
      </c>
    </row>
    <row r="1780">
      <c r="A1780" s="20"/>
      <c r="B1780" s="13"/>
      <c r="C1780" s="13"/>
      <c r="D1780" s="13"/>
      <c r="E1780" s="13"/>
      <c r="F1780" s="13" t="s">
        <v>5</v>
      </c>
    </row>
    <row r="1781">
      <c r="A1781" s="20"/>
      <c r="B1781" s="13"/>
      <c r="C1781" s="13"/>
      <c r="D1781" s="13"/>
      <c r="E1781" s="13"/>
      <c r="F1781" s="13" t="s">
        <v>5</v>
      </c>
    </row>
    <row r="1782">
      <c r="A1782" s="20"/>
      <c r="B1782" s="13"/>
      <c r="C1782" s="13"/>
      <c r="D1782" s="13"/>
      <c r="E1782" s="13"/>
      <c r="F1782" s="13" t="s">
        <v>5</v>
      </c>
    </row>
    <row r="1783">
      <c r="A1783" s="20"/>
      <c r="B1783" s="13"/>
      <c r="C1783" s="13"/>
      <c r="D1783" s="13"/>
      <c r="E1783" s="13"/>
      <c r="F1783" s="13" t="s">
        <v>5</v>
      </c>
    </row>
    <row r="1784">
      <c r="A1784" s="20"/>
      <c r="B1784" s="13"/>
      <c r="C1784" s="13"/>
      <c r="D1784" s="13"/>
      <c r="E1784" s="13"/>
      <c r="F1784" s="13" t="s">
        <v>5</v>
      </c>
    </row>
    <row r="1785">
      <c r="A1785" s="20"/>
      <c r="B1785" s="13"/>
      <c r="C1785" s="13"/>
      <c r="D1785" s="13"/>
      <c r="E1785" s="13"/>
      <c r="F1785" s="13" t="s">
        <v>5</v>
      </c>
    </row>
    <row r="1786">
      <c r="A1786" s="20"/>
      <c r="B1786" s="13"/>
      <c r="C1786" s="13"/>
      <c r="D1786" s="13"/>
      <c r="E1786" s="13"/>
      <c r="F1786" s="13" t="s">
        <v>5</v>
      </c>
    </row>
    <row r="1787">
      <c r="A1787" s="20"/>
      <c r="B1787" s="13"/>
      <c r="C1787" s="13"/>
      <c r="D1787" s="13"/>
      <c r="E1787" s="13"/>
      <c r="F1787" s="13" t="s">
        <v>5</v>
      </c>
    </row>
    <row r="1788">
      <c r="A1788" s="20"/>
      <c r="B1788" s="13"/>
      <c r="C1788" s="13"/>
      <c r="D1788" s="13"/>
      <c r="E1788" s="13"/>
      <c r="F1788" s="13" t="s">
        <v>5</v>
      </c>
    </row>
    <row r="1789">
      <c r="A1789" s="20"/>
      <c r="B1789" s="13"/>
      <c r="C1789" s="13"/>
      <c r="D1789" s="13"/>
      <c r="E1789" s="13"/>
      <c r="F1789" s="13" t="s">
        <v>5</v>
      </c>
    </row>
    <row r="1790">
      <c r="A1790" s="20"/>
      <c r="B1790" s="13"/>
      <c r="C1790" s="13"/>
      <c r="D1790" s="13"/>
      <c r="E1790" s="13"/>
      <c r="F1790" s="13" t="s">
        <v>5</v>
      </c>
    </row>
    <row r="1791">
      <c r="A1791" s="20"/>
      <c r="B1791" s="13"/>
      <c r="C1791" s="13"/>
      <c r="D1791" s="13"/>
      <c r="E1791" s="13"/>
      <c r="F1791" s="13" t="s">
        <v>5</v>
      </c>
    </row>
    <row r="1792">
      <c r="A1792" s="20"/>
      <c r="B1792" s="13"/>
      <c r="C1792" s="13"/>
      <c r="D1792" s="13"/>
      <c r="E1792" s="13"/>
      <c r="F1792" s="13" t="s">
        <v>5</v>
      </c>
    </row>
    <row r="1793">
      <c r="A1793" s="20"/>
      <c r="B1793" s="13"/>
      <c r="C1793" s="13"/>
      <c r="D1793" s="13"/>
      <c r="E1793" s="13"/>
      <c r="F1793" s="13" t="s">
        <v>5</v>
      </c>
    </row>
    <row r="1794">
      <c r="A1794" s="20"/>
      <c r="B1794" s="13"/>
      <c r="C1794" s="13"/>
      <c r="D1794" s="13"/>
      <c r="E1794" s="13"/>
      <c r="F1794" s="13" t="s">
        <v>5</v>
      </c>
    </row>
    <row r="1795">
      <c r="A1795" s="20"/>
      <c r="B1795" s="13"/>
      <c r="C1795" s="13"/>
      <c r="D1795" s="13"/>
      <c r="E1795" s="13"/>
      <c r="F1795" s="13" t="s">
        <v>5</v>
      </c>
    </row>
    <row r="1796">
      <c r="A1796" s="20"/>
      <c r="B1796" s="13"/>
      <c r="C1796" s="13"/>
      <c r="D1796" s="13"/>
      <c r="E1796" s="13"/>
      <c r="F1796" s="13" t="s">
        <v>5</v>
      </c>
    </row>
    <row r="1797">
      <c r="A1797" s="20"/>
      <c r="B1797" s="13"/>
      <c r="C1797" s="13"/>
      <c r="D1797" s="13"/>
      <c r="E1797" s="13"/>
      <c r="F1797" s="13" t="s">
        <v>5</v>
      </c>
    </row>
    <row r="1798">
      <c r="A1798" s="20"/>
      <c r="B1798" s="13"/>
      <c r="C1798" s="13"/>
      <c r="D1798" s="13"/>
      <c r="E1798" s="13"/>
      <c r="F1798" s="13" t="s">
        <v>5</v>
      </c>
    </row>
    <row r="1799">
      <c r="A1799" s="20"/>
      <c r="B1799" s="13"/>
      <c r="C1799" s="13"/>
      <c r="D1799" s="13"/>
      <c r="E1799" s="13"/>
      <c r="F1799" s="13" t="s">
        <v>5</v>
      </c>
    </row>
    <row r="1800">
      <c r="A1800" s="20"/>
      <c r="B1800" s="13"/>
      <c r="C1800" s="13"/>
      <c r="D1800" s="13"/>
      <c r="E1800" s="13"/>
      <c r="F1800" s="13" t="s">
        <v>5</v>
      </c>
    </row>
    <row r="1801">
      <c r="A1801" s="20"/>
      <c r="B1801" s="13"/>
      <c r="C1801" s="13"/>
      <c r="D1801" s="13"/>
      <c r="E1801" s="13"/>
      <c r="F1801" s="13" t="s">
        <v>5</v>
      </c>
    </row>
    <row r="1802">
      <c r="A1802" s="20"/>
      <c r="B1802" s="13"/>
      <c r="C1802" s="13"/>
      <c r="D1802" s="13"/>
      <c r="E1802" s="13"/>
      <c r="F1802" s="13" t="s">
        <v>5</v>
      </c>
    </row>
    <row r="1803">
      <c r="A1803" s="20"/>
      <c r="B1803" s="13"/>
      <c r="C1803" s="13"/>
      <c r="D1803" s="13"/>
      <c r="E1803" s="13"/>
      <c r="F1803" s="13" t="s">
        <v>5</v>
      </c>
    </row>
    <row r="1804">
      <c r="A1804" s="20"/>
      <c r="B1804" s="13"/>
      <c r="C1804" s="13"/>
      <c r="D1804" s="13"/>
      <c r="E1804" s="13"/>
      <c r="F1804" s="13" t="s">
        <v>5</v>
      </c>
    </row>
    <row r="1805">
      <c r="A1805" s="20"/>
      <c r="B1805" s="13"/>
      <c r="C1805" s="13"/>
      <c r="D1805" s="13"/>
      <c r="E1805" s="13"/>
      <c r="F1805" s="13" t="s">
        <v>5</v>
      </c>
    </row>
    <row r="1806">
      <c r="A1806" s="20"/>
      <c r="B1806" s="13"/>
      <c r="C1806" s="13"/>
      <c r="D1806" s="13"/>
      <c r="E1806" s="13"/>
      <c r="F1806" s="13" t="s">
        <v>5</v>
      </c>
    </row>
    <row r="1807">
      <c r="A1807" s="20"/>
      <c r="B1807" s="13"/>
      <c r="C1807" s="13"/>
      <c r="D1807" s="13"/>
      <c r="E1807" s="13"/>
      <c r="F1807" s="13" t="s">
        <v>5</v>
      </c>
    </row>
    <row r="1808">
      <c r="A1808" s="20"/>
      <c r="B1808" s="13"/>
      <c r="C1808" s="13"/>
      <c r="D1808" s="13"/>
      <c r="E1808" s="13"/>
      <c r="F1808" s="13" t="s">
        <v>5</v>
      </c>
    </row>
    <row r="1809">
      <c r="A1809" s="20"/>
      <c r="B1809" s="13"/>
      <c r="C1809" s="13"/>
      <c r="D1809" s="13"/>
      <c r="E1809" s="13"/>
      <c r="F1809" s="13" t="s">
        <v>5</v>
      </c>
    </row>
    <row r="1810">
      <c r="A1810" s="20"/>
      <c r="B1810" s="13"/>
      <c r="C1810" s="13"/>
      <c r="D1810" s="13"/>
      <c r="E1810" s="13"/>
      <c r="F1810" s="13" t="s">
        <v>5</v>
      </c>
    </row>
    <row r="1811">
      <c r="A1811" s="20"/>
      <c r="B1811" s="13"/>
      <c r="C1811" s="13"/>
      <c r="D1811" s="13"/>
      <c r="E1811" s="13"/>
      <c r="F1811" s="13" t="s">
        <v>5</v>
      </c>
    </row>
    <row r="1812">
      <c r="A1812" s="20"/>
      <c r="B1812" s="13"/>
      <c r="C1812" s="13"/>
      <c r="D1812" s="13"/>
      <c r="E1812" s="13"/>
      <c r="F1812" s="13" t="s">
        <v>5</v>
      </c>
    </row>
    <row r="1813">
      <c r="A1813" s="20"/>
      <c r="B1813" s="13"/>
      <c r="C1813" s="13"/>
      <c r="D1813" s="13"/>
      <c r="E1813" s="13"/>
      <c r="F1813" s="13" t="s">
        <v>5</v>
      </c>
    </row>
    <row r="1814">
      <c r="A1814" s="20"/>
      <c r="B1814" s="13"/>
      <c r="C1814" s="13"/>
      <c r="D1814" s="13"/>
      <c r="E1814" s="13"/>
      <c r="F1814" s="13" t="s">
        <v>5</v>
      </c>
    </row>
    <row r="1815">
      <c r="A1815" s="20"/>
      <c r="B1815" s="13"/>
      <c r="C1815" s="13"/>
      <c r="D1815" s="13"/>
      <c r="E1815" s="13"/>
      <c r="F1815" s="13" t="s">
        <v>5</v>
      </c>
    </row>
    <row r="1816">
      <c r="A1816" s="20"/>
      <c r="B1816" s="13"/>
      <c r="C1816" s="13"/>
      <c r="D1816" s="13"/>
      <c r="E1816" s="13"/>
      <c r="F1816" s="13" t="s">
        <v>5</v>
      </c>
    </row>
    <row r="1817">
      <c r="A1817" s="20"/>
      <c r="B1817" s="13"/>
      <c r="C1817" s="13"/>
      <c r="D1817" s="13"/>
      <c r="E1817" s="13"/>
      <c r="F1817" s="13" t="s">
        <v>5</v>
      </c>
    </row>
    <row r="1818">
      <c r="A1818" s="20"/>
      <c r="B1818" s="13"/>
      <c r="C1818" s="13"/>
      <c r="D1818" s="13"/>
      <c r="E1818" s="13"/>
      <c r="F1818" s="13" t="s">
        <v>5</v>
      </c>
    </row>
    <row r="1819">
      <c r="A1819" s="20"/>
      <c r="B1819" s="13"/>
      <c r="C1819" s="13"/>
      <c r="D1819" s="13"/>
      <c r="E1819" s="13"/>
      <c r="F1819" s="13" t="s">
        <v>5</v>
      </c>
    </row>
    <row r="1820">
      <c r="A1820" s="20"/>
      <c r="B1820" s="13"/>
      <c r="C1820" s="13"/>
      <c r="D1820" s="13"/>
      <c r="E1820" s="13"/>
      <c r="F1820" s="13" t="s">
        <v>5</v>
      </c>
    </row>
    <row r="1821">
      <c r="A1821" s="20"/>
      <c r="B1821" s="13"/>
      <c r="C1821" s="13"/>
      <c r="D1821" s="13"/>
      <c r="E1821" s="13"/>
      <c r="F1821" s="13" t="s">
        <v>5</v>
      </c>
    </row>
    <row r="1822">
      <c r="A1822" s="20"/>
      <c r="B1822" s="13"/>
      <c r="C1822" s="13"/>
      <c r="D1822" s="13"/>
      <c r="E1822" s="13"/>
      <c r="F1822" s="13" t="s">
        <v>5</v>
      </c>
    </row>
    <row r="1823">
      <c r="A1823" s="20"/>
      <c r="B1823" s="13"/>
      <c r="C1823" s="13"/>
      <c r="D1823" s="13"/>
      <c r="E1823" s="13"/>
      <c r="F1823" s="13" t="s">
        <v>5</v>
      </c>
    </row>
    <row r="1824">
      <c r="A1824" s="20"/>
      <c r="B1824" s="13"/>
      <c r="C1824" s="13"/>
      <c r="D1824" s="13"/>
      <c r="E1824" s="13"/>
      <c r="F1824" s="13" t="s">
        <v>5</v>
      </c>
    </row>
    <row r="1825">
      <c r="A1825" s="20"/>
      <c r="B1825" s="13"/>
      <c r="C1825" s="13"/>
      <c r="D1825" s="13"/>
      <c r="E1825" s="13"/>
      <c r="F1825" s="13" t="s">
        <v>5</v>
      </c>
    </row>
    <row r="1826">
      <c r="A1826" s="20"/>
      <c r="B1826" s="13"/>
      <c r="C1826" s="13"/>
      <c r="D1826" s="13"/>
      <c r="E1826" s="13"/>
      <c r="F1826" s="13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8.25"/>
    <col customWidth="1" min="3" max="3" width="12.75"/>
    <col customWidth="1" min="4" max="4" width="10.63"/>
    <col customWidth="1" min="5" max="5" width="12.75"/>
    <col customWidth="1" min="6" max="6" width="10.13"/>
    <col customWidth="1" min="7" max="8" width="9.63"/>
    <col customWidth="1" min="9" max="9" width="42.13"/>
  </cols>
  <sheetData>
    <row r="1">
      <c r="A1" s="21" t="str">
        <f>corporations_corporation_assets("Inaru Odoacer", -1)</f>
        <v>#NAME?</v>
      </c>
      <c r="B1" s="22"/>
      <c r="C1" s="22"/>
      <c r="D1" s="22"/>
      <c r="E1" s="22"/>
      <c r="F1" s="22"/>
      <c r="G1" s="22"/>
      <c r="H1" s="22"/>
      <c r="I1" s="22" t="s">
        <v>587</v>
      </c>
      <c r="J1" s="23" t="s">
        <v>588</v>
      </c>
      <c r="K1" s="23" t="s">
        <v>589</v>
      </c>
      <c r="L1" s="22" t="str">
        <f>IFERROR(__xludf.DUMMYFUNCTION("universe_names(UNIQUE(H2:H2527))"),"#NAME?")</f>
        <v>#NAME?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2"/>
      <c r="B2" s="22"/>
      <c r="C2" s="22"/>
      <c r="D2" s="22"/>
      <c r="E2" s="22"/>
      <c r="F2" s="22"/>
      <c r="G2" s="22"/>
      <c r="H2" s="22"/>
      <c r="I2" s="22" t="str">
        <f t="array" ref="I2:I2527">VLOOKUP(H2:H2527, M$2:N2527, 2, FALSE)</f>
        <v>#N/A</v>
      </c>
      <c r="J2" s="22" t="str">
        <f t="array" ref="J2:J1000">IF(ISBLANK(H2:H1000),"",VLOOKUP(H2:H1000, 'Raw Assets Prices'!A2:O1000, 15, FALSE))</f>
        <v/>
      </c>
      <c r="K2" s="22" t="str">
        <f t="array" ref="K2:K1000">G2:G1000</f>
        <v/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2"/>
      <c r="B3" s="22"/>
      <c r="C3" s="22"/>
      <c r="D3" s="22"/>
      <c r="E3" s="22"/>
      <c r="F3" s="22"/>
      <c r="G3" s="22"/>
      <c r="H3" s="22"/>
      <c r="I3" s="22" t="e">
        <v>#N/A</v>
      </c>
      <c r="J3" s="22" t="s">
        <v>5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22"/>
      <c r="B4" s="22"/>
      <c r="C4" s="22"/>
      <c r="D4" s="22"/>
      <c r="E4" s="22"/>
      <c r="F4" s="22"/>
      <c r="G4" s="22"/>
      <c r="H4" s="22"/>
      <c r="I4" s="22" t="e">
        <v>#N/A</v>
      </c>
      <c r="J4" s="22" t="s">
        <v>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2"/>
      <c r="B5" s="22"/>
      <c r="C5" s="22"/>
      <c r="D5" s="22"/>
      <c r="E5" s="22"/>
      <c r="F5" s="22"/>
      <c r="G5" s="22"/>
      <c r="H5" s="22"/>
      <c r="I5" s="22" t="e">
        <v>#N/A</v>
      </c>
      <c r="J5" s="22" t="s">
        <v>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2"/>
      <c r="B6" s="22"/>
      <c r="C6" s="22"/>
      <c r="D6" s="22"/>
      <c r="E6" s="22"/>
      <c r="F6" s="22"/>
      <c r="G6" s="22"/>
      <c r="H6" s="22"/>
      <c r="I6" s="22" t="e">
        <v>#N/A</v>
      </c>
      <c r="J6" s="22" t="s">
        <v>5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2"/>
      <c r="B7" s="22"/>
      <c r="C7" s="22"/>
      <c r="D7" s="22"/>
      <c r="E7" s="22"/>
      <c r="F7" s="22"/>
      <c r="G7" s="22"/>
      <c r="H7" s="22"/>
      <c r="I7" s="22" t="e">
        <v>#N/A</v>
      </c>
      <c r="J7" s="22" t="s">
        <v>5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2"/>
      <c r="B8" s="22"/>
      <c r="C8" s="22"/>
      <c r="D8" s="22"/>
      <c r="E8" s="22"/>
      <c r="F8" s="22"/>
      <c r="G8" s="22"/>
      <c r="H8" s="22"/>
      <c r="I8" s="22" t="e">
        <v>#N/A</v>
      </c>
      <c r="J8" s="22" t="s">
        <v>5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2"/>
      <c r="B9" s="22"/>
      <c r="C9" s="22"/>
      <c r="D9" s="22"/>
      <c r="E9" s="22"/>
      <c r="F9" s="22"/>
      <c r="G9" s="22"/>
      <c r="H9" s="22"/>
      <c r="I9" s="22" t="e">
        <v>#N/A</v>
      </c>
      <c r="J9" s="22" t="s">
        <v>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/>
      <c r="B10" s="22"/>
      <c r="C10" s="22"/>
      <c r="D10" s="22"/>
      <c r="E10" s="22"/>
      <c r="F10" s="22"/>
      <c r="G10" s="22"/>
      <c r="H10" s="22"/>
      <c r="I10" s="22" t="e">
        <v>#N/A</v>
      </c>
      <c r="J10" s="22" t="s">
        <v>5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/>
      <c r="B11" s="22"/>
      <c r="C11" s="22"/>
      <c r="D11" s="22"/>
      <c r="E11" s="22"/>
      <c r="F11" s="22"/>
      <c r="G11" s="22"/>
      <c r="H11" s="22"/>
      <c r="I11" s="22" t="e">
        <v>#N/A</v>
      </c>
      <c r="J11" s="22" t="s">
        <v>5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/>
      <c r="B12" s="22"/>
      <c r="C12" s="22"/>
      <c r="D12" s="22"/>
      <c r="E12" s="22"/>
      <c r="F12" s="22"/>
      <c r="G12" s="22"/>
      <c r="H12" s="22"/>
      <c r="I12" s="22" t="e">
        <v>#N/A</v>
      </c>
      <c r="J12" s="22" t="s">
        <v>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/>
      <c r="B13" s="22"/>
      <c r="C13" s="22"/>
      <c r="D13" s="22"/>
      <c r="E13" s="22"/>
      <c r="F13" s="22"/>
      <c r="G13" s="22"/>
      <c r="H13" s="22"/>
      <c r="I13" s="22" t="e">
        <v>#N/A</v>
      </c>
      <c r="J13" s="22" t="s">
        <v>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/>
      <c r="B14" s="22"/>
      <c r="C14" s="22"/>
      <c r="D14" s="22"/>
      <c r="E14" s="22"/>
      <c r="F14" s="22"/>
      <c r="G14" s="22"/>
      <c r="H14" s="22"/>
      <c r="I14" s="22" t="e">
        <v>#N/A</v>
      </c>
      <c r="J14" s="22" t="s">
        <v>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/>
      <c r="B15" s="22"/>
      <c r="C15" s="22"/>
      <c r="D15" s="22"/>
      <c r="E15" s="22"/>
      <c r="F15" s="22"/>
      <c r="G15" s="22"/>
      <c r="H15" s="22"/>
      <c r="I15" s="22" t="e">
        <v>#N/A</v>
      </c>
      <c r="J15" s="22" t="s">
        <v>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/>
      <c r="B16" s="22"/>
      <c r="C16" s="22"/>
      <c r="D16" s="22"/>
      <c r="E16" s="22"/>
      <c r="F16" s="22"/>
      <c r="G16" s="22"/>
      <c r="H16" s="22"/>
      <c r="I16" s="22" t="e">
        <v>#N/A</v>
      </c>
      <c r="J16" s="22" t="s">
        <v>5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/>
      <c r="B17" s="22"/>
      <c r="C17" s="22"/>
      <c r="D17" s="22"/>
      <c r="E17" s="22"/>
      <c r="F17" s="22"/>
      <c r="G17" s="22"/>
      <c r="H17" s="22"/>
      <c r="I17" s="22" t="e">
        <v>#N/A</v>
      </c>
      <c r="J17" s="22" t="s">
        <v>5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/>
      <c r="B18" s="22"/>
      <c r="C18" s="22"/>
      <c r="D18" s="22"/>
      <c r="E18" s="22"/>
      <c r="F18" s="22"/>
      <c r="G18" s="22"/>
      <c r="H18" s="22"/>
      <c r="I18" s="22" t="e">
        <v>#N/A</v>
      </c>
      <c r="J18" s="22" t="s">
        <v>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/>
      <c r="B19" s="22"/>
      <c r="C19" s="22"/>
      <c r="D19" s="22"/>
      <c r="E19" s="22"/>
      <c r="F19" s="22"/>
      <c r="G19" s="22"/>
      <c r="H19" s="22"/>
      <c r="I19" s="22" t="e">
        <v>#N/A</v>
      </c>
      <c r="J19" s="22" t="s">
        <v>5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/>
      <c r="B20" s="22"/>
      <c r="C20" s="22"/>
      <c r="D20" s="22"/>
      <c r="E20" s="22"/>
      <c r="F20" s="22"/>
      <c r="G20" s="22"/>
      <c r="H20" s="22"/>
      <c r="I20" s="22" t="e">
        <v>#N/A</v>
      </c>
      <c r="J20" s="22" t="s">
        <v>5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/>
      <c r="B21" s="22"/>
      <c r="C21" s="22"/>
      <c r="D21" s="22"/>
      <c r="E21" s="22"/>
      <c r="F21" s="22"/>
      <c r="G21" s="22"/>
      <c r="H21" s="22"/>
      <c r="I21" s="22" t="e">
        <v>#N/A</v>
      </c>
      <c r="J21" s="22" t="s">
        <v>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/>
      <c r="B22" s="22"/>
      <c r="C22" s="22"/>
      <c r="D22" s="22"/>
      <c r="E22" s="22"/>
      <c r="F22" s="22"/>
      <c r="G22" s="22"/>
      <c r="H22" s="22"/>
      <c r="I22" s="22" t="e">
        <v>#N/A</v>
      </c>
      <c r="J22" s="22" t="s">
        <v>5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/>
      <c r="B23" s="22"/>
      <c r="C23" s="22"/>
      <c r="D23" s="22"/>
      <c r="E23" s="22"/>
      <c r="F23" s="22"/>
      <c r="G23" s="22"/>
      <c r="H23" s="22"/>
      <c r="I23" s="22" t="e">
        <v>#N/A</v>
      </c>
      <c r="J23" s="22" t="s">
        <v>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/>
      <c r="B24" s="22"/>
      <c r="C24" s="22"/>
      <c r="D24" s="22"/>
      <c r="E24" s="22"/>
      <c r="F24" s="22"/>
      <c r="G24" s="22"/>
      <c r="H24" s="22"/>
      <c r="I24" s="22" t="e">
        <v>#N/A</v>
      </c>
      <c r="J24" s="22" t="s">
        <v>5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/>
      <c r="B25" s="22"/>
      <c r="C25" s="22"/>
      <c r="D25" s="22"/>
      <c r="E25" s="22"/>
      <c r="F25" s="22"/>
      <c r="G25" s="22"/>
      <c r="H25" s="22"/>
      <c r="I25" s="22" t="e">
        <v>#N/A</v>
      </c>
      <c r="J25" s="22" t="s">
        <v>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/>
      <c r="B26" s="22"/>
      <c r="C26" s="22"/>
      <c r="D26" s="22"/>
      <c r="E26" s="22"/>
      <c r="F26" s="22"/>
      <c r="G26" s="22"/>
      <c r="H26" s="22"/>
      <c r="I26" s="22" t="e">
        <v>#N/A</v>
      </c>
      <c r="J26" s="22" t="s">
        <v>5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2"/>
      <c r="G27" s="22"/>
      <c r="H27" s="22"/>
      <c r="I27" s="22" t="e">
        <v>#N/A</v>
      </c>
      <c r="J27" s="22" t="s">
        <v>5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2"/>
      <c r="G28" s="22"/>
      <c r="H28" s="22"/>
      <c r="I28" s="22" t="e">
        <v>#N/A</v>
      </c>
      <c r="J28" s="22" t="s">
        <v>5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2"/>
      <c r="G29" s="22"/>
      <c r="H29" s="22"/>
      <c r="I29" s="22" t="e">
        <v>#N/A</v>
      </c>
      <c r="J29" s="22" t="s">
        <v>5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2"/>
      <c r="G30" s="22"/>
      <c r="H30" s="22"/>
      <c r="I30" s="22" t="e">
        <v>#N/A</v>
      </c>
      <c r="J30" s="22" t="s">
        <v>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2"/>
      <c r="G31" s="22"/>
      <c r="H31" s="22"/>
      <c r="I31" s="22" t="e">
        <v>#N/A</v>
      </c>
      <c r="J31" s="22" t="s">
        <v>5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2"/>
      <c r="G32" s="22"/>
      <c r="H32" s="22"/>
      <c r="I32" s="22" t="e">
        <v>#N/A</v>
      </c>
      <c r="J32" s="22" t="s">
        <v>5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2"/>
      <c r="G33" s="22"/>
      <c r="H33" s="22"/>
      <c r="I33" s="22" t="e">
        <v>#N/A</v>
      </c>
      <c r="J33" s="22" t="s">
        <v>5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 t="e">
        <v>#N/A</v>
      </c>
      <c r="J34" s="22" t="s">
        <v>5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 t="e">
        <v>#N/A</v>
      </c>
      <c r="J35" s="22" t="s">
        <v>5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 t="e">
        <v>#N/A</v>
      </c>
      <c r="J36" s="22" t="s">
        <v>5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 t="e">
        <v>#N/A</v>
      </c>
      <c r="J37" s="22" t="s">
        <v>5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 t="e">
        <v>#N/A</v>
      </c>
      <c r="J38" s="22" t="s">
        <v>5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 t="e">
        <v>#N/A</v>
      </c>
      <c r="J39" s="22" t="s">
        <v>5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 t="e">
        <v>#N/A</v>
      </c>
      <c r="J40" s="22" t="s">
        <v>5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 t="e">
        <v>#N/A</v>
      </c>
      <c r="J41" s="22" t="s">
        <v>5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 t="e">
        <v>#N/A</v>
      </c>
      <c r="J42" s="22" t="s">
        <v>5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 t="e">
        <v>#N/A</v>
      </c>
      <c r="J43" s="22" t="s">
        <v>5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 t="e">
        <v>#N/A</v>
      </c>
      <c r="J44" s="22" t="s">
        <v>5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 t="e">
        <v>#N/A</v>
      </c>
      <c r="J45" s="22" t="s">
        <v>5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 t="e">
        <v>#N/A</v>
      </c>
      <c r="J46" s="22" t="s">
        <v>5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 t="e">
        <v>#N/A</v>
      </c>
      <c r="J47" s="22" t="s">
        <v>5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 t="e">
        <v>#N/A</v>
      </c>
      <c r="J48" s="22" t="s">
        <v>5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 t="e">
        <v>#N/A</v>
      </c>
      <c r="J49" s="22" t="s">
        <v>5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 t="e">
        <v>#N/A</v>
      </c>
      <c r="J50" s="22" t="s">
        <v>5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 t="e">
        <v>#N/A</v>
      </c>
      <c r="J51" s="22" t="s">
        <v>5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 t="e">
        <v>#N/A</v>
      </c>
      <c r="J52" s="22" t="s">
        <v>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 t="e">
        <v>#N/A</v>
      </c>
      <c r="J53" s="22" t="s">
        <v>5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 t="e">
        <v>#N/A</v>
      </c>
      <c r="J54" s="22" t="s">
        <v>5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 t="e">
        <v>#N/A</v>
      </c>
      <c r="J55" s="22" t="s">
        <v>5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 t="e">
        <v>#N/A</v>
      </c>
      <c r="J56" s="22" t="s">
        <v>5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 t="e">
        <v>#N/A</v>
      </c>
      <c r="J57" s="22" t="s">
        <v>5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 t="e">
        <v>#N/A</v>
      </c>
      <c r="J58" s="22" t="s">
        <v>5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 t="e">
        <v>#N/A</v>
      </c>
      <c r="J59" s="22" t="s">
        <v>5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 t="e">
        <v>#N/A</v>
      </c>
      <c r="J60" s="22" t="s">
        <v>5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 t="e">
        <v>#N/A</v>
      </c>
      <c r="J61" s="22" t="s">
        <v>5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 t="e">
        <v>#N/A</v>
      </c>
      <c r="J62" s="22" t="s">
        <v>5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 t="e">
        <v>#N/A</v>
      </c>
      <c r="J63" s="22" t="s">
        <v>5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 t="e">
        <v>#N/A</v>
      </c>
      <c r="J64" s="22" t="s">
        <v>5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 t="e">
        <v>#N/A</v>
      </c>
      <c r="J65" s="22" t="s">
        <v>5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 t="e">
        <v>#N/A</v>
      </c>
      <c r="J66" s="22" t="s">
        <v>5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 t="e">
        <v>#N/A</v>
      </c>
      <c r="J67" s="22" t="s">
        <v>5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 t="e">
        <v>#N/A</v>
      </c>
      <c r="J68" s="22" t="s">
        <v>5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 t="e">
        <v>#N/A</v>
      </c>
      <c r="J69" s="22" t="s">
        <v>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 t="e">
        <v>#N/A</v>
      </c>
      <c r="J70" s="22" t="s">
        <v>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 t="e">
        <v>#N/A</v>
      </c>
      <c r="J71" s="22" t="s">
        <v>5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 t="e">
        <v>#N/A</v>
      </c>
      <c r="J72" s="22" t="s">
        <v>5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 t="e">
        <v>#N/A</v>
      </c>
      <c r="J73" s="22" t="s">
        <v>5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 t="e">
        <v>#N/A</v>
      </c>
      <c r="J74" s="22" t="s">
        <v>5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 t="e">
        <v>#N/A</v>
      </c>
      <c r="J75" s="22" t="s">
        <v>5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 t="e">
        <v>#N/A</v>
      </c>
      <c r="J76" s="22" t="s">
        <v>5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 t="e">
        <v>#N/A</v>
      </c>
      <c r="J77" s="22" t="s">
        <v>5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 t="e">
        <v>#N/A</v>
      </c>
      <c r="J78" s="22" t="s">
        <v>5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 t="e">
        <v>#N/A</v>
      </c>
      <c r="J79" s="22" t="s">
        <v>5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 t="e">
        <v>#N/A</v>
      </c>
      <c r="J80" s="22" t="s">
        <v>5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 t="e">
        <v>#N/A</v>
      </c>
      <c r="J81" s="22" t="s">
        <v>5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 t="e">
        <v>#N/A</v>
      </c>
      <c r="J82" s="22" t="s">
        <v>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 t="e">
        <v>#N/A</v>
      </c>
      <c r="J83" s="22" t="s">
        <v>5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 t="e">
        <v>#N/A</v>
      </c>
      <c r="J84" s="22" t="s">
        <v>5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 t="e">
        <v>#N/A</v>
      </c>
      <c r="J85" s="22" t="s">
        <v>5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 t="e">
        <v>#N/A</v>
      </c>
      <c r="J86" s="22" t="s">
        <v>5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 t="e">
        <v>#N/A</v>
      </c>
      <c r="J87" s="22" t="s">
        <v>5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 t="e">
        <v>#N/A</v>
      </c>
      <c r="J88" s="22" t="s">
        <v>5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 t="e">
        <v>#N/A</v>
      </c>
      <c r="J89" s="22" t="s">
        <v>5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 t="e">
        <v>#N/A</v>
      </c>
      <c r="J90" s="22" t="s">
        <v>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 t="e">
        <v>#N/A</v>
      </c>
      <c r="J91" s="22" t="s">
        <v>5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 t="e">
        <v>#N/A</v>
      </c>
      <c r="J92" s="22" t="s">
        <v>5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 t="e">
        <v>#N/A</v>
      </c>
      <c r="J93" s="22" t="s">
        <v>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 t="e">
        <v>#N/A</v>
      </c>
      <c r="J94" s="22" t="s">
        <v>5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 t="e">
        <v>#N/A</v>
      </c>
      <c r="J95" s="22" t="s">
        <v>5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 t="e">
        <v>#N/A</v>
      </c>
      <c r="J96" s="22" t="s">
        <v>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 t="e">
        <v>#N/A</v>
      </c>
      <c r="J97" s="22" t="s">
        <v>5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 t="e">
        <v>#N/A</v>
      </c>
      <c r="J98" s="22" t="s">
        <v>5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 t="e">
        <v>#N/A</v>
      </c>
      <c r="J99" s="22" t="s">
        <v>5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 t="e">
        <v>#N/A</v>
      </c>
      <c r="J100" s="22" t="s">
        <v>5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 t="e">
        <v>#N/A</v>
      </c>
      <c r="J101" s="22" t="s">
        <v>5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 t="e">
        <v>#N/A</v>
      </c>
      <c r="J102" s="22" t="s">
        <v>5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 t="e">
        <v>#N/A</v>
      </c>
      <c r="J103" s="22" t="s">
        <v>5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 t="e">
        <v>#N/A</v>
      </c>
      <c r="J104" s="22" t="s">
        <v>5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 t="e">
        <v>#N/A</v>
      </c>
      <c r="J105" s="22" t="s">
        <v>5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 t="e">
        <v>#N/A</v>
      </c>
      <c r="J106" s="22" t="s">
        <v>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 t="e">
        <v>#N/A</v>
      </c>
      <c r="J107" s="22" t="s">
        <v>5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 t="e">
        <v>#N/A</v>
      </c>
      <c r="J108" s="22" t="s">
        <v>5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 t="e">
        <v>#N/A</v>
      </c>
      <c r="J109" s="22" t="s">
        <v>5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 t="e">
        <v>#N/A</v>
      </c>
      <c r="J110" s="22" t="s">
        <v>5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 t="e">
        <v>#N/A</v>
      </c>
      <c r="J111" s="22" t="s">
        <v>5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 t="e">
        <v>#N/A</v>
      </c>
      <c r="J112" s="22" t="s">
        <v>5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 t="e">
        <v>#N/A</v>
      </c>
      <c r="J113" s="22" t="s">
        <v>5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 t="e">
        <v>#N/A</v>
      </c>
      <c r="J114" s="22" t="s">
        <v>5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 t="e">
        <v>#N/A</v>
      </c>
      <c r="J115" s="22" t="s">
        <v>5</v>
      </c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 t="e">
        <v>#N/A</v>
      </c>
      <c r="J116" s="22" t="s">
        <v>5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 t="e">
        <v>#N/A</v>
      </c>
      <c r="J117" s="22" t="s">
        <v>5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 t="e">
        <v>#N/A</v>
      </c>
      <c r="J118" s="22" t="s">
        <v>5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 t="e">
        <v>#N/A</v>
      </c>
      <c r="J119" s="22" t="s">
        <v>5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 t="e">
        <v>#N/A</v>
      </c>
      <c r="J120" s="22" t="s">
        <v>5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 t="e">
        <v>#N/A</v>
      </c>
      <c r="J121" s="22" t="s">
        <v>5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 t="e">
        <v>#N/A</v>
      </c>
      <c r="J122" s="22" t="s">
        <v>5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 t="e">
        <v>#N/A</v>
      </c>
      <c r="J123" s="22" t="s">
        <v>5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 t="e">
        <v>#N/A</v>
      </c>
      <c r="J124" s="22" t="s">
        <v>5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 t="e">
        <v>#N/A</v>
      </c>
      <c r="J125" s="22" t="s">
        <v>5</v>
      </c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 t="e">
        <v>#N/A</v>
      </c>
      <c r="J126" s="22" t="s">
        <v>5</v>
      </c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 t="e">
        <v>#N/A</v>
      </c>
      <c r="J127" s="22" t="s">
        <v>5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 t="e">
        <v>#N/A</v>
      </c>
      <c r="J128" s="22" t="s">
        <v>5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 t="e">
        <v>#N/A</v>
      </c>
      <c r="J129" s="22" t="s">
        <v>5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 t="e">
        <v>#N/A</v>
      </c>
      <c r="J130" s="22" t="s">
        <v>5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 t="e">
        <v>#N/A</v>
      </c>
      <c r="J131" s="22" t="s">
        <v>5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 t="e">
        <v>#N/A</v>
      </c>
      <c r="J132" s="22" t="s">
        <v>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 t="e">
        <v>#N/A</v>
      </c>
      <c r="J133" s="22" t="s">
        <v>5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 t="e">
        <v>#N/A</v>
      </c>
      <c r="J134" s="22" t="s">
        <v>5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 t="e">
        <v>#N/A</v>
      </c>
      <c r="J135" s="22" t="s">
        <v>5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 t="e">
        <v>#N/A</v>
      </c>
      <c r="J136" s="22" t="s">
        <v>5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 t="e">
        <v>#N/A</v>
      </c>
      <c r="J137" s="22" t="s">
        <v>5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 t="e">
        <v>#N/A</v>
      </c>
      <c r="J138" s="22" t="s">
        <v>5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 t="e">
        <v>#N/A</v>
      </c>
      <c r="J139" s="22" t="s">
        <v>5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 t="e">
        <v>#N/A</v>
      </c>
      <c r="J140" s="22" t="s">
        <v>5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 t="e">
        <v>#N/A</v>
      </c>
      <c r="J141" s="22" t="s">
        <v>5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 t="e">
        <v>#N/A</v>
      </c>
      <c r="J142" s="22" t="s">
        <v>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 t="e">
        <v>#N/A</v>
      </c>
      <c r="J143" s="22" t="s">
        <v>5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 t="e">
        <v>#N/A</v>
      </c>
      <c r="J144" s="22" t="s">
        <v>5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 t="e">
        <v>#N/A</v>
      </c>
      <c r="J145" s="22" t="s">
        <v>5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 t="e">
        <v>#N/A</v>
      </c>
      <c r="J146" s="22" t="s">
        <v>5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 t="e">
        <v>#N/A</v>
      </c>
      <c r="J147" s="22" t="s">
        <v>5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 t="e">
        <v>#N/A</v>
      </c>
      <c r="J148" s="22" t="s">
        <v>5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 t="e">
        <v>#N/A</v>
      </c>
      <c r="J149" s="22" t="s">
        <v>5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 t="e">
        <v>#N/A</v>
      </c>
      <c r="J150" s="22" t="s">
        <v>5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 t="e">
        <v>#N/A</v>
      </c>
      <c r="J151" s="22" t="s">
        <v>5</v>
      </c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 t="e">
        <v>#N/A</v>
      </c>
      <c r="J152" s="22" t="s">
        <v>5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 t="e">
        <v>#N/A</v>
      </c>
      <c r="J153" s="22" t="s">
        <v>5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 t="e">
        <v>#N/A</v>
      </c>
      <c r="J154" s="22" t="s">
        <v>5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 t="e">
        <v>#N/A</v>
      </c>
      <c r="J155" s="22" t="s">
        <v>5</v>
      </c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 t="e">
        <v>#N/A</v>
      </c>
      <c r="J156" s="22" t="s">
        <v>5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 t="e">
        <v>#N/A</v>
      </c>
      <c r="J157" s="22" t="s">
        <v>5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 t="e">
        <v>#N/A</v>
      </c>
      <c r="J158" s="22" t="s">
        <v>5</v>
      </c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 t="e">
        <v>#N/A</v>
      </c>
      <c r="J159" s="22" t="s">
        <v>5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 t="e">
        <v>#N/A</v>
      </c>
      <c r="J160" s="22" t="s">
        <v>5</v>
      </c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 t="e">
        <v>#N/A</v>
      </c>
      <c r="J161" s="22" t="s">
        <v>5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 t="e">
        <v>#N/A</v>
      </c>
      <c r="J162" s="22" t="s">
        <v>5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 t="e">
        <v>#N/A</v>
      </c>
      <c r="J163" s="22" t="s">
        <v>5</v>
      </c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 t="e">
        <v>#N/A</v>
      </c>
      <c r="J164" s="22" t="s">
        <v>5</v>
      </c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 t="e">
        <v>#N/A</v>
      </c>
      <c r="J165" s="22" t="s">
        <v>5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 t="e">
        <v>#N/A</v>
      </c>
      <c r="J166" s="22" t="s">
        <v>5</v>
      </c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 t="e">
        <v>#N/A</v>
      </c>
      <c r="J167" s="22" t="s">
        <v>5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 t="e">
        <v>#N/A</v>
      </c>
      <c r="J168" s="22" t="s">
        <v>5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 t="e">
        <v>#N/A</v>
      </c>
      <c r="J169" s="22" t="s">
        <v>5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 t="e">
        <v>#N/A</v>
      </c>
      <c r="J170" s="22" t="s">
        <v>5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 t="e">
        <v>#N/A</v>
      </c>
      <c r="J171" s="22" t="s">
        <v>5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 t="e">
        <v>#N/A</v>
      </c>
      <c r="J172" s="22" t="s">
        <v>5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 t="e">
        <v>#N/A</v>
      </c>
      <c r="J173" s="22" t="s">
        <v>5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 t="e">
        <v>#N/A</v>
      </c>
      <c r="J174" s="22" t="s">
        <v>5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 t="e">
        <v>#N/A</v>
      </c>
      <c r="J175" s="22" t="s">
        <v>5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 t="e">
        <v>#N/A</v>
      </c>
      <c r="J176" s="22" t="s">
        <v>5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 t="e">
        <v>#N/A</v>
      </c>
      <c r="J177" s="22" t="s">
        <v>5</v>
      </c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 t="e">
        <v>#N/A</v>
      </c>
      <c r="J178" s="22" t="s">
        <v>5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 t="e">
        <v>#N/A</v>
      </c>
      <c r="J179" s="22" t="s">
        <v>5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 t="e">
        <v>#N/A</v>
      </c>
      <c r="J180" s="22" t="s">
        <v>5</v>
      </c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 t="e">
        <v>#N/A</v>
      </c>
      <c r="J181" s="22" t="s">
        <v>5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 t="e">
        <v>#N/A</v>
      </c>
      <c r="J182" s="22" t="s">
        <v>5</v>
      </c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 t="e">
        <v>#N/A</v>
      </c>
      <c r="J183" s="22" t="s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 t="e">
        <v>#N/A</v>
      </c>
      <c r="J184" s="22" t="s">
        <v>5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 t="e">
        <v>#N/A</v>
      </c>
      <c r="J185" s="22" t="s">
        <v>5</v>
      </c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 t="e">
        <v>#N/A</v>
      </c>
      <c r="J186" s="22" t="s">
        <v>5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 t="e">
        <v>#N/A</v>
      </c>
      <c r="J187" s="22" t="s">
        <v>5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 t="e">
        <v>#N/A</v>
      </c>
      <c r="J188" s="22" t="s">
        <v>5</v>
      </c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 t="e">
        <v>#N/A</v>
      </c>
      <c r="J189" s="22" t="s">
        <v>5</v>
      </c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 t="e">
        <v>#N/A</v>
      </c>
      <c r="J190" s="22" t="s">
        <v>5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 t="e">
        <v>#N/A</v>
      </c>
      <c r="J191" s="22" t="s">
        <v>5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 t="e">
        <v>#N/A</v>
      </c>
      <c r="J192" s="22" t="s">
        <v>5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 t="e">
        <v>#N/A</v>
      </c>
      <c r="J193" s="22" t="s">
        <v>5</v>
      </c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 t="e">
        <v>#N/A</v>
      </c>
      <c r="J194" s="22" t="s">
        <v>5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 t="e">
        <v>#N/A</v>
      </c>
      <c r="J195" s="22" t="s">
        <v>5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 t="e">
        <v>#N/A</v>
      </c>
      <c r="J196" s="22" t="s">
        <v>5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 t="e">
        <v>#N/A</v>
      </c>
      <c r="J197" s="22" t="s">
        <v>5</v>
      </c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 t="e">
        <v>#N/A</v>
      </c>
      <c r="J198" s="22" t="s">
        <v>5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 t="e">
        <v>#N/A</v>
      </c>
      <c r="J199" s="22" t="s">
        <v>5</v>
      </c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 t="e">
        <v>#N/A</v>
      </c>
      <c r="J200" s="22" t="s">
        <v>5</v>
      </c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 t="e">
        <v>#N/A</v>
      </c>
      <c r="J201" s="22" t="s">
        <v>5</v>
      </c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 t="e">
        <v>#N/A</v>
      </c>
      <c r="J202" s="22" t="s">
        <v>5</v>
      </c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 t="e">
        <v>#N/A</v>
      </c>
      <c r="J203" s="22" t="s">
        <v>5</v>
      </c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 t="e">
        <v>#N/A</v>
      </c>
      <c r="J204" s="22" t="s">
        <v>5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 t="e">
        <v>#N/A</v>
      </c>
      <c r="J205" s="22" t="s">
        <v>5</v>
      </c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 t="e">
        <v>#N/A</v>
      </c>
      <c r="J206" s="22" t="s">
        <v>5</v>
      </c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 t="e">
        <v>#N/A</v>
      </c>
      <c r="J207" s="22" t="s">
        <v>5</v>
      </c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 t="e">
        <v>#N/A</v>
      </c>
      <c r="J208" s="22" t="s">
        <v>5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 t="e">
        <v>#N/A</v>
      </c>
      <c r="J209" s="22" t="s">
        <v>5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 t="e">
        <v>#N/A</v>
      </c>
      <c r="J210" s="22" t="s">
        <v>5</v>
      </c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 t="e">
        <v>#N/A</v>
      </c>
      <c r="J211" s="22" t="s">
        <v>5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 t="e">
        <v>#N/A</v>
      </c>
      <c r="J212" s="22" t="s">
        <v>5</v>
      </c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 t="e">
        <v>#N/A</v>
      </c>
      <c r="J213" s="22" t="s">
        <v>5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 t="e">
        <v>#N/A</v>
      </c>
      <c r="J214" s="22" t="s">
        <v>5</v>
      </c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 t="e">
        <v>#N/A</v>
      </c>
      <c r="J215" s="22" t="s">
        <v>5</v>
      </c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 t="e">
        <v>#N/A</v>
      </c>
      <c r="J216" s="22" t="s">
        <v>5</v>
      </c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 t="e">
        <v>#N/A</v>
      </c>
      <c r="J217" s="22" t="s">
        <v>5</v>
      </c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 t="e">
        <v>#N/A</v>
      </c>
      <c r="J218" s="22" t="s">
        <v>5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 t="e">
        <v>#N/A</v>
      </c>
      <c r="J219" s="22" t="s">
        <v>5</v>
      </c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 t="e">
        <v>#N/A</v>
      </c>
      <c r="J220" s="22" t="s">
        <v>5</v>
      </c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 t="e">
        <v>#N/A</v>
      </c>
      <c r="J221" s="22" t="s">
        <v>5</v>
      </c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 t="e">
        <v>#N/A</v>
      </c>
      <c r="J222" s="22" t="s">
        <v>5</v>
      </c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 t="e">
        <v>#N/A</v>
      </c>
      <c r="J223" s="22" t="s">
        <v>5</v>
      </c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 t="e">
        <v>#N/A</v>
      </c>
      <c r="J224" s="22" t="s">
        <v>5</v>
      </c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 t="e">
        <v>#N/A</v>
      </c>
      <c r="J225" s="22" t="s">
        <v>5</v>
      </c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 t="e">
        <v>#N/A</v>
      </c>
      <c r="J226" s="22" t="s">
        <v>5</v>
      </c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 t="e">
        <v>#N/A</v>
      </c>
      <c r="J227" s="22" t="s">
        <v>5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 t="e">
        <v>#N/A</v>
      </c>
      <c r="J228" s="22" t="s">
        <v>5</v>
      </c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 t="e">
        <v>#N/A</v>
      </c>
      <c r="J229" s="22" t="s">
        <v>5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 t="e">
        <v>#N/A</v>
      </c>
      <c r="J230" s="22" t="s">
        <v>5</v>
      </c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 t="e">
        <v>#N/A</v>
      </c>
      <c r="J231" s="22" t="s">
        <v>5</v>
      </c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 t="e">
        <v>#N/A</v>
      </c>
      <c r="J232" s="22" t="s">
        <v>5</v>
      </c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 t="e">
        <v>#N/A</v>
      </c>
      <c r="J233" s="22" t="s">
        <v>5</v>
      </c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 t="e">
        <v>#N/A</v>
      </c>
      <c r="J234" s="22" t="s">
        <v>5</v>
      </c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 t="e">
        <v>#N/A</v>
      </c>
      <c r="J235" s="22" t="s">
        <v>5</v>
      </c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 t="e">
        <v>#N/A</v>
      </c>
      <c r="J236" s="22" t="s">
        <v>5</v>
      </c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 t="e">
        <v>#N/A</v>
      </c>
      <c r="J237" s="22" t="s">
        <v>5</v>
      </c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 t="e">
        <v>#N/A</v>
      </c>
      <c r="J238" s="22" t="s">
        <v>5</v>
      </c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 t="e">
        <v>#N/A</v>
      </c>
      <c r="J239" s="22" t="s">
        <v>5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 t="e">
        <v>#N/A</v>
      </c>
      <c r="J240" s="22" t="s">
        <v>5</v>
      </c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 t="e">
        <v>#N/A</v>
      </c>
      <c r="J241" s="22" t="s">
        <v>5</v>
      </c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 t="e">
        <v>#N/A</v>
      </c>
      <c r="J242" s="22" t="s">
        <v>5</v>
      </c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 t="e">
        <v>#N/A</v>
      </c>
      <c r="J243" s="22" t="s">
        <v>5</v>
      </c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 t="e">
        <v>#N/A</v>
      </c>
      <c r="J244" s="22" t="s">
        <v>5</v>
      </c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 t="e">
        <v>#N/A</v>
      </c>
      <c r="J245" s="22" t="s">
        <v>5</v>
      </c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 t="e">
        <v>#N/A</v>
      </c>
      <c r="J246" s="22" t="s">
        <v>5</v>
      </c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 t="e">
        <v>#N/A</v>
      </c>
      <c r="J247" s="22" t="s">
        <v>5</v>
      </c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 t="e">
        <v>#N/A</v>
      </c>
      <c r="J248" s="22" t="s">
        <v>5</v>
      </c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 t="e">
        <v>#N/A</v>
      </c>
      <c r="J249" s="22" t="s">
        <v>5</v>
      </c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 t="e">
        <v>#N/A</v>
      </c>
      <c r="J250" s="22" t="s">
        <v>5</v>
      </c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 t="e">
        <v>#N/A</v>
      </c>
      <c r="J251" s="22" t="s">
        <v>5</v>
      </c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 t="e">
        <v>#N/A</v>
      </c>
      <c r="J252" s="22" t="s">
        <v>5</v>
      </c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 t="e">
        <v>#N/A</v>
      </c>
      <c r="J253" s="22" t="s">
        <v>5</v>
      </c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 t="e">
        <v>#N/A</v>
      </c>
      <c r="J254" s="22" t="s">
        <v>5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 t="e">
        <v>#N/A</v>
      </c>
      <c r="J255" s="22" t="s">
        <v>5</v>
      </c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 t="e">
        <v>#N/A</v>
      </c>
      <c r="J256" s="22" t="s">
        <v>5</v>
      </c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 t="e">
        <v>#N/A</v>
      </c>
      <c r="J257" s="22" t="s">
        <v>5</v>
      </c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 t="e">
        <v>#N/A</v>
      </c>
      <c r="J258" s="22" t="s">
        <v>5</v>
      </c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 t="e">
        <v>#N/A</v>
      </c>
      <c r="J259" s="22" t="s">
        <v>5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 t="e">
        <v>#N/A</v>
      </c>
      <c r="J260" s="22" t="s">
        <v>5</v>
      </c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 t="e">
        <v>#N/A</v>
      </c>
      <c r="J261" s="22" t="s">
        <v>5</v>
      </c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 t="e">
        <v>#N/A</v>
      </c>
      <c r="J262" s="22" t="s">
        <v>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 t="e">
        <v>#N/A</v>
      </c>
      <c r="J263" s="22" t="s">
        <v>5</v>
      </c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 t="e">
        <v>#N/A</v>
      </c>
      <c r="J264" s="22" t="s">
        <v>5</v>
      </c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 t="e">
        <v>#N/A</v>
      </c>
      <c r="J265" s="22" t="s">
        <v>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 t="e">
        <v>#N/A</v>
      </c>
      <c r="J266" s="22" t="s">
        <v>5</v>
      </c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 t="e">
        <v>#N/A</v>
      </c>
      <c r="J267" s="22" t="s">
        <v>5</v>
      </c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 t="e">
        <v>#N/A</v>
      </c>
      <c r="J268" s="22" t="s">
        <v>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 t="e">
        <v>#N/A</v>
      </c>
      <c r="J269" s="22" t="s">
        <v>5</v>
      </c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 t="e">
        <v>#N/A</v>
      </c>
      <c r="J270" s="22" t="s">
        <v>5</v>
      </c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 t="e">
        <v>#N/A</v>
      </c>
      <c r="J271" s="22" t="s">
        <v>5</v>
      </c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 t="e">
        <v>#N/A</v>
      </c>
      <c r="J272" s="22" t="s">
        <v>5</v>
      </c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 t="e">
        <v>#N/A</v>
      </c>
      <c r="J273" s="22" t="s">
        <v>5</v>
      </c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 t="e">
        <v>#N/A</v>
      </c>
      <c r="J274" s="22" t="s">
        <v>5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 t="e">
        <v>#N/A</v>
      </c>
      <c r="J275" s="22" t="s">
        <v>5</v>
      </c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 t="e">
        <v>#N/A</v>
      </c>
      <c r="J276" s="22" t="s">
        <v>5</v>
      </c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 t="e">
        <v>#N/A</v>
      </c>
      <c r="J277" s="22" t="s">
        <v>5</v>
      </c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 t="e">
        <v>#N/A</v>
      </c>
      <c r="J278" s="22" t="s">
        <v>5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 t="e">
        <v>#N/A</v>
      </c>
      <c r="J279" s="22" t="s">
        <v>5</v>
      </c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 t="e">
        <v>#N/A</v>
      </c>
      <c r="J280" s="22" t="s">
        <v>5</v>
      </c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 t="e">
        <v>#N/A</v>
      </c>
      <c r="J281" s="22" t="s">
        <v>5</v>
      </c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 t="e">
        <v>#N/A</v>
      </c>
      <c r="J282" s="22" t="s">
        <v>5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 t="e">
        <v>#N/A</v>
      </c>
      <c r="J283" s="22" t="s">
        <v>5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 t="e">
        <v>#N/A</v>
      </c>
      <c r="J284" s="22" t="s">
        <v>5</v>
      </c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 t="e">
        <v>#N/A</v>
      </c>
      <c r="J285" s="22" t="s">
        <v>5</v>
      </c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 t="e">
        <v>#N/A</v>
      </c>
      <c r="J286" s="22" t="s">
        <v>5</v>
      </c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 t="e">
        <v>#N/A</v>
      </c>
      <c r="J287" s="22" t="s">
        <v>5</v>
      </c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 t="e">
        <v>#N/A</v>
      </c>
      <c r="J288" s="22" t="s">
        <v>5</v>
      </c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 t="e">
        <v>#N/A</v>
      </c>
      <c r="J289" s="22" t="s">
        <v>5</v>
      </c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 t="e">
        <v>#N/A</v>
      </c>
      <c r="J290" s="22" t="s">
        <v>5</v>
      </c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 t="e">
        <v>#N/A</v>
      </c>
      <c r="J291" s="22" t="s">
        <v>5</v>
      </c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 t="e">
        <v>#N/A</v>
      </c>
      <c r="J292" s="22" t="s">
        <v>5</v>
      </c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 t="e">
        <v>#N/A</v>
      </c>
      <c r="J293" s="22" t="s">
        <v>5</v>
      </c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 t="e">
        <v>#N/A</v>
      </c>
      <c r="J294" s="22" t="s">
        <v>5</v>
      </c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 t="e">
        <v>#N/A</v>
      </c>
      <c r="J295" s="22" t="s">
        <v>5</v>
      </c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 t="e">
        <v>#N/A</v>
      </c>
      <c r="J296" s="22" t="s">
        <v>5</v>
      </c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 t="e">
        <v>#N/A</v>
      </c>
      <c r="J297" s="22" t="s">
        <v>5</v>
      </c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 t="e">
        <v>#N/A</v>
      </c>
      <c r="J298" s="22" t="s">
        <v>5</v>
      </c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 t="e">
        <v>#N/A</v>
      </c>
      <c r="J299" s="22" t="s">
        <v>5</v>
      </c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 t="e">
        <v>#N/A</v>
      </c>
      <c r="J300" s="22" t="s">
        <v>5</v>
      </c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 t="e">
        <v>#N/A</v>
      </c>
      <c r="J301" s="22" t="s">
        <v>5</v>
      </c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 t="e">
        <v>#N/A</v>
      </c>
      <c r="J302" s="22" t="s">
        <v>5</v>
      </c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 t="e">
        <v>#N/A</v>
      </c>
      <c r="J303" s="22" t="s">
        <v>5</v>
      </c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 t="e">
        <v>#N/A</v>
      </c>
      <c r="J304" s="22" t="s">
        <v>5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 t="e">
        <v>#N/A</v>
      </c>
      <c r="J305" s="22" t="s">
        <v>5</v>
      </c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 t="e">
        <v>#N/A</v>
      </c>
      <c r="J306" s="22" t="s">
        <v>5</v>
      </c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 t="e">
        <v>#N/A</v>
      </c>
      <c r="J307" s="22" t="s">
        <v>5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 t="e">
        <v>#N/A</v>
      </c>
      <c r="J308" s="22" t="s">
        <v>5</v>
      </c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 t="e">
        <v>#N/A</v>
      </c>
      <c r="J309" s="22" t="s">
        <v>5</v>
      </c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 t="e">
        <v>#N/A</v>
      </c>
      <c r="J310" s="22" t="s">
        <v>5</v>
      </c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 t="e">
        <v>#N/A</v>
      </c>
      <c r="J311" s="22" t="s">
        <v>5</v>
      </c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 t="e">
        <v>#N/A</v>
      </c>
      <c r="J312" s="22" t="s">
        <v>5</v>
      </c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 t="e">
        <v>#N/A</v>
      </c>
      <c r="J313" s="22" t="s">
        <v>5</v>
      </c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 t="e">
        <v>#N/A</v>
      </c>
      <c r="J314" s="22" t="s">
        <v>5</v>
      </c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 t="e">
        <v>#N/A</v>
      </c>
      <c r="J315" s="22" t="s">
        <v>5</v>
      </c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 t="e">
        <v>#N/A</v>
      </c>
      <c r="J316" s="22" t="s">
        <v>5</v>
      </c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 t="e">
        <v>#N/A</v>
      </c>
      <c r="J317" s="22" t="s">
        <v>5</v>
      </c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 t="e">
        <v>#N/A</v>
      </c>
      <c r="J318" s="22" t="s">
        <v>5</v>
      </c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 t="e">
        <v>#N/A</v>
      </c>
      <c r="J319" s="22" t="s">
        <v>5</v>
      </c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 t="e">
        <v>#N/A</v>
      </c>
      <c r="J320" s="22" t="s">
        <v>5</v>
      </c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 t="e">
        <v>#N/A</v>
      </c>
      <c r="J321" s="22" t="s">
        <v>5</v>
      </c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 t="e">
        <v>#N/A</v>
      </c>
      <c r="J322" s="22" t="s">
        <v>5</v>
      </c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 t="e">
        <v>#N/A</v>
      </c>
      <c r="J323" s="22" t="s">
        <v>5</v>
      </c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 t="e">
        <v>#N/A</v>
      </c>
      <c r="J324" s="22" t="s">
        <v>5</v>
      </c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 t="e">
        <v>#N/A</v>
      </c>
      <c r="J325" s="22" t="s">
        <v>5</v>
      </c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 t="e">
        <v>#N/A</v>
      </c>
      <c r="J326" s="22" t="s">
        <v>5</v>
      </c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 t="e">
        <v>#N/A</v>
      </c>
      <c r="J327" s="22" t="s">
        <v>5</v>
      </c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 t="e">
        <v>#N/A</v>
      </c>
      <c r="J328" s="22" t="s">
        <v>5</v>
      </c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 t="e">
        <v>#N/A</v>
      </c>
      <c r="J329" s="22" t="s">
        <v>5</v>
      </c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 t="e">
        <v>#N/A</v>
      </c>
      <c r="J330" s="22" t="s">
        <v>5</v>
      </c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 t="e">
        <v>#N/A</v>
      </c>
      <c r="J331" s="22" t="s">
        <v>5</v>
      </c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 t="e">
        <v>#N/A</v>
      </c>
      <c r="J332" s="22" t="s">
        <v>5</v>
      </c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 t="e">
        <v>#N/A</v>
      </c>
      <c r="J333" s="22" t="s">
        <v>5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 t="e">
        <v>#N/A</v>
      </c>
      <c r="J334" s="22" t="s">
        <v>5</v>
      </c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 t="e">
        <v>#N/A</v>
      </c>
      <c r="J335" s="22" t="s">
        <v>5</v>
      </c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 t="e">
        <v>#N/A</v>
      </c>
      <c r="J336" s="22" t="s">
        <v>5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 t="e">
        <v>#N/A</v>
      </c>
      <c r="J337" s="22" t="s">
        <v>5</v>
      </c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 t="e">
        <v>#N/A</v>
      </c>
      <c r="J338" s="22" t="s">
        <v>5</v>
      </c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 t="e">
        <v>#N/A</v>
      </c>
      <c r="J339" s="22" t="s">
        <v>5</v>
      </c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 t="e">
        <v>#N/A</v>
      </c>
      <c r="J340" s="22" t="s">
        <v>5</v>
      </c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 t="e">
        <v>#N/A</v>
      </c>
      <c r="J341" s="22" t="s">
        <v>5</v>
      </c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 t="e">
        <v>#N/A</v>
      </c>
      <c r="J342" s="22" t="s">
        <v>5</v>
      </c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 t="e">
        <v>#N/A</v>
      </c>
      <c r="J343" s="22" t="s">
        <v>5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 t="e">
        <v>#N/A</v>
      </c>
      <c r="J344" s="22" t="s">
        <v>5</v>
      </c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 t="e">
        <v>#N/A</v>
      </c>
      <c r="J345" s="22" t="s">
        <v>5</v>
      </c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 t="e">
        <v>#N/A</v>
      </c>
      <c r="J346" s="22" t="s">
        <v>5</v>
      </c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 t="e">
        <v>#N/A</v>
      </c>
      <c r="J347" s="22" t="s">
        <v>5</v>
      </c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 t="e">
        <v>#N/A</v>
      </c>
      <c r="J348" s="22" t="s">
        <v>5</v>
      </c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 t="e">
        <v>#N/A</v>
      </c>
      <c r="J349" s="22" t="s">
        <v>5</v>
      </c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 t="e">
        <v>#N/A</v>
      </c>
      <c r="J350" s="22" t="s">
        <v>5</v>
      </c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 t="e">
        <v>#N/A</v>
      </c>
      <c r="J351" s="22" t="s">
        <v>5</v>
      </c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 t="e">
        <v>#N/A</v>
      </c>
      <c r="J352" s="22" t="s">
        <v>5</v>
      </c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 t="e">
        <v>#N/A</v>
      </c>
      <c r="J353" s="22" t="s">
        <v>5</v>
      </c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 t="e">
        <v>#N/A</v>
      </c>
      <c r="J354" s="22" t="s">
        <v>5</v>
      </c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 t="e">
        <v>#N/A</v>
      </c>
      <c r="J355" s="22" t="s">
        <v>5</v>
      </c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 t="e">
        <v>#N/A</v>
      </c>
      <c r="J356" s="22" t="s">
        <v>5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 t="e">
        <v>#N/A</v>
      </c>
      <c r="J357" s="22" t="s">
        <v>5</v>
      </c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 t="e">
        <v>#N/A</v>
      </c>
      <c r="J358" s="22" t="s">
        <v>5</v>
      </c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 t="e">
        <v>#N/A</v>
      </c>
      <c r="J359" s="22" t="s">
        <v>5</v>
      </c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 t="e">
        <v>#N/A</v>
      </c>
      <c r="J360" s="22" t="s">
        <v>5</v>
      </c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 t="e">
        <v>#N/A</v>
      </c>
      <c r="J361" s="22" t="s">
        <v>5</v>
      </c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 t="e">
        <v>#N/A</v>
      </c>
      <c r="J362" s="22" t="s">
        <v>5</v>
      </c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 t="e">
        <v>#N/A</v>
      </c>
      <c r="J363" s="22" t="s">
        <v>5</v>
      </c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 t="e">
        <v>#N/A</v>
      </c>
      <c r="J364" s="22" t="s">
        <v>5</v>
      </c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 t="e">
        <v>#N/A</v>
      </c>
      <c r="J365" s="22" t="s">
        <v>5</v>
      </c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 t="e">
        <v>#N/A</v>
      </c>
      <c r="J366" s="22" t="s">
        <v>5</v>
      </c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 t="e">
        <v>#N/A</v>
      </c>
      <c r="J367" s="22" t="s">
        <v>5</v>
      </c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 t="e">
        <v>#N/A</v>
      </c>
      <c r="J368" s="22" t="s">
        <v>5</v>
      </c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 t="e">
        <v>#N/A</v>
      </c>
      <c r="J369" s="22" t="s">
        <v>5</v>
      </c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 t="e">
        <v>#N/A</v>
      </c>
      <c r="J370" s="22" t="s">
        <v>5</v>
      </c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 t="e">
        <v>#N/A</v>
      </c>
      <c r="J371" s="22" t="s">
        <v>5</v>
      </c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 t="e">
        <v>#N/A</v>
      </c>
      <c r="J372" s="22" t="s">
        <v>5</v>
      </c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 t="e">
        <v>#N/A</v>
      </c>
      <c r="J373" s="22" t="s">
        <v>5</v>
      </c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 t="e">
        <v>#N/A</v>
      </c>
      <c r="J374" s="22" t="s">
        <v>5</v>
      </c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 t="e">
        <v>#N/A</v>
      </c>
      <c r="J375" s="22" t="s">
        <v>5</v>
      </c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 t="e">
        <v>#N/A</v>
      </c>
      <c r="J376" s="22" t="s">
        <v>5</v>
      </c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 t="e">
        <v>#N/A</v>
      </c>
      <c r="J377" s="22" t="s">
        <v>5</v>
      </c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 t="e">
        <v>#N/A</v>
      </c>
      <c r="J378" s="22" t="s">
        <v>5</v>
      </c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 t="e">
        <v>#N/A</v>
      </c>
      <c r="J379" s="22" t="s">
        <v>5</v>
      </c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 t="e">
        <v>#N/A</v>
      </c>
      <c r="J380" s="22" t="s">
        <v>5</v>
      </c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 t="e">
        <v>#N/A</v>
      </c>
      <c r="J381" s="22" t="s">
        <v>5</v>
      </c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 t="e">
        <v>#N/A</v>
      </c>
      <c r="J382" s="22" t="s">
        <v>5</v>
      </c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 t="e">
        <v>#N/A</v>
      </c>
      <c r="J383" s="22" t="s">
        <v>5</v>
      </c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 t="e">
        <v>#N/A</v>
      </c>
      <c r="J384" s="22" t="s">
        <v>5</v>
      </c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 t="e">
        <v>#N/A</v>
      </c>
      <c r="J385" s="22" t="s">
        <v>5</v>
      </c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 t="e">
        <v>#N/A</v>
      </c>
      <c r="J386" s="22" t="s">
        <v>5</v>
      </c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 t="e">
        <v>#N/A</v>
      </c>
      <c r="J387" s="22" t="s">
        <v>5</v>
      </c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 t="e">
        <v>#N/A</v>
      </c>
      <c r="J388" s="22" t="s">
        <v>5</v>
      </c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 t="e">
        <v>#N/A</v>
      </c>
      <c r="J389" s="22" t="s">
        <v>5</v>
      </c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 t="e">
        <v>#N/A</v>
      </c>
      <c r="J390" s="22" t="s">
        <v>5</v>
      </c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 t="e">
        <v>#N/A</v>
      </c>
      <c r="J391" s="22" t="s">
        <v>5</v>
      </c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 t="e">
        <v>#N/A</v>
      </c>
      <c r="J392" s="22" t="s">
        <v>5</v>
      </c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 t="e">
        <v>#N/A</v>
      </c>
      <c r="J393" s="22" t="s">
        <v>5</v>
      </c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 t="e">
        <v>#N/A</v>
      </c>
      <c r="J394" s="22" t="s">
        <v>5</v>
      </c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 t="e">
        <v>#N/A</v>
      </c>
      <c r="J395" s="22" t="s">
        <v>5</v>
      </c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 t="e">
        <v>#N/A</v>
      </c>
      <c r="J396" s="22" t="s">
        <v>5</v>
      </c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 t="e">
        <v>#N/A</v>
      </c>
      <c r="J397" s="22" t="s">
        <v>5</v>
      </c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 t="e">
        <v>#N/A</v>
      </c>
      <c r="J398" s="22" t="s">
        <v>5</v>
      </c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 t="e">
        <v>#N/A</v>
      </c>
      <c r="J399" s="22" t="s">
        <v>5</v>
      </c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 t="e">
        <v>#N/A</v>
      </c>
      <c r="J400" s="22" t="s">
        <v>5</v>
      </c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 t="e">
        <v>#N/A</v>
      </c>
      <c r="J401" s="22" t="s">
        <v>5</v>
      </c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 t="e">
        <v>#N/A</v>
      </c>
      <c r="J402" s="22" t="s">
        <v>5</v>
      </c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 t="e">
        <v>#N/A</v>
      </c>
      <c r="J403" s="22" t="s">
        <v>5</v>
      </c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 t="e">
        <v>#N/A</v>
      </c>
      <c r="J404" s="22" t="s">
        <v>5</v>
      </c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 t="e">
        <v>#N/A</v>
      </c>
      <c r="J405" s="22" t="s">
        <v>5</v>
      </c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 t="e">
        <v>#N/A</v>
      </c>
      <c r="J406" s="22" t="s">
        <v>5</v>
      </c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 t="e">
        <v>#N/A</v>
      </c>
      <c r="J407" s="22" t="s">
        <v>5</v>
      </c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 t="e">
        <v>#N/A</v>
      </c>
      <c r="J408" s="22" t="s">
        <v>5</v>
      </c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 t="e">
        <v>#N/A</v>
      </c>
      <c r="J409" s="22" t="s">
        <v>5</v>
      </c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 t="e">
        <v>#N/A</v>
      </c>
      <c r="J410" s="22" t="s">
        <v>5</v>
      </c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 t="e">
        <v>#N/A</v>
      </c>
      <c r="J411" s="22" t="s">
        <v>5</v>
      </c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 t="e">
        <v>#N/A</v>
      </c>
      <c r="J412" s="22" t="s">
        <v>5</v>
      </c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 t="e">
        <v>#N/A</v>
      </c>
      <c r="J413" s="22" t="s">
        <v>5</v>
      </c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 t="e">
        <v>#N/A</v>
      </c>
      <c r="J414" s="22" t="s">
        <v>5</v>
      </c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 t="e">
        <v>#N/A</v>
      </c>
      <c r="J415" s="22" t="s">
        <v>5</v>
      </c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 t="e">
        <v>#N/A</v>
      </c>
      <c r="J416" s="22" t="s">
        <v>5</v>
      </c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 t="e">
        <v>#N/A</v>
      </c>
      <c r="J417" s="22" t="s">
        <v>5</v>
      </c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 t="e">
        <v>#N/A</v>
      </c>
      <c r="J418" s="22" t="s">
        <v>5</v>
      </c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 t="e">
        <v>#N/A</v>
      </c>
      <c r="J419" s="22" t="s">
        <v>5</v>
      </c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 t="e">
        <v>#N/A</v>
      </c>
      <c r="J420" s="22" t="s">
        <v>5</v>
      </c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 t="e">
        <v>#N/A</v>
      </c>
      <c r="J421" s="22" t="s">
        <v>5</v>
      </c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 t="e">
        <v>#N/A</v>
      </c>
      <c r="J422" s="22" t="s">
        <v>5</v>
      </c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 t="e">
        <v>#N/A</v>
      </c>
      <c r="J423" s="22" t="s">
        <v>5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 t="e">
        <v>#N/A</v>
      </c>
      <c r="J424" s="22" t="s">
        <v>5</v>
      </c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 t="e">
        <v>#N/A</v>
      </c>
      <c r="J425" s="22" t="s">
        <v>5</v>
      </c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 t="e">
        <v>#N/A</v>
      </c>
      <c r="J426" s="22" t="s">
        <v>5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 t="e">
        <v>#N/A</v>
      </c>
      <c r="J427" s="22" t="s">
        <v>5</v>
      </c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 t="e">
        <v>#N/A</v>
      </c>
      <c r="J428" s="22" t="s">
        <v>5</v>
      </c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 t="e">
        <v>#N/A</v>
      </c>
      <c r="J429" s="22" t="s">
        <v>5</v>
      </c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 t="e">
        <v>#N/A</v>
      </c>
      <c r="J430" s="22" t="s">
        <v>5</v>
      </c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 t="e">
        <v>#N/A</v>
      </c>
      <c r="J431" s="22" t="s">
        <v>5</v>
      </c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 t="e">
        <v>#N/A</v>
      </c>
      <c r="J432" s="22" t="s">
        <v>5</v>
      </c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 t="e">
        <v>#N/A</v>
      </c>
      <c r="J433" s="22" t="s">
        <v>5</v>
      </c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 t="e">
        <v>#N/A</v>
      </c>
      <c r="J434" s="22" t="s">
        <v>5</v>
      </c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 t="e">
        <v>#N/A</v>
      </c>
      <c r="J435" s="22" t="s">
        <v>5</v>
      </c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 t="e">
        <v>#N/A</v>
      </c>
      <c r="J436" s="22" t="s">
        <v>5</v>
      </c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 t="e">
        <v>#N/A</v>
      </c>
      <c r="J437" s="22" t="s">
        <v>5</v>
      </c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 t="e">
        <v>#N/A</v>
      </c>
      <c r="J438" s="22" t="s">
        <v>5</v>
      </c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 t="e">
        <v>#N/A</v>
      </c>
      <c r="J439" s="22" t="s">
        <v>5</v>
      </c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 t="e">
        <v>#N/A</v>
      </c>
      <c r="J440" s="22" t="s">
        <v>5</v>
      </c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 t="e">
        <v>#N/A</v>
      </c>
      <c r="J441" s="22" t="s">
        <v>5</v>
      </c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 t="e">
        <v>#N/A</v>
      </c>
      <c r="J442" s="22" t="s">
        <v>5</v>
      </c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 t="e">
        <v>#N/A</v>
      </c>
      <c r="J443" s="22" t="s">
        <v>5</v>
      </c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 t="e">
        <v>#N/A</v>
      </c>
      <c r="J444" s="22" t="s">
        <v>5</v>
      </c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 t="e">
        <v>#N/A</v>
      </c>
      <c r="J445" s="22" t="s">
        <v>5</v>
      </c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 t="e">
        <v>#N/A</v>
      </c>
      <c r="J446" s="22" t="s">
        <v>5</v>
      </c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 t="e">
        <v>#N/A</v>
      </c>
      <c r="J447" s="22" t="s">
        <v>5</v>
      </c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 t="e">
        <v>#N/A</v>
      </c>
      <c r="J448" s="22" t="s">
        <v>5</v>
      </c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 t="e">
        <v>#N/A</v>
      </c>
      <c r="J449" s="22" t="s">
        <v>5</v>
      </c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 t="e">
        <v>#N/A</v>
      </c>
      <c r="J450" s="22" t="s">
        <v>5</v>
      </c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 t="e">
        <v>#N/A</v>
      </c>
      <c r="J451" s="22" t="s">
        <v>5</v>
      </c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 t="e">
        <v>#N/A</v>
      </c>
      <c r="J452" s="22" t="s">
        <v>5</v>
      </c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 t="e">
        <v>#N/A</v>
      </c>
      <c r="J453" s="22" t="s">
        <v>5</v>
      </c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 t="e">
        <v>#N/A</v>
      </c>
      <c r="J454" s="22" t="s">
        <v>5</v>
      </c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 t="e">
        <v>#N/A</v>
      </c>
      <c r="J455" s="22" t="s">
        <v>5</v>
      </c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 t="e">
        <v>#N/A</v>
      </c>
      <c r="J456" s="22" t="s">
        <v>5</v>
      </c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 t="e">
        <v>#N/A</v>
      </c>
      <c r="J457" s="22" t="s">
        <v>5</v>
      </c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 t="e">
        <v>#N/A</v>
      </c>
      <c r="J458" s="22" t="s">
        <v>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 t="e">
        <v>#N/A</v>
      </c>
      <c r="J459" s="22" t="s">
        <v>5</v>
      </c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 t="e">
        <v>#N/A</v>
      </c>
      <c r="J460" s="22" t="s">
        <v>5</v>
      </c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 t="e">
        <v>#N/A</v>
      </c>
      <c r="J461" s="22" t="s">
        <v>5</v>
      </c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 t="e">
        <v>#N/A</v>
      </c>
      <c r="J462" s="22" t="s">
        <v>5</v>
      </c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 t="e">
        <v>#N/A</v>
      </c>
      <c r="J463" s="22" t="s">
        <v>5</v>
      </c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 t="e">
        <v>#N/A</v>
      </c>
      <c r="J464" s="22" t="s">
        <v>5</v>
      </c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 t="e">
        <v>#N/A</v>
      </c>
      <c r="J465" s="22" t="s">
        <v>5</v>
      </c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 t="e">
        <v>#N/A</v>
      </c>
      <c r="J466" s="22" t="s">
        <v>5</v>
      </c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 t="e">
        <v>#N/A</v>
      </c>
      <c r="J467" s="22" t="s">
        <v>5</v>
      </c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 t="e">
        <v>#N/A</v>
      </c>
      <c r="J468" s="22" t="s">
        <v>5</v>
      </c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 t="e">
        <v>#N/A</v>
      </c>
      <c r="J469" s="22" t="s">
        <v>5</v>
      </c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 t="e">
        <v>#N/A</v>
      </c>
      <c r="J470" s="22" t="s">
        <v>5</v>
      </c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 t="e">
        <v>#N/A</v>
      </c>
      <c r="J471" s="22" t="s">
        <v>5</v>
      </c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 t="e">
        <v>#N/A</v>
      </c>
      <c r="J472" s="22" t="s">
        <v>5</v>
      </c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 t="e">
        <v>#N/A</v>
      </c>
      <c r="J473" s="22" t="s">
        <v>5</v>
      </c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 t="e">
        <v>#N/A</v>
      </c>
      <c r="J474" s="22" t="s">
        <v>5</v>
      </c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 t="e">
        <v>#N/A</v>
      </c>
      <c r="J475" s="22" t="s">
        <v>5</v>
      </c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 t="e">
        <v>#N/A</v>
      </c>
      <c r="J476" s="22" t="s">
        <v>5</v>
      </c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 t="e">
        <v>#N/A</v>
      </c>
      <c r="J477" s="22" t="s">
        <v>5</v>
      </c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 t="e">
        <v>#N/A</v>
      </c>
      <c r="J478" s="22" t="s">
        <v>5</v>
      </c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 t="e">
        <v>#N/A</v>
      </c>
      <c r="J479" s="22" t="s">
        <v>5</v>
      </c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 t="e">
        <v>#N/A</v>
      </c>
      <c r="J480" s="22" t="s">
        <v>5</v>
      </c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 t="e">
        <v>#N/A</v>
      </c>
      <c r="J481" s="22" t="s">
        <v>5</v>
      </c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 t="e">
        <v>#N/A</v>
      </c>
      <c r="J482" s="22" t="s">
        <v>5</v>
      </c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 t="e">
        <v>#N/A</v>
      </c>
      <c r="J483" s="22" t="s">
        <v>5</v>
      </c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 t="e">
        <v>#N/A</v>
      </c>
      <c r="J484" s="22" t="s">
        <v>5</v>
      </c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 t="e">
        <v>#N/A</v>
      </c>
      <c r="J485" s="22" t="s">
        <v>5</v>
      </c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 t="e">
        <v>#N/A</v>
      </c>
      <c r="J486" s="22" t="s">
        <v>5</v>
      </c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 t="e">
        <v>#N/A</v>
      </c>
      <c r="J487" s="22" t="s">
        <v>5</v>
      </c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 t="e">
        <v>#N/A</v>
      </c>
      <c r="J488" s="22" t="s">
        <v>5</v>
      </c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 t="e">
        <v>#N/A</v>
      </c>
      <c r="J489" s="22" t="s">
        <v>5</v>
      </c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 t="e">
        <v>#N/A</v>
      </c>
      <c r="J490" s="22" t="s">
        <v>5</v>
      </c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 t="e">
        <v>#N/A</v>
      </c>
      <c r="J491" s="22" t="s">
        <v>5</v>
      </c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 t="e">
        <v>#N/A</v>
      </c>
      <c r="J492" s="22" t="s">
        <v>5</v>
      </c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 t="e">
        <v>#N/A</v>
      </c>
      <c r="J493" s="22" t="s">
        <v>5</v>
      </c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 t="e">
        <v>#N/A</v>
      </c>
      <c r="J494" s="22" t="s">
        <v>5</v>
      </c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 t="e">
        <v>#N/A</v>
      </c>
      <c r="J495" s="22" t="s">
        <v>5</v>
      </c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 t="e">
        <v>#N/A</v>
      </c>
      <c r="J496" s="22" t="s">
        <v>5</v>
      </c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 t="e">
        <v>#N/A</v>
      </c>
      <c r="J497" s="22" t="s">
        <v>5</v>
      </c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 t="e">
        <v>#N/A</v>
      </c>
      <c r="J498" s="22" t="s">
        <v>5</v>
      </c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 t="e">
        <v>#N/A</v>
      </c>
      <c r="J499" s="22" t="s">
        <v>5</v>
      </c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 t="e">
        <v>#N/A</v>
      </c>
      <c r="J500" s="22" t="s">
        <v>5</v>
      </c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 t="e">
        <v>#N/A</v>
      </c>
      <c r="J501" s="22" t="s">
        <v>5</v>
      </c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 t="e">
        <v>#N/A</v>
      </c>
      <c r="J502" s="22" t="s">
        <v>5</v>
      </c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 t="e">
        <v>#N/A</v>
      </c>
      <c r="J503" s="22" t="s">
        <v>5</v>
      </c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 t="e">
        <v>#N/A</v>
      </c>
      <c r="J504" s="22" t="s">
        <v>5</v>
      </c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 t="e">
        <v>#N/A</v>
      </c>
      <c r="J505" s="22" t="s">
        <v>5</v>
      </c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 t="e">
        <v>#N/A</v>
      </c>
      <c r="J506" s="22" t="s">
        <v>5</v>
      </c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 t="e">
        <v>#N/A</v>
      </c>
      <c r="J507" s="22" t="s">
        <v>5</v>
      </c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 t="e">
        <v>#N/A</v>
      </c>
      <c r="J508" s="22" t="s">
        <v>5</v>
      </c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 t="e">
        <v>#N/A</v>
      </c>
      <c r="J509" s="22" t="s">
        <v>5</v>
      </c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 t="e">
        <v>#N/A</v>
      </c>
      <c r="J510" s="22" t="s">
        <v>5</v>
      </c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 t="e">
        <v>#N/A</v>
      </c>
      <c r="J511" s="22" t="s">
        <v>5</v>
      </c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 t="e">
        <v>#N/A</v>
      </c>
      <c r="J512" s="22" t="s">
        <v>5</v>
      </c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 t="e">
        <v>#N/A</v>
      </c>
      <c r="J513" s="22" t="s">
        <v>5</v>
      </c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 t="e">
        <v>#N/A</v>
      </c>
      <c r="J514" s="22" t="s">
        <v>5</v>
      </c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 t="e">
        <v>#N/A</v>
      </c>
      <c r="J515" s="22" t="s">
        <v>5</v>
      </c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 t="e">
        <v>#N/A</v>
      </c>
      <c r="J516" s="22" t="s">
        <v>5</v>
      </c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 t="e">
        <v>#N/A</v>
      </c>
      <c r="J517" s="22" t="s">
        <v>5</v>
      </c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 t="e">
        <v>#N/A</v>
      </c>
      <c r="J518" s="22" t="s">
        <v>5</v>
      </c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 t="e">
        <v>#N/A</v>
      </c>
      <c r="J519" s="22" t="s">
        <v>5</v>
      </c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 t="e">
        <v>#N/A</v>
      </c>
      <c r="J520" s="22" t="s">
        <v>5</v>
      </c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 t="e">
        <v>#N/A</v>
      </c>
      <c r="J521" s="22" t="s">
        <v>5</v>
      </c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 t="e">
        <v>#N/A</v>
      </c>
      <c r="J522" s="22" t="s">
        <v>5</v>
      </c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 t="e">
        <v>#N/A</v>
      </c>
      <c r="J523" s="22" t="s">
        <v>5</v>
      </c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 t="e">
        <v>#N/A</v>
      </c>
      <c r="J524" s="22" t="s">
        <v>5</v>
      </c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 t="e">
        <v>#N/A</v>
      </c>
      <c r="J525" s="22" t="s">
        <v>5</v>
      </c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 t="e">
        <v>#N/A</v>
      </c>
      <c r="J526" s="22" t="s">
        <v>5</v>
      </c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 t="e">
        <v>#N/A</v>
      </c>
      <c r="J527" s="22" t="s">
        <v>5</v>
      </c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 t="e">
        <v>#N/A</v>
      </c>
      <c r="J528" s="22" t="s">
        <v>5</v>
      </c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 t="e">
        <v>#N/A</v>
      </c>
      <c r="J529" s="22" t="s">
        <v>5</v>
      </c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 t="e">
        <v>#N/A</v>
      </c>
      <c r="J530" s="22" t="s">
        <v>5</v>
      </c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 t="e">
        <v>#N/A</v>
      </c>
      <c r="J531" s="22" t="s">
        <v>5</v>
      </c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 t="e">
        <v>#N/A</v>
      </c>
      <c r="J532" s="22" t="s">
        <v>5</v>
      </c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 t="e">
        <v>#N/A</v>
      </c>
      <c r="J533" s="22" t="s">
        <v>5</v>
      </c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 t="e">
        <v>#N/A</v>
      </c>
      <c r="J534" s="22" t="s">
        <v>5</v>
      </c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 t="e">
        <v>#N/A</v>
      </c>
      <c r="J535" s="22" t="s">
        <v>5</v>
      </c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 t="e">
        <v>#N/A</v>
      </c>
      <c r="J536" s="22" t="s">
        <v>5</v>
      </c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 t="e">
        <v>#N/A</v>
      </c>
      <c r="J537" s="22" t="s">
        <v>5</v>
      </c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 t="e">
        <v>#N/A</v>
      </c>
      <c r="J538" s="22" t="s">
        <v>5</v>
      </c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 t="e">
        <v>#N/A</v>
      </c>
      <c r="J539" s="22" t="s">
        <v>5</v>
      </c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 t="e">
        <v>#N/A</v>
      </c>
      <c r="J540" s="22" t="s">
        <v>5</v>
      </c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 t="e">
        <v>#N/A</v>
      </c>
      <c r="J541" s="22" t="s">
        <v>5</v>
      </c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 t="e">
        <v>#N/A</v>
      </c>
      <c r="J542" s="22" t="s">
        <v>5</v>
      </c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 t="e">
        <v>#N/A</v>
      </c>
      <c r="J543" s="22" t="s">
        <v>5</v>
      </c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 t="e">
        <v>#N/A</v>
      </c>
      <c r="J544" s="22" t="s">
        <v>5</v>
      </c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 t="e">
        <v>#N/A</v>
      </c>
      <c r="J545" s="22" t="s">
        <v>5</v>
      </c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 t="e">
        <v>#N/A</v>
      </c>
      <c r="J546" s="22" t="s">
        <v>5</v>
      </c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 t="e">
        <v>#N/A</v>
      </c>
      <c r="J547" s="22" t="s">
        <v>5</v>
      </c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 t="e">
        <v>#N/A</v>
      </c>
      <c r="J548" s="22" t="s">
        <v>5</v>
      </c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 t="e">
        <v>#N/A</v>
      </c>
      <c r="J549" s="22" t="s">
        <v>5</v>
      </c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 t="e">
        <v>#N/A</v>
      </c>
      <c r="J550" s="22" t="s">
        <v>5</v>
      </c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 t="e">
        <v>#N/A</v>
      </c>
      <c r="J551" s="22" t="s">
        <v>5</v>
      </c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 t="e">
        <v>#N/A</v>
      </c>
      <c r="J552" s="22" t="s">
        <v>5</v>
      </c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 t="e">
        <v>#N/A</v>
      </c>
      <c r="J553" s="22" t="s">
        <v>5</v>
      </c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 t="e">
        <v>#N/A</v>
      </c>
      <c r="J554" s="22" t="s">
        <v>5</v>
      </c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 t="e">
        <v>#N/A</v>
      </c>
      <c r="J555" s="22" t="s">
        <v>5</v>
      </c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 t="e">
        <v>#N/A</v>
      </c>
      <c r="J556" s="22" t="s">
        <v>5</v>
      </c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 t="e">
        <v>#N/A</v>
      </c>
      <c r="J557" s="22" t="s">
        <v>5</v>
      </c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 t="e">
        <v>#N/A</v>
      </c>
      <c r="J558" s="22" t="s">
        <v>5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 t="e">
        <v>#N/A</v>
      </c>
      <c r="J559" s="22" t="s">
        <v>5</v>
      </c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 t="e">
        <v>#N/A</v>
      </c>
      <c r="J560" s="22" t="s">
        <v>5</v>
      </c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 t="e">
        <v>#N/A</v>
      </c>
      <c r="J561" s="22" t="s">
        <v>5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 t="e">
        <v>#N/A</v>
      </c>
      <c r="J562" s="22" t="s">
        <v>5</v>
      </c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 t="e">
        <v>#N/A</v>
      </c>
      <c r="J563" s="22" t="s">
        <v>5</v>
      </c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 t="e">
        <v>#N/A</v>
      </c>
      <c r="J564" s="22" t="s">
        <v>5</v>
      </c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 t="e">
        <v>#N/A</v>
      </c>
      <c r="J565" s="22" t="s">
        <v>5</v>
      </c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 t="e">
        <v>#N/A</v>
      </c>
      <c r="J566" s="22" t="s">
        <v>5</v>
      </c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 t="e">
        <v>#N/A</v>
      </c>
      <c r="J567" s="22" t="s">
        <v>5</v>
      </c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 t="e">
        <v>#N/A</v>
      </c>
      <c r="J568" s="22" t="s">
        <v>5</v>
      </c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 t="e">
        <v>#N/A</v>
      </c>
      <c r="J569" s="22" t="s">
        <v>5</v>
      </c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 t="e">
        <v>#N/A</v>
      </c>
      <c r="J570" s="22" t="s">
        <v>5</v>
      </c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 t="e">
        <v>#N/A</v>
      </c>
      <c r="J571" s="22" t="s">
        <v>5</v>
      </c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 t="e">
        <v>#N/A</v>
      </c>
      <c r="J572" s="22" t="s">
        <v>5</v>
      </c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 t="e">
        <v>#N/A</v>
      </c>
      <c r="J573" s="22" t="s">
        <v>5</v>
      </c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 t="e">
        <v>#N/A</v>
      </c>
      <c r="J574" s="22" t="s">
        <v>5</v>
      </c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 t="e">
        <v>#N/A</v>
      </c>
      <c r="J575" s="22" t="s">
        <v>5</v>
      </c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 t="e">
        <v>#N/A</v>
      </c>
      <c r="J576" s="22" t="s">
        <v>5</v>
      </c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 t="e">
        <v>#N/A</v>
      </c>
      <c r="J577" s="22" t="s">
        <v>5</v>
      </c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 t="e">
        <v>#N/A</v>
      </c>
      <c r="J578" s="22" t="s">
        <v>5</v>
      </c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 t="e">
        <v>#N/A</v>
      </c>
      <c r="J579" s="22" t="s">
        <v>5</v>
      </c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 t="e">
        <v>#N/A</v>
      </c>
      <c r="J580" s="22" t="s">
        <v>5</v>
      </c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 t="e">
        <v>#N/A</v>
      </c>
      <c r="J581" s="22" t="s">
        <v>5</v>
      </c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 t="e">
        <v>#N/A</v>
      </c>
      <c r="J582" s="22" t="s">
        <v>5</v>
      </c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 t="e">
        <v>#N/A</v>
      </c>
      <c r="J583" s="22" t="s">
        <v>5</v>
      </c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 t="e">
        <v>#N/A</v>
      </c>
      <c r="J584" s="22" t="s">
        <v>5</v>
      </c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 t="e">
        <v>#N/A</v>
      </c>
      <c r="J585" s="22" t="s">
        <v>5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 t="e">
        <v>#N/A</v>
      </c>
      <c r="J586" s="22" t="s">
        <v>5</v>
      </c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 t="e">
        <v>#N/A</v>
      </c>
      <c r="J587" s="22" t="s">
        <v>5</v>
      </c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 t="e">
        <v>#N/A</v>
      </c>
      <c r="J588" s="22" t="s">
        <v>5</v>
      </c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 t="e">
        <v>#N/A</v>
      </c>
      <c r="J589" s="22" t="s">
        <v>5</v>
      </c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 t="e">
        <v>#N/A</v>
      </c>
      <c r="J590" s="22" t="s">
        <v>5</v>
      </c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 t="e">
        <v>#N/A</v>
      </c>
      <c r="J591" s="22" t="s">
        <v>5</v>
      </c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 t="e">
        <v>#N/A</v>
      </c>
      <c r="J592" s="22" t="s">
        <v>5</v>
      </c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 t="e">
        <v>#N/A</v>
      </c>
      <c r="J593" s="22" t="s">
        <v>5</v>
      </c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 t="e">
        <v>#N/A</v>
      </c>
      <c r="J594" s="22" t="s">
        <v>5</v>
      </c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 t="e">
        <v>#N/A</v>
      </c>
      <c r="J595" s="22" t="s">
        <v>5</v>
      </c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 t="e">
        <v>#N/A</v>
      </c>
      <c r="J596" s="22" t="s">
        <v>5</v>
      </c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 t="e">
        <v>#N/A</v>
      </c>
      <c r="J597" s="22" t="s">
        <v>5</v>
      </c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 t="e">
        <v>#N/A</v>
      </c>
      <c r="J598" s="22" t="s">
        <v>5</v>
      </c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 t="e">
        <v>#N/A</v>
      </c>
      <c r="J599" s="22" t="s">
        <v>5</v>
      </c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 t="e">
        <v>#N/A</v>
      </c>
      <c r="J600" s="22" t="s">
        <v>5</v>
      </c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 t="e">
        <v>#N/A</v>
      </c>
      <c r="J601" s="22" t="s">
        <v>5</v>
      </c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 t="e">
        <v>#N/A</v>
      </c>
      <c r="J602" s="22" t="s">
        <v>5</v>
      </c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 t="e">
        <v>#N/A</v>
      </c>
      <c r="J603" s="22" t="s">
        <v>5</v>
      </c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 t="e">
        <v>#N/A</v>
      </c>
      <c r="J604" s="22" t="s">
        <v>5</v>
      </c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 t="e">
        <v>#N/A</v>
      </c>
      <c r="J605" s="22" t="s">
        <v>5</v>
      </c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 t="e">
        <v>#N/A</v>
      </c>
      <c r="J606" s="22" t="s">
        <v>5</v>
      </c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 t="e">
        <v>#N/A</v>
      </c>
      <c r="J607" s="22" t="s">
        <v>5</v>
      </c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 t="e">
        <v>#N/A</v>
      </c>
      <c r="J608" s="22" t="s">
        <v>5</v>
      </c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 t="e">
        <v>#N/A</v>
      </c>
      <c r="J609" s="22" t="s">
        <v>5</v>
      </c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 t="e">
        <v>#N/A</v>
      </c>
      <c r="J610" s="22" t="s">
        <v>5</v>
      </c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 t="e">
        <v>#N/A</v>
      </c>
      <c r="J611" s="22" t="s">
        <v>5</v>
      </c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 t="e">
        <v>#N/A</v>
      </c>
      <c r="J612" s="22" t="s">
        <v>5</v>
      </c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 t="e">
        <v>#N/A</v>
      </c>
      <c r="J613" s="22" t="s">
        <v>5</v>
      </c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 t="e">
        <v>#N/A</v>
      </c>
      <c r="J614" s="22" t="s">
        <v>5</v>
      </c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 t="e">
        <v>#N/A</v>
      </c>
      <c r="J615" s="22" t="s">
        <v>5</v>
      </c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 t="e">
        <v>#N/A</v>
      </c>
      <c r="J616" s="22" t="s">
        <v>5</v>
      </c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 t="e">
        <v>#N/A</v>
      </c>
      <c r="J617" s="22" t="s">
        <v>5</v>
      </c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 t="e">
        <v>#N/A</v>
      </c>
      <c r="J618" s="22" t="s">
        <v>5</v>
      </c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 t="e">
        <v>#N/A</v>
      </c>
      <c r="J619" s="22" t="s">
        <v>5</v>
      </c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 t="e">
        <v>#N/A</v>
      </c>
      <c r="J620" s="22" t="s">
        <v>5</v>
      </c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 t="e">
        <v>#N/A</v>
      </c>
      <c r="J621" s="22" t="s">
        <v>5</v>
      </c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 t="e">
        <v>#N/A</v>
      </c>
      <c r="J622" s="22" t="s">
        <v>5</v>
      </c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 t="e">
        <v>#N/A</v>
      </c>
      <c r="J623" s="22" t="s">
        <v>5</v>
      </c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 t="e">
        <v>#N/A</v>
      </c>
      <c r="J624" s="22" t="s">
        <v>5</v>
      </c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 t="e">
        <v>#N/A</v>
      </c>
      <c r="J625" s="22" t="s">
        <v>5</v>
      </c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 t="e">
        <v>#N/A</v>
      </c>
      <c r="J626" s="22" t="s">
        <v>5</v>
      </c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 t="e">
        <v>#N/A</v>
      </c>
      <c r="J627" s="22" t="s">
        <v>5</v>
      </c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 t="e">
        <v>#N/A</v>
      </c>
      <c r="J628" s="22" t="s">
        <v>5</v>
      </c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 t="e">
        <v>#N/A</v>
      </c>
      <c r="J629" s="22" t="s">
        <v>5</v>
      </c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 t="e">
        <v>#N/A</v>
      </c>
      <c r="J630" s="22" t="s">
        <v>5</v>
      </c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 t="e">
        <v>#N/A</v>
      </c>
      <c r="J631" s="22" t="s">
        <v>5</v>
      </c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 t="e">
        <v>#N/A</v>
      </c>
      <c r="J632" s="22" t="s">
        <v>5</v>
      </c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 t="e">
        <v>#N/A</v>
      </c>
      <c r="J633" s="22" t="s">
        <v>5</v>
      </c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 t="e">
        <v>#N/A</v>
      </c>
      <c r="J634" s="22" t="s">
        <v>5</v>
      </c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 t="e">
        <v>#N/A</v>
      </c>
      <c r="J635" s="22" t="s">
        <v>5</v>
      </c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 t="e">
        <v>#N/A</v>
      </c>
      <c r="J636" s="22" t="s">
        <v>5</v>
      </c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 t="e">
        <v>#N/A</v>
      </c>
      <c r="J637" s="22" t="s">
        <v>5</v>
      </c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 t="e">
        <v>#N/A</v>
      </c>
      <c r="J638" s="22" t="s">
        <v>5</v>
      </c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 t="e">
        <v>#N/A</v>
      </c>
      <c r="J639" s="22" t="s">
        <v>5</v>
      </c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 t="e">
        <v>#N/A</v>
      </c>
      <c r="J640" s="22" t="s">
        <v>5</v>
      </c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 t="e">
        <v>#N/A</v>
      </c>
      <c r="J641" s="22" t="s">
        <v>5</v>
      </c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 t="e">
        <v>#N/A</v>
      </c>
      <c r="J642" s="22" t="s">
        <v>5</v>
      </c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 t="e">
        <v>#N/A</v>
      </c>
      <c r="J643" s="22" t="s">
        <v>5</v>
      </c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 t="e">
        <v>#N/A</v>
      </c>
      <c r="J644" s="22" t="s">
        <v>5</v>
      </c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 t="e">
        <v>#N/A</v>
      </c>
      <c r="J645" s="22" t="s">
        <v>5</v>
      </c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 t="e">
        <v>#N/A</v>
      </c>
      <c r="J646" s="22" t="s">
        <v>5</v>
      </c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 t="e">
        <v>#N/A</v>
      </c>
      <c r="J647" s="22" t="s">
        <v>5</v>
      </c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 t="e">
        <v>#N/A</v>
      </c>
      <c r="J648" s="22" t="s">
        <v>5</v>
      </c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 t="e">
        <v>#N/A</v>
      </c>
      <c r="J649" s="22" t="s">
        <v>5</v>
      </c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 t="e">
        <v>#N/A</v>
      </c>
      <c r="J650" s="22" t="s">
        <v>5</v>
      </c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 t="e">
        <v>#N/A</v>
      </c>
      <c r="J651" s="22" t="s">
        <v>5</v>
      </c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 t="e">
        <v>#N/A</v>
      </c>
      <c r="J652" s="22" t="s">
        <v>5</v>
      </c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 t="e">
        <v>#N/A</v>
      </c>
      <c r="J653" s="22" t="s">
        <v>5</v>
      </c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 t="e">
        <v>#N/A</v>
      </c>
      <c r="J654" s="22" t="s">
        <v>5</v>
      </c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 t="e">
        <v>#N/A</v>
      </c>
      <c r="J655" s="22" t="s">
        <v>5</v>
      </c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 t="e">
        <v>#N/A</v>
      </c>
      <c r="J656" s="22" t="s">
        <v>5</v>
      </c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 t="e">
        <v>#N/A</v>
      </c>
      <c r="J657" s="22" t="s">
        <v>5</v>
      </c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 t="e">
        <v>#N/A</v>
      </c>
      <c r="J658" s="22" t="s">
        <v>5</v>
      </c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 t="e">
        <v>#N/A</v>
      </c>
      <c r="J659" s="22" t="s">
        <v>5</v>
      </c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 t="e">
        <v>#N/A</v>
      </c>
      <c r="J660" s="22" t="s">
        <v>5</v>
      </c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 t="e">
        <v>#N/A</v>
      </c>
      <c r="J661" s="22" t="s">
        <v>5</v>
      </c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 t="e">
        <v>#N/A</v>
      </c>
      <c r="J662" s="22" t="s">
        <v>5</v>
      </c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 t="e">
        <v>#N/A</v>
      </c>
      <c r="J663" s="22" t="s">
        <v>5</v>
      </c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 t="e">
        <v>#N/A</v>
      </c>
      <c r="J664" s="22" t="s">
        <v>5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 t="e">
        <v>#N/A</v>
      </c>
      <c r="J665" s="22" t="s">
        <v>5</v>
      </c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 t="e">
        <v>#N/A</v>
      </c>
      <c r="J666" s="22" t="s">
        <v>5</v>
      </c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 t="e">
        <v>#N/A</v>
      </c>
      <c r="J667" s="22" t="s">
        <v>5</v>
      </c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 t="e">
        <v>#N/A</v>
      </c>
      <c r="J668" s="22" t="s">
        <v>5</v>
      </c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 t="e">
        <v>#N/A</v>
      </c>
      <c r="J669" s="22" t="s">
        <v>5</v>
      </c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 t="e">
        <v>#N/A</v>
      </c>
      <c r="J670" s="22" t="s">
        <v>5</v>
      </c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 t="e">
        <v>#N/A</v>
      </c>
      <c r="J671" s="22" t="s">
        <v>5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 t="e">
        <v>#N/A</v>
      </c>
      <c r="J672" s="22" t="s">
        <v>5</v>
      </c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 t="e">
        <v>#N/A</v>
      </c>
      <c r="J673" s="22" t="s">
        <v>5</v>
      </c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 t="e">
        <v>#N/A</v>
      </c>
      <c r="J674" s="22" t="s">
        <v>5</v>
      </c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 t="e">
        <v>#N/A</v>
      </c>
      <c r="J675" s="22" t="s">
        <v>5</v>
      </c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 t="e">
        <v>#N/A</v>
      </c>
      <c r="J676" s="22" t="s">
        <v>5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 t="e">
        <v>#N/A</v>
      </c>
      <c r="J677" s="22" t="s">
        <v>5</v>
      </c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 t="e">
        <v>#N/A</v>
      </c>
      <c r="J678" s="22" t="s">
        <v>5</v>
      </c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 t="e">
        <v>#N/A</v>
      </c>
      <c r="J679" s="22" t="s">
        <v>5</v>
      </c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 t="e">
        <v>#N/A</v>
      </c>
      <c r="J680" s="22" t="s">
        <v>5</v>
      </c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 t="e">
        <v>#N/A</v>
      </c>
      <c r="J681" s="22" t="s">
        <v>5</v>
      </c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 t="e">
        <v>#N/A</v>
      </c>
      <c r="J682" s="22" t="s">
        <v>5</v>
      </c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 t="e">
        <v>#N/A</v>
      </c>
      <c r="J683" s="22" t="s">
        <v>5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 t="e">
        <v>#N/A</v>
      </c>
      <c r="J684" s="22" t="s">
        <v>5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 t="e">
        <v>#N/A</v>
      </c>
      <c r="J685" s="22" t="s">
        <v>5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 t="e">
        <v>#N/A</v>
      </c>
      <c r="J686" s="22" t="s">
        <v>5</v>
      </c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 t="e">
        <v>#N/A</v>
      </c>
      <c r="J687" s="22" t="s">
        <v>5</v>
      </c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 t="e">
        <v>#N/A</v>
      </c>
      <c r="J688" s="22" t="s">
        <v>5</v>
      </c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 t="e">
        <v>#N/A</v>
      </c>
      <c r="J689" s="22" t="s">
        <v>5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 t="e">
        <v>#N/A</v>
      </c>
      <c r="J690" s="22" t="s">
        <v>5</v>
      </c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 t="e">
        <v>#N/A</v>
      </c>
      <c r="J691" s="22" t="s">
        <v>5</v>
      </c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 t="e">
        <v>#N/A</v>
      </c>
      <c r="J692" s="22" t="s">
        <v>5</v>
      </c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 t="e">
        <v>#N/A</v>
      </c>
      <c r="J693" s="22" t="s">
        <v>5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 t="e">
        <v>#N/A</v>
      </c>
      <c r="J694" s="22" t="s">
        <v>5</v>
      </c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 t="e">
        <v>#N/A</v>
      </c>
      <c r="J695" s="22" t="s">
        <v>5</v>
      </c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 t="e">
        <v>#N/A</v>
      </c>
      <c r="J696" s="22" t="s">
        <v>5</v>
      </c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 t="e">
        <v>#N/A</v>
      </c>
      <c r="J697" s="22" t="s">
        <v>5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 t="e">
        <v>#N/A</v>
      </c>
      <c r="J698" s="22" t="s">
        <v>5</v>
      </c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 t="e">
        <v>#N/A</v>
      </c>
      <c r="J699" s="22" t="s">
        <v>5</v>
      </c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 t="e">
        <v>#N/A</v>
      </c>
      <c r="J700" s="22" t="s">
        <v>5</v>
      </c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 t="e">
        <v>#N/A</v>
      </c>
      <c r="J701" s="22" t="s">
        <v>5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 t="e">
        <v>#N/A</v>
      </c>
      <c r="J702" s="22" t="s">
        <v>5</v>
      </c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 t="e">
        <v>#N/A</v>
      </c>
      <c r="J703" s="22" t="s">
        <v>5</v>
      </c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 t="e">
        <v>#N/A</v>
      </c>
      <c r="J704" s="22" t="s">
        <v>5</v>
      </c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 t="e">
        <v>#N/A</v>
      </c>
      <c r="J705" s="22" t="s">
        <v>5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 t="e">
        <v>#N/A</v>
      </c>
      <c r="J706" s="22" t="s">
        <v>5</v>
      </c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 t="e">
        <v>#N/A</v>
      </c>
      <c r="J707" s="22" t="s">
        <v>5</v>
      </c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 t="e">
        <v>#N/A</v>
      </c>
      <c r="J708" s="22" t="s">
        <v>5</v>
      </c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 t="e">
        <v>#N/A</v>
      </c>
      <c r="J709" s="22" t="s">
        <v>5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 t="e">
        <v>#N/A</v>
      </c>
      <c r="J710" s="22" t="s">
        <v>5</v>
      </c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 t="e">
        <v>#N/A</v>
      </c>
      <c r="J711" s="22" t="s">
        <v>5</v>
      </c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 t="e">
        <v>#N/A</v>
      </c>
      <c r="J712" s="22" t="s">
        <v>5</v>
      </c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 t="e">
        <v>#N/A</v>
      </c>
      <c r="J713" s="22" t="s">
        <v>5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 t="e">
        <v>#N/A</v>
      </c>
      <c r="J714" s="22" t="s">
        <v>5</v>
      </c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 t="e">
        <v>#N/A</v>
      </c>
      <c r="J715" s="22" t="s">
        <v>5</v>
      </c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 t="e">
        <v>#N/A</v>
      </c>
      <c r="J716" s="22" t="s">
        <v>5</v>
      </c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 t="e">
        <v>#N/A</v>
      </c>
      <c r="J717" s="22" t="s">
        <v>5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 t="e">
        <v>#N/A</v>
      </c>
      <c r="J718" s="22" t="s">
        <v>5</v>
      </c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 t="e">
        <v>#N/A</v>
      </c>
      <c r="J719" s="22" t="s">
        <v>5</v>
      </c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 t="e">
        <v>#N/A</v>
      </c>
      <c r="J720" s="22" t="s">
        <v>5</v>
      </c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 t="e">
        <v>#N/A</v>
      </c>
      <c r="J721" s="22" t="s">
        <v>5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 t="e">
        <v>#N/A</v>
      </c>
      <c r="J722" s="22" t="s">
        <v>5</v>
      </c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 t="e">
        <v>#N/A</v>
      </c>
      <c r="J723" s="22" t="s">
        <v>5</v>
      </c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 t="e">
        <v>#N/A</v>
      </c>
      <c r="J724" s="22" t="s">
        <v>5</v>
      </c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 t="e">
        <v>#N/A</v>
      </c>
      <c r="J725" s="22" t="s">
        <v>5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 t="e">
        <v>#N/A</v>
      </c>
      <c r="J726" s="22" t="s">
        <v>5</v>
      </c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 t="e">
        <v>#N/A</v>
      </c>
      <c r="J727" s="22" t="s">
        <v>5</v>
      </c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 t="e">
        <v>#N/A</v>
      </c>
      <c r="J728" s="22" t="s">
        <v>5</v>
      </c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 t="e">
        <v>#N/A</v>
      </c>
      <c r="J729" s="22" t="s">
        <v>5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 t="e">
        <v>#N/A</v>
      </c>
      <c r="J730" s="22" t="s">
        <v>5</v>
      </c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 t="e">
        <v>#N/A</v>
      </c>
      <c r="J731" s="22" t="s">
        <v>5</v>
      </c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 t="e">
        <v>#N/A</v>
      </c>
      <c r="J732" s="22" t="s">
        <v>5</v>
      </c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 t="e">
        <v>#N/A</v>
      </c>
      <c r="J733" s="22" t="s">
        <v>5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 t="e">
        <v>#N/A</v>
      </c>
      <c r="J734" s="22" t="s">
        <v>5</v>
      </c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 t="e">
        <v>#N/A</v>
      </c>
      <c r="J735" s="22" t="s">
        <v>5</v>
      </c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 t="e">
        <v>#N/A</v>
      </c>
      <c r="J736" s="22" t="s">
        <v>5</v>
      </c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 t="e">
        <v>#N/A</v>
      </c>
      <c r="J737" s="22" t="s">
        <v>5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 t="e">
        <v>#N/A</v>
      </c>
      <c r="J738" s="22" t="s">
        <v>5</v>
      </c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 t="e">
        <v>#N/A</v>
      </c>
      <c r="J739" s="22" t="s">
        <v>5</v>
      </c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 t="e">
        <v>#N/A</v>
      </c>
      <c r="J740" s="22" t="s">
        <v>5</v>
      </c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 t="e">
        <v>#N/A</v>
      </c>
      <c r="J741" s="22" t="s">
        <v>5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 t="e">
        <v>#N/A</v>
      </c>
      <c r="J742" s="22" t="s">
        <v>5</v>
      </c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 t="e">
        <v>#N/A</v>
      </c>
      <c r="J743" s="22" t="s">
        <v>5</v>
      </c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 t="e">
        <v>#N/A</v>
      </c>
      <c r="J744" s="22" t="s">
        <v>5</v>
      </c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 t="e">
        <v>#N/A</v>
      </c>
      <c r="J745" s="22" t="s">
        <v>5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 t="e">
        <v>#N/A</v>
      </c>
      <c r="J746" s="22" t="s">
        <v>5</v>
      </c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 t="e">
        <v>#N/A</v>
      </c>
      <c r="J747" s="22" t="s">
        <v>5</v>
      </c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 t="e">
        <v>#N/A</v>
      </c>
      <c r="J748" s="22" t="s">
        <v>5</v>
      </c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 t="e">
        <v>#N/A</v>
      </c>
      <c r="J749" s="22" t="s">
        <v>5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 t="e">
        <v>#N/A</v>
      </c>
      <c r="J750" s="22" t="s">
        <v>5</v>
      </c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 t="e">
        <v>#N/A</v>
      </c>
      <c r="J751" s="22" t="s">
        <v>5</v>
      </c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 t="e">
        <v>#N/A</v>
      </c>
      <c r="J752" s="22" t="s">
        <v>5</v>
      </c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 t="e">
        <v>#N/A</v>
      </c>
      <c r="J753" s="22" t="s">
        <v>5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 t="e">
        <v>#N/A</v>
      </c>
      <c r="J754" s="22" t="s">
        <v>5</v>
      </c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 t="e">
        <v>#N/A</v>
      </c>
      <c r="J755" s="22" t="s">
        <v>5</v>
      </c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 t="e">
        <v>#N/A</v>
      </c>
      <c r="J756" s="22" t="s">
        <v>5</v>
      </c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 t="e">
        <v>#N/A</v>
      </c>
      <c r="J757" s="22" t="s">
        <v>5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 t="e">
        <v>#N/A</v>
      </c>
      <c r="J758" s="22" t="s">
        <v>5</v>
      </c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 t="e">
        <v>#N/A</v>
      </c>
      <c r="J759" s="22" t="s">
        <v>5</v>
      </c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 t="e">
        <v>#N/A</v>
      </c>
      <c r="J760" s="22" t="s">
        <v>5</v>
      </c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 t="e">
        <v>#N/A</v>
      </c>
      <c r="J761" s="22" t="s">
        <v>5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 t="e">
        <v>#N/A</v>
      </c>
      <c r="J762" s="22" t="s">
        <v>5</v>
      </c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 t="e">
        <v>#N/A</v>
      </c>
      <c r="J763" s="22" t="s">
        <v>5</v>
      </c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 t="e">
        <v>#N/A</v>
      </c>
      <c r="J764" s="22" t="s">
        <v>5</v>
      </c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 t="e">
        <v>#N/A</v>
      </c>
      <c r="J765" s="22" t="s">
        <v>5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 t="e">
        <v>#N/A</v>
      </c>
      <c r="J766" s="22" t="s">
        <v>5</v>
      </c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 t="e">
        <v>#N/A</v>
      </c>
      <c r="J767" s="22" t="s">
        <v>5</v>
      </c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 t="e">
        <v>#N/A</v>
      </c>
      <c r="J768" s="22" t="s">
        <v>5</v>
      </c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 t="e">
        <v>#N/A</v>
      </c>
      <c r="J769" s="22" t="s">
        <v>5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 t="e">
        <v>#N/A</v>
      </c>
      <c r="J770" s="22" t="s">
        <v>5</v>
      </c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 t="e">
        <v>#N/A</v>
      </c>
      <c r="J771" s="22" t="s">
        <v>5</v>
      </c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 t="e">
        <v>#N/A</v>
      </c>
      <c r="J772" s="22" t="s">
        <v>5</v>
      </c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 t="e">
        <v>#N/A</v>
      </c>
      <c r="J773" s="22" t="s">
        <v>5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 t="e">
        <v>#N/A</v>
      </c>
      <c r="J774" s="22" t="s">
        <v>5</v>
      </c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 t="e">
        <v>#N/A</v>
      </c>
      <c r="J775" s="22" t="s">
        <v>5</v>
      </c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 t="e">
        <v>#N/A</v>
      </c>
      <c r="J776" s="22" t="s">
        <v>5</v>
      </c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 t="e">
        <v>#N/A</v>
      </c>
      <c r="J777" s="22" t="s">
        <v>5</v>
      </c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 t="e">
        <v>#N/A</v>
      </c>
      <c r="J778" s="22" t="s">
        <v>5</v>
      </c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 t="e">
        <v>#N/A</v>
      </c>
      <c r="J779" s="22" t="s">
        <v>5</v>
      </c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 t="e">
        <v>#N/A</v>
      </c>
      <c r="J780" s="22" t="s">
        <v>5</v>
      </c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 t="e">
        <v>#N/A</v>
      </c>
      <c r="J781" s="22" t="s">
        <v>5</v>
      </c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 t="e">
        <v>#N/A</v>
      </c>
      <c r="J782" s="22" t="s">
        <v>5</v>
      </c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 t="e">
        <v>#N/A</v>
      </c>
      <c r="J783" s="22" t="s">
        <v>5</v>
      </c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 t="e">
        <v>#N/A</v>
      </c>
      <c r="J784" s="22" t="s">
        <v>5</v>
      </c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 t="e">
        <v>#N/A</v>
      </c>
      <c r="J785" s="22" t="s">
        <v>5</v>
      </c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 t="e">
        <v>#N/A</v>
      </c>
      <c r="J786" s="22" t="s">
        <v>5</v>
      </c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 t="e">
        <v>#N/A</v>
      </c>
      <c r="J787" s="22" t="s">
        <v>5</v>
      </c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 t="e">
        <v>#N/A</v>
      </c>
      <c r="J788" s="22" t="s">
        <v>5</v>
      </c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 t="e">
        <v>#N/A</v>
      </c>
      <c r="J789" s="22" t="s">
        <v>5</v>
      </c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 t="e">
        <v>#N/A</v>
      </c>
      <c r="J790" s="22" t="s">
        <v>5</v>
      </c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 t="e">
        <v>#N/A</v>
      </c>
      <c r="J791" s="22" t="s">
        <v>5</v>
      </c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 t="e">
        <v>#N/A</v>
      </c>
      <c r="J792" s="22" t="s">
        <v>5</v>
      </c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 t="e">
        <v>#N/A</v>
      </c>
      <c r="J793" s="22" t="s">
        <v>5</v>
      </c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 t="e">
        <v>#N/A</v>
      </c>
      <c r="J794" s="22" t="s">
        <v>5</v>
      </c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 t="e">
        <v>#N/A</v>
      </c>
      <c r="J795" s="22" t="s">
        <v>5</v>
      </c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 t="e">
        <v>#N/A</v>
      </c>
      <c r="J796" s="22" t="s">
        <v>5</v>
      </c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 t="e">
        <v>#N/A</v>
      </c>
      <c r="J797" s="22" t="s">
        <v>5</v>
      </c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 t="e">
        <v>#N/A</v>
      </c>
      <c r="J798" s="22" t="s">
        <v>5</v>
      </c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 t="e">
        <v>#N/A</v>
      </c>
      <c r="J799" s="22" t="s">
        <v>5</v>
      </c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 t="e">
        <v>#N/A</v>
      </c>
      <c r="J800" s="22" t="s">
        <v>5</v>
      </c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 t="e">
        <v>#N/A</v>
      </c>
      <c r="J801" s="22" t="s">
        <v>5</v>
      </c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 t="e">
        <v>#N/A</v>
      </c>
      <c r="J802" s="22" t="s">
        <v>5</v>
      </c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 t="e">
        <v>#N/A</v>
      </c>
      <c r="J803" s="22" t="s">
        <v>5</v>
      </c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 t="e">
        <v>#N/A</v>
      </c>
      <c r="J804" s="22" t="s">
        <v>5</v>
      </c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 t="e">
        <v>#N/A</v>
      </c>
      <c r="J805" s="22" t="s">
        <v>5</v>
      </c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 t="e">
        <v>#N/A</v>
      </c>
      <c r="J806" s="22" t="s">
        <v>5</v>
      </c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 t="e">
        <v>#N/A</v>
      </c>
      <c r="J807" s="22" t="s">
        <v>5</v>
      </c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 t="e">
        <v>#N/A</v>
      </c>
      <c r="J808" s="22" t="s">
        <v>5</v>
      </c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 t="e">
        <v>#N/A</v>
      </c>
      <c r="J809" s="22" t="s">
        <v>5</v>
      </c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 t="e">
        <v>#N/A</v>
      </c>
      <c r="J810" s="22" t="s">
        <v>5</v>
      </c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 t="e">
        <v>#N/A</v>
      </c>
      <c r="J811" s="22" t="s">
        <v>5</v>
      </c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 t="e">
        <v>#N/A</v>
      </c>
      <c r="J812" s="22" t="s">
        <v>5</v>
      </c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 t="e">
        <v>#N/A</v>
      </c>
      <c r="J813" s="22" t="s">
        <v>5</v>
      </c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 t="e">
        <v>#N/A</v>
      </c>
      <c r="J814" s="22" t="s">
        <v>5</v>
      </c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 t="e">
        <v>#N/A</v>
      </c>
      <c r="J815" s="22" t="s">
        <v>5</v>
      </c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 t="e">
        <v>#N/A</v>
      </c>
      <c r="J816" s="22" t="s">
        <v>5</v>
      </c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 t="e">
        <v>#N/A</v>
      </c>
      <c r="J817" s="22" t="s">
        <v>5</v>
      </c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 t="e">
        <v>#N/A</v>
      </c>
      <c r="J818" s="22" t="s">
        <v>5</v>
      </c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 t="e">
        <v>#N/A</v>
      </c>
      <c r="J819" s="22" t="s">
        <v>5</v>
      </c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 t="e">
        <v>#N/A</v>
      </c>
      <c r="J820" s="22" t="s">
        <v>5</v>
      </c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 t="e">
        <v>#N/A</v>
      </c>
      <c r="J821" s="22" t="s">
        <v>5</v>
      </c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 t="e">
        <v>#N/A</v>
      </c>
      <c r="J822" s="22" t="s">
        <v>5</v>
      </c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 t="e">
        <v>#N/A</v>
      </c>
      <c r="J823" s="22" t="s">
        <v>5</v>
      </c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 t="e">
        <v>#N/A</v>
      </c>
      <c r="J824" s="22" t="s">
        <v>5</v>
      </c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 t="e">
        <v>#N/A</v>
      </c>
      <c r="J825" s="22" t="s">
        <v>5</v>
      </c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 t="e">
        <v>#N/A</v>
      </c>
      <c r="J826" s="22" t="s">
        <v>5</v>
      </c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 t="e">
        <v>#N/A</v>
      </c>
      <c r="J827" s="22" t="s">
        <v>5</v>
      </c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 t="e">
        <v>#N/A</v>
      </c>
      <c r="J828" s="22" t="s">
        <v>5</v>
      </c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 t="e">
        <v>#N/A</v>
      </c>
      <c r="J829" s="22" t="s">
        <v>5</v>
      </c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 t="e">
        <v>#N/A</v>
      </c>
      <c r="J830" s="22" t="s">
        <v>5</v>
      </c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 t="e">
        <v>#N/A</v>
      </c>
      <c r="J831" s="22" t="s">
        <v>5</v>
      </c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 t="e">
        <v>#N/A</v>
      </c>
      <c r="J832" s="22" t="s">
        <v>5</v>
      </c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 t="e">
        <v>#N/A</v>
      </c>
      <c r="J833" s="22" t="s">
        <v>5</v>
      </c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 t="e">
        <v>#N/A</v>
      </c>
      <c r="J834" s="22" t="s">
        <v>5</v>
      </c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 t="e">
        <v>#N/A</v>
      </c>
      <c r="J835" s="22" t="s">
        <v>5</v>
      </c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 t="e">
        <v>#N/A</v>
      </c>
      <c r="J836" s="22" t="s">
        <v>5</v>
      </c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 t="e">
        <v>#N/A</v>
      </c>
      <c r="J837" s="22" t="s">
        <v>5</v>
      </c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 t="e">
        <v>#N/A</v>
      </c>
      <c r="J838" s="22" t="s">
        <v>5</v>
      </c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 t="e">
        <v>#N/A</v>
      </c>
      <c r="J839" s="22" t="s">
        <v>5</v>
      </c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 t="e">
        <v>#N/A</v>
      </c>
      <c r="J840" s="22" t="s">
        <v>5</v>
      </c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 t="e">
        <v>#N/A</v>
      </c>
      <c r="J841" s="22" t="s">
        <v>5</v>
      </c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 t="e">
        <v>#N/A</v>
      </c>
      <c r="J842" s="22" t="s">
        <v>5</v>
      </c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 t="e">
        <v>#N/A</v>
      </c>
      <c r="J843" s="22" t="s">
        <v>5</v>
      </c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 t="e">
        <v>#N/A</v>
      </c>
      <c r="J844" s="22" t="s">
        <v>5</v>
      </c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 t="e">
        <v>#N/A</v>
      </c>
      <c r="J845" s="22" t="s">
        <v>5</v>
      </c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 t="e">
        <v>#N/A</v>
      </c>
      <c r="J846" s="22" t="s">
        <v>5</v>
      </c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 t="e">
        <v>#N/A</v>
      </c>
      <c r="J847" s="22" t="s">
        <v>5</v>
      </c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 t="e">
        <v>#N/A</v>
      </c>
      <c r="J848" s="22" t="s">
        <v>5</v>
      </c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 t="e">
        <v>#N/A</v>
      </c>
      <c r="J849" s="22" t="s">
        <v>5</v>
      </c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 t="e">
        <v>#N/A</v>
      </c>
      <c r="J850" s="22" t="s">
        <v>5</v>
      </c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 t="e">
        <v>#N/A</v>
      </c>
      <c r="J851" s="22" t="s">
        <v>5</v>
      </c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 t="e">
        <v>#N/A</v>
      </c>
      <c r="J852" s="22" t="s">
        <v>5</v>
      </c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 t="e">
        <v>#N/A</v>
      </c>
      <c r="J853" s="22" t="s">
        <v>5</v>
      </c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 t="e">
        <v>#N/A</v>
      </c>
      <c r="J854" s="22" t="s">
        <v>5</v>
      </c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 t="e">
        <v>#N/A</v>
      </c>
      <c r="J855" s="22" t="s">
        <v>5</v>
      </c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 t="e">
        <v>#N/A</v>
      </c>
      <c r="J856" s="22" t="s">
        <v>5</v>
      </c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 t="e">
        <v>#N/A</v>
      </c>
      <c r="J857" s="22" t="s">
        <v>5</v>
      </c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 t="e">
        <v>#N/A</v>
      </c>
      <c r="J858" s="22" t="s">
        <v>5</v>
      </c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 t="e">
        <v>#N/A</v>
      </c>
      <c r="J859" s="22" t="s">
        <v>5</v>
      </c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 t="e">
        <v>#N/A</v>
      </c>
      <c r="J860" s="22" t="s">
        <v>5</v>
      </c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 t="e">
        <v>#N/A</v>
      </c>
      <c r="J861" s="22" t="s">
        <v>5</v>
      </c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 t="e">
        <v>#N/A</v>
      </c>
      <c r="J862" s="22" t="s">
        <v>5</v>
      </c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 t="e">
        <v>#N/A</v>
      </c>
      <c r="J863" s="22" t="s">
        <v>5</v>
      </c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 t="e">
        <v>#N/A</v>
      </c>
      <c r="J864" s="22" t="s">
        <v>5</v>
      </c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 t="e">
        <v>#N/A</v>
      </c>
      <c r="J865" s="22" t="s">
        <v>5</v>
      </c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 t="e">
        <v>#N/A</v>
      </c>
      <c r="J866" s="22" t="s">
        <v>5</v>
      </c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 t="e">
        <v>#N/A</v>
      </c>
      <c r="J867" s="22" t="s">
        <v>5</v>
      </c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 t="e">
        <v>#N/A</v>
      </c>
      <c r="J868" s="22" t="s">
        <v>5</v>
      </c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 t="e">
        <v>#N/A</v>
      </c>
      <c r="J869" s="22" t="s">
        <v>5</v>
      </c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 t="e">
        <v>#N/A</v>
      </c>
      <c r="J870" s="22" t="s">
        <v>5</v>
      </c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 t="e">
        <v>#N/A</v>
      </c>
      <c r="J871" s="22" t="s">
        <v>5</v>
      </c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 t="e">
        <v>#N/A</v>
      </c>
      <c r="J872" s="22" t="s">
        <v>5</v>
      </c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 t="e">
        <v>#N/A</v>
      </c>
      <c r="J873" s="22" t="s">
        <v>5</v>
      </c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 t="e">
        <v>#N/A</v>
      </c>
      <c r="J874" s="22" t="s">
        <v>5</v>
      </c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 t="e">
        <v>#N/A</v>
      </c>
      <c r="J875" s="22" t="s">
        <v>5</v>
      </c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 t="e">
        <v>#N/A</v>
      </c>
      <c r="J876" s="22" t="s">
        <v>5</v>
      </c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 t="e">
        <v>#N/A</v>
      </c>
      <c r="J877" s="22" t="s">
        <v>5</v>
      </c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 t="e">
        <v>#N/A</v>
      </c>
      <c r="J878" s="22" t="s">
        <v>5</v>
      </c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 t="e">
        <v>#N/A</v>
      </c>
      <c r="J879" s="22" t="s">
        <v>5</v>
      </c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 t="e">
        <v>#N/A</v>
      </c>
      <c r="J880" s="22" t="s">
        <v>5</v>
      </c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 t="e">
        <v>#N/A</v>
      </c>
      <c r="J881" s="22" t="s">
        <v>5</v>
      </c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 t="e">
        <v>#N/A</v>
      </c>
      <c r="J882" s="22" t="s">
        <v>5</v>
      </c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 t="e">
        <v>#N/A</v>
      </c>
      <c r="J883" s="22" t="s">
        <v>5</v>
      </c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 t="e">
        <v>#N/A</v>
      </c>
      <c r="J884" s="22" t="s">
        <v>5</v>
      </c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 t="e">
        <v>#N/A</v>
      </c>
      <c r="J885" s="22" t="s">
        <v>5</v>
      </c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 t="e">
        <v>#N/A</v>
      </c>
      <c r="J886" s="22" t="s">
        <v>5</v>
      </c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 t="e">
        <v>#N/A</v>
      </c>
      <c r="J887" s="22" t="s">
        <v>5</v>
      </c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 t="e">
        <v>#N/A</v>
      </c>
      <c r="J888" s="22" t="s">
        <v>5</v>
      </c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 t="e">
        <v>#N/A</v>
      </c>
      <c r="J889" s="22" t="s">
        <v>5</v>
      </c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 t="e">
        <v>#N/A</v>
      </c>
      <c r="J890" s="22" t="s">
        <v>5</v>
      </c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 t="e">
        <v>#N/A</v>
      </c>
      <c r="J891" s="22" t="s">
        <v>5</v>
      </c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 t="e">
        <v>#N/A</v>
      </c>
      <c r="J892" s="22" t="s">
        <v>5</v>
      </c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 t="e">
        <v>#N/A</v>
      </c>
      <c r="J893" s="22" t="s">
        <v>5</v>
      </c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 t="e">
        <v>#N/A</v>
      </c>
      <c r="J894" s="22" t="s">
        <v>5</v>
      </c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 t="e">
        <v>#N/A</v>
      </c>
      <c r="J895" s="22" t="s">
        <v>5</v>
      </c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 t="e">
        <v>#N/A</v>
      </c>
      <c r="J896" s="22" t="s">
        <v>5</v>
      </c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 t="e">
        <v>#N/A</v>
      </c>
      <c r="J897" s="22" t="s">
        <v>5</v>
      </c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 t="e">
        <v>#N/A</v>
      </c>
      <c r="J898" s="22" t="s">
        <v>5</v>
      </c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 t="e">
        <v>#N/A</v>
      </c>
      <c r="J899" s="22" t="s">
        <v>5</v>
      </c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 t="e">
        <v>#N/A</v>
      </c>
      <c r="J900" s="22" t="s">
        <v>5</v>
      </c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 t="e">
        <v>#N/A</v>
      </c>
      <c r="J901" s="22" t="s">
        <v>5</v>
      </c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 t="e">
        <v>#N/A</v>
      </c>
      <c r="J902" s="22" t="s">
        <v>5</v>
      </c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 t="e">
        <v>#N/A</v>
      </c>
      <c r="J903" s="22" t="s">
        <v>5</v>
      </c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 t="e">
        <v>#N/A</v>
      </c>
      <c r="J904" s="22" t="s">
        <v>5</v>
      </c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 t="e">
        <v>#N/A</v>
      </c>
      <c r="J905" s="22" t="s">
        <v>5</v>
      </c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 t="e">
        <v>#N/A</v>
      </c>
      <c r="J906" s="22" t="s">
        <v>5</v>
      </c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 t="e">
        <v>#N/A</v>
      </c>
      <c r="J907" s="22" t="s">
        <v>5</v>
      </c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 t="e">
        <v>#N/A</v>
      </c>
      <c r="J908" s="22" t="s">
        <v>5</v>
      </c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 t="e">
        <v>#N/A</v>
      </c>
      <c r="J909" s="22" t="s">
        <v>5</v>
      </c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 t="e">
        <v>#N/A</v>
      </c>
      <c r="J910" s="22" t="s">
        <v>5</v>
      </c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 t="e">
        <v>#N/A</v>
      </c>
      <c r="J911" s="22" t="s">
        <v>5</v>
      </c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 t="e">
        <v>#N/A</v>
      </c>
      <c r="J912" s="22" t="s">
        <v>5</v>
      </c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 t="e">
        <v>#N/A</v>
      </c>
      <c r="J913" s="22" t="s">
        <v>5</v>
      </c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 t="e">
        <v>#N/A</v>
      </c>
      <c r="J914" s="22" t="s">
        <v>5</v>
      </c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 t="e">
        <v>#N/A</v>
      </c>
      <c r="J915" s="22" t="s">
        <v>5</v>
      </c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 t="e">
        <v>#N/A</v>
      </c>
      <c r="J916" s="22" t="s">
        <v>5</v>
      </c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 t="e">
        <v>#N/A</v>
      </c>
      <c r="J917" s="22" t="s">
        <v>5</v>
      </c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 t="e">
        <v>#N/A</v>
      </c>
      <c r="J918" s="22" t="s">
        <v>5</v>
      </c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 t="e">
        <v>#N/A</v>
      </c>
      <c r="J919" s="22" t="s">
        <v>5</v>
      </c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 t="e">
        <v>#N/A</v>
      </c>
      <c r="J920" s="22" t="s">
        <v>5</v>
      </c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 t="e">
        <v>#N/A</v>
      </c>
      <c r="J921" s="22" t="s">
        <v>5</v>
      </c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 t="e">
        <v>#N/A</v>
      </c>
      <c r="J922" s="22" t="s">
        <v>5</v>
      </c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 t="e">
        <v>#N/A</v>
      </c>
      <c r="J923" s="22" t="s">
        <v>5</v>
      </c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 t="e">
        <v>#N/A</v>
      </c>
      <c r="J924" s="22" t="s">
        <v>5</v>
      </c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 t="e">
        <v>#N/A</v>
      </c>
      <c r="J925" s="22" t="s">
        <v>5</v>
      </c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 t="e">
        <v>#N/A</v>
      </c>
      <c r="J926" s="22" t="s">
        <v>5</v>
      </c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 t="e">
        <v>#N/A</v>
      </c>
      <c r="J927" s="22" t="s">
        <v>5</v>
      </c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 t="e">
        <v>#N/A</v>
      </c>
      <c r="J928" s="22" t="s">
        <v>5</v>
      </c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 t="e">
        <v>#N/A</v>
      </c>
      <c r="J929" s="22" t="s">
        <v>5</v>
      </c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 t="e">
        <v>#N/A</v>
      </c>
      <c r="J930" s="22" t="s">
        <v>5</v>
      </c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 t="e">
        <v>#N/A</v>
      </c>
      <c r="J931" s="22" t="s">
        <v>5</v>
      </c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 t="e">
        <v>#N/A</v>
      </c>
      <c r="J932" s="22" t="s">
        <v>5</v>
      </c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 t="e">
        <v>#N/A</v>
      </c>
      <c r="J933" s="22" t="s">
        <v>5</v>
      </c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 t="e">
        <v>#N/A</v>
      </c>
      <c r="J934" s="22" t="s">
        <v>5</v>
      </c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 t="e">
        <v>#N/A</v>
      </c>
      <c r="J935" s="22" t="s">
        <v>5</v>
      </c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 t="e">
        <v>#N/A</v>
      </c>
      <c r="J936" s="22" t="s">
        <v>5</v>
      </c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 t="e">
        <v>#N/A</v>
      </c>
      <c r="J937" s="22" t="s">
        <v>5</v>
      </c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 t="e">
        <v>#N/A</v>
      </c>
      <c r="J938" s="22" t="s">
        <v>5</v>
      </c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 t="e">
        <v>#N/A</v>
      </c>
      <c r="J939" s="22" t="s">
        <v>5</v>
      </c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 t="e">
        <v>#N/A</v>
      </c>
      <c r="J940" s="22" t="s">
        <v>5</v>
      </c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 t="e">
        <v>#N/A</v>
      </c>
      <c r="J941" s="22" t="s">
        <v>5</v>
      </c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 t="e">
        <v>#N/A</v>
      </c>
      <c r="J942" s="22" t="s">
        <v>5</v>
      </c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 t="e">
        <v>#N/A</v>
      </c>
      <c r="J943" s="22" t="s">
        <v>5</v>
      </c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 t="e">
        <v>#N/A</v>
      </c>
      <c r="J944" s="22" t="s">
        <v>5</v>
      </c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 t="e">
        <v>#N/A</v>
      </c>
      <c r="J945" s="22" t="s">
        <v>5</v>
      </c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 t="e">
        <v>#N/A</v>
      </c>
      <c r="J946" s="22" t="s">
        <v>5</v>
      </c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 t="e">
        <v>#N/A</v>
      </c>
      <c r="J947" s="22" t="s">
        <v>5</v>
      </c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 t="e">
        <v>#N/A</v>
      </c>
      <c r="J948" s="22" t="s">
        <v>5</v>
      </c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 t="e">
        <v>#N/A</v>
      </c>
      <c r="J949" s="22" t="s">
        <v>5</v>
      </c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 t="e">
        <v>#N/A</v>
      </c>
      <c r="J950" s="22" t="s">
        <v>5</v>
      </c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 t="e">
        <v>#N/A</v>
      </c>
      <c r="J951" s="22" t="s">
        <v>5</v>
      </c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 t="e">
        <v>#N/A</v>
      </c>
      <c r="J952" s="22" t="s">
        <v>5</v>
      </c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 t="e">
        <v>#N/A</v>
      </c>
      <c r="J953" s="22" t="s">
        <v>5</v>
      </c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 t="e">
        <v>#N/A</v>
      </c>
      <c r="J954" s="22" t="s">
        <v>5</v>
      </c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 t="e">
        <v>#N/A</v>
      </c>
      <c r="J955" s="22" t="s">
        <v>5</v>
      </c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 t="e">
        <v>#N/A</v>
      </c>
      <c r="J956" s="22" t="s">
        <v>5</v>
      </c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 t="e">
        <v>#N/A</v>
      </c>
      <c r="J957" s="22" t="s">
        <v>5</v>
      </c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 t="e">
        <v>#N/A</v>
      </c>
      <c r="J958" s="22" t="s">
        <v>5</v>
      </c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 t="e">
        <v>#N/A</v>
      </c>
      <c r="J959" s="22" t="s">
        <v>5</v>
      </c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 t="e">
        <v>#N/A</v>
      </c>
      <c r="J960" s="22" t="s">
        <v>5</v>
      </c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 t="e">
        <v>#N/A</v>
      </c>
      <c r="J961" s="22" t="s">
        <v>5</v>
      </c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 t="e">
        <v>#N/A</v>
      </c>
      <c r="J962" s="22" t="s">
        <v>5</v>
      </c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 t="e">
        <v>#N/A</v>
      </c>
      <c r="J963" s="22" t="s">
        <v>5</v>
      </c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 t="e">
        <v>#N/A</v>
      </c>
      <c r="J964" s="22" t="s">
        <v>5</v>
      </c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 t="e">
        <v>#N/A</v>
      </c>
      <c r="J965" s="22" t="s">
        <v>5</v>
      </c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 t="e">
        <v>#N/A</v>
      </c>
      <c r="J966" s="22" t="s">
        <v>5</v>
      </c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 t="e">
        <v>#N/A</v>
      </c>
      <c r="J967" s="22" t="s">
        <v>5</v>
      </c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 t="e">
        <v>#N/A</v>
      </c>
      <c r="J968" s="22" t="s">
        <v>5</v>
      </c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 t="e">
        <v>#N/A</v>
      </c>
      <c r="J969" s="22" t="s">
        <v>5</v>
      </c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 t="e">
        <v>#N/A</v>
      </c>
      <c r="J970" s="22" t="s">
        <v>5</v>
      </c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 t="e">
        <v>#N/A</v>
      </c>
      <c r="J971" s="22" t="s">
        <v>5</v>
      </c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 t="e">
        <v>#N/A</v>
      </c>
      <c r="J972" s="22" t="s">
        <v>5</v>
      </c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 t="e">
        <v>#N/A</v>
      </c>
      <c r="J973" s="22" t="s">
        <v>5</v>
      </c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 t="e">
        <v>#N/A</v>
      </c>
      <c r="J974" s="22" t="s">
        <v>5</v>
      </c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 t="e">
        <v>#N/A</v>
      </c>
      <c r="J975" s="22" t="s">
        <v>5</v>
      </c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 t="e">
        <v>#N/A</v>
      </c>
      <c r="J976" s="22" t="s">
        <v>5</v>
      </c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 t="e">
        <v>#N/A</v>
      </c>
      <c r="J977" s="22" t="s">
        <v>5</v>
      </c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 t="e">
        <v>#N/A</v>
      </c>
      <c r="J978" s="22" t="s">
        <v>5</v>
      </c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 t="e">
        <v>#N/A</v>
      </c>
      <c r="J979" s="22" t="s">
        <v>5</v>
      </c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 t="e">
        <v>#N/A</v>
      </c>
      <c r="J980" s="22" t="s">
        <v>5</v>
      </c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 t="e">
        <v>#N/A</v>
      </c>
      <c r="J981" s="22" t="s">
        <v>5</v>
      </c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 t="e">
        <v>#N/A</v>
      </c>
      <c r="J982" s="22" t="s">
        <v>5</v>
      </c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 t="e">
        <v>#N/A</v>
      </c>
      <c r="J983" s="22" t="s">
        <v>5</v>
      </c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 t="e">
        <v>#N/A</v>
      </c>
      <c r="J984" s="22" t="s">
        <v>5</v>
      </c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 t="e">
        <v>#N/A</v>
      </c>
      <c r="J985" s="22" t="s">
        <v>5</v>
      </c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 t="e">
        <v>#N/A</v>
      </c>
      <c r="J986" s="22" t="s">
        <v>5</v>
      </c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 t="e">
        <v>#N/A</v>
      </c>
      <c r="J987" s="22" t="s">
        <v>5</v>
      </c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 t="e">
        <v>#N/A</v>
      </c>
      <c r="J988" s="22" t="s">
        <v>5</v>
      </c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 t="e">
        <v>#N/A</v>
      </c>
      <c r="J989" s="22" t="s">
        <v>5</v>
      </c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 t="e">
        <v>#N/A</v>
      </c>
      <c r="J990" s="22" t="s">
        <v>5</v>
      </c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 t="e">
        <v>#N/A</v>
      </c>
      <c r="J991" s="22" t="s">
        <v>5</v>
      </c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 t="e">
        <v>#N/A</v>
      </c>
      <c r="J992" s="22" t="s">
        <v>5</v>
      </c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 t="e">
        <v>#N/A</v>
      </c>
      <c r="J993" s="22" t="s">
        <v>5</v>
      </c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 t="e">
        <v>#N/A</v>
      </c>
      <c r="J994" s="22" t="s">
        <v>5</v>
      </c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 t="e">
        <v>#N/A</v>
      </c>
      <c r="J995" s="22" t="s">
        <v>5</v>
      </c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 t="e">
        <v>#N/A</v>
      </c>
      <c r="J996" s="22" t="s">
        <v>5</v>
      </c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 t="e">
        <v>#N/A</v>
      </c>
      <c r="J997" s="22" t="s">
        <v>5</v>
      </c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 t="e">
        <v>#N/A</v>
      </c>
      <c r="J998" s="22" t="s">
        <v>5</v>
      </c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 t="e">
        <v>#N/A</v>
      </c>
      <c r="J999" s="22" t="s">
        <v>5</v>
      </c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 t="e">
        <v>#N/A</v>
      </c>
      <c r="J1000" s="22" t="s">
        <v>5</v>
      </c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 t="e">
        <v>#N/A</v>
      </c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 t="e">
        <v>#N/A</v>
      </c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 t="e">
        <v>#N/A</v>
      </c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 t="e">
        <v>#N/A</v>
      </c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 t="e">
        <v>#N/A</v>
      </c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 t="e">
        <v>#N/A</v>
      </c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 t="e">
        <v>#N/A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 t="e">
        <v>#N/A</v>
      </c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 t="e">
        <v>#N/A</v>
      </c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 t="e">
        <v>#N/A</v>
      </c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 t="e">
        <v>#N/A</v>
      </c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 t="e">
        <v>#N/A</v>
      </c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 t="e">
        <v>#N/A</v>
      </c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 t="e">
        <v>#N/A</v>
      </c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 t="e">
        <v>#N/A</v>
      </c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 t="e">
        <v>#N/A</v>
      </c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2" t="e">
        <v>#N/A</v>
      </c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2" t="e">
        <v>#N/A</v>
      </c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2" t="e">
        <v>#N/A</v>
      </c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2" t="e">
        <v>#N/A</v>
      </c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2" t="e">
        <v>#N/A</v>
      </c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2" t="e">
        <v>#N/A</v>
      </c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 t="e">
        <v>#N/A</v>
      </c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>
      <c r="A1024" s="22"/>
      <c r="B1024" s="22"/>
      <c r="C1024" s="22"/>
      <c r="D1024" s="22"/>
      <c r="E1024" s="22"/>
      <c r="F1024" s="22"/>
      <c r="G1024" s="22"/>
      <c r="H1024" s="22"/>
      <c r="I1024" s="22" t="e">
        <v>#N/A</v>
      </c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>
      <c r="A1025" s="22"/>
      <c r="B1025" s="22"/>
      <c r="C1025" s="22"/>
      <c r="D1025" s="22"/>
      <c r="E1025" s="22"/>
      <c r="F1025" s="22"/>
      <c r="G1025" s="22"/>
      <c r="H1025" s="22"/>
      <c r="I1025" s="22" t="e">
        <v>#N/A</v>
      </c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>
      <c r="A1026" s="22"/>
      <c r="B1026" s="22"/>
      <c r="C1026" s="22"/>
      <c r="D1026" s="22"/>
      <c r="E1026" s="22"/>
      <c r="F1026" s="22"/>
      <c r="G1026" s="22"/>
      <c r="H1026" s="22"/>
      <c r="I1026" s="22" t="e">
        <v>#N/A</v>
      </c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>
      <c r="A1027" s="22"/>
      <c r="B1027" s="22"/>
      <c r="C1027" s="22"/>
      <c r="D1027" s="22"/>
      <c r="E1027" s="22"/>
      <c r="F1027" s="22"/>
      <c r="G1027" s="22"/>
      <c r="H1027" s="22"/>
      <c r="I1027" s="22" t="e">
        <v>#N/A</v>
      </c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>
      <c r="A1028" s="22"/>
      <c r="B1028" s="22"/>
      <c r="C1028" s="22"/>
      <c r="D1028" s="22"/>
      <c r="E1028" s="22"/>
      <c r="F1028" s="22"/>
      <c r="G1028" s="22"/>
      <c r="H1028" s="22"/>
      <c r="I1028" s="22" t="e">
        <v>#N/A</v>
      </c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>
      <c r="A1029" s="22"/>
      <c r="B1029" s="22"/>
      <c r="C1029" s="22"/>
      <c r="D1029" s="22"/>
      <c r="E1029" s="22"/>
      <c r="F1029" s="22"/>
      <c r="G1029" s="22"/>
      <c r="H1029" s="22"/>
      <c r="I1029" s="22" t="e">
        <v>#N/A</v>
      </c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>
      <c r="A1030" s="22"/>
      <c r="B1030" s="22"/>
      <c r="C1030" s="22"/>
      <c r="D1030" s="22"/>
      <c r="E1030" s="22"/>
      <c r="F1030" s="22"/>
      <c r="G1030" s="22"/>
      <c r="H1030" s="22"/>
      <c r="I1030" s="22" t="e">
        <v>#N/A</v>
      </c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>
      <c r="A1031" s="22"/>
      <c r="B1031" s="22"/>
      <c r="C1031" s="22"/>
      <c r="D1031" s="22"/>
      <c r="E1031" s="22"/>
      <c r="F1031" s="22"/>
      <c r="G1031" s="22"/>
      <c r="H1031" s="22"/>
      <c r="I1031" s="22" t="e">
        <v>#N/A</v>
      </c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>
      <c r="A1032" s="22"/>
      <c r="B1032" s="22"/>
      <c r="C1032" s="22"/>
      <c r="D1032" s="22"/>
      <c r="E1032" s="22"/>
      <c r="F1032" s="22"/>
      <c r="G1032" s="22"/>
      <c r="H1032" s="22"/>
      <c r="I1032" s="22" t="e">
        <v>#N/A</v>
      </c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>
      <c r="A1033" s="22"/>
      <c r="B1033" s="22"/>
      <c r="C1033" s="22"/>
      <c r="D1033" s="22"/>
      <c r="E1033" s="22"/>
      <c r="F1033" s="22"/>
      <c r="G1033" s="22"/>
      <c r="H1033" s="22"/>
      <c r="I1033" s="22" t="e">
        <v>#N/A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>
      <c r="A1034" s="22"/>
      <c r="B1034" s="22"/>
      <c r="C1034" s="22"/>
      <c r="D1034" s="22"/>
      <c r="E1034" s="22"/>
      <c r="F1034" s="22"/>
      <c r="G1034" s="22"/>
      <c r="H1034" s="22"/>
      <c r="I1034" s="22" t="e">
        <v>#N/A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>
      <c r="A1035" s="22"/>
      <c r="B1035" s="22"/>
      <c r="C1035" s="22"/>
      <c r="D1035" s="22"/>
      <c r="E1035" s="22"/>
      <c r="F1035" s="22"/>
      <c r="G1035" s="22"/>
      <c r="H1035" s="22"/>
      <c r="I1035" s="22" t="e">
        <v>#N/A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>
      <c r="A1036" s="22"/>
      <c r="B1036" s="22"/>
      <c r="C1036" s="22"/>
      <c r="D1036" s="22"/>
      <c r="E1036" s="22"/>
      <c r="F1036" s="22"/>
      <c r="G1036" s="22"/>
      <c r="H1036" s="22"/>
      <c r="I1036" s="22" t="e">
        <v>#N/A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>
      <c r="A1037" s="22"/>
      <c r="B1037" s="22"/>
      <c r="C1037" s="22"/>
      <c r="D1037" s="22"/>
      <c r="E1037" s="22"/>
      <c r="F1037" s="22"/>
      <c r="G1037" s="22"/>
      <c r="H1037" s="22"/>
      <c r="I1037" s="22" t="e">
        <v>#N/A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>
      <c r="A1038" s="22"/>
      <c r="B1038" s="22"/>
      <c r="C1038" s="22"/>
      <c r="D1038" s="22"/>
      <c r="E1038" s="22"/>
      <c r="F1038" s="22"/>
      <c r="G1038" s="22"/>
      <c r="H1038" s="22"/>
      <c r="I1038" s="22" t="e">
        <v>#N/A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>
      <c r="A1039" s="22"/>
      <c r="B1039" s="22"/>
      <c r="C1039" s="22"/>
      <c r="D1039" s="22"/>
      <c r="E1039" s="22"/>
      <c r="F1039" s="22"/>
      <c r="G1039" s="22"/>
      <c r="H1039" s="22"/>
      <c r="I1039" s="22" t="e">
        <v>#N/A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>
      <c r="A1040" s="22"/>
      <c r="B1040" s="22"/>
      <c r="C1040" s="22"/>
      <c r="D1040" s="22"/>
      <c r="E1040" s="22"/>
      <c r="F1040" s="22"/>
      <c r="G1040" s="22"/>
      <c r="H1040" s="22"/>
      <c r="I1040" s="22" t="e">
        <v>#N/A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>
      <c r="A1041" s="22"/>
      <c r="B1041" s="22"/>
      <c r="C1041" s="22"/>
      <c r="D1041" s="22"/>
      <c r="E1041" s="22"/>
      <c r="F1041" s="22"/>
      <c r="G1041" s="22"/>
      <c r="H1041" s="22"/>
      <c r="I1041" s="22" t="e">
        <v>#N/A</v>
      </c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>
      <c r="A1042" s="22"/>
      <c r="B1042" s="22"/>
      <c r="C1042" s="22"/>
      <c r="D1042" s="22"/>
      <c r="E1042" s="22"/>
      <c r="F1042" s="22"/>
      <c r="G1042" s="22"/>
      <c r="H1042" s="22"/>
      <c r="I1042" s="22" t="e">
        <v>#N/A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>
      <c r="A1043" s="22"/>
      <c r="B1043" s="22"/>
      <c r="C1043" s="22"/>
      <c r="D1043" s="22"/>
      <c r="E1043" s="22"/>
      <c r="F1043" s="22"/>
      <c r="G1043" s="22"/>
      <c r="H1043" s="22"/>
      <c r="I1043" s="22" t="e">
        <v>#N/A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>
      <c r="A1044" s="22"/>
      <c r="B1044" s="22"/>
      <c r="C1044" s="22"/>
      <c r="D1044" s="22"/>
      <c r="E1044" s="22"/>
      <c r="F1044" s="22"/>
      <c r="G1044" s="22"/>
      <c r="H1044" s="22"/>
      <c r="I1044" s="22" t="e">
        <v>#N/A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>
      <c r="A1045" s="22"/>
      <c r="B1045" s="22"/>
      <c r="C1045" s="22"/>
      <c r="D1045" s="22"/>
      <c r="E1045" s="22"/>
      <c r="F1045" s="22"/>
      <c r="G1045" s="22"/>
      <c r="H1045" s="22"/>
      <c r="I1045" s="22" t="e">
        <v>#N/A</v>
      </c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>
      <c r="A1046" s="22"/>
      <c r="B1046" s="22"/>
      <c r="C1046" s="22"/>
      <c r="D1046" s="22"/>
      <c r="E1046" s="22"/>
      <c r="F1046" s="22"/>
      <c r="G1046" s="22"/>
      <c r="H1046" s="22"/>
      <c r="I1046" s="22" t="e">
        <v>#N/A</v>
      </c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>
      <c r="A1047" s="22"/>
      <c r="B1047" s="22"/>
      <c r="C1047" s="22"/>
      <c r="D1047" s="22"/>
      <c r="E1047" s="22"/>
      <c r="F1047" s="22"/>
      <c r="G1047" s="22"/>
      <c r="H1047" s="22"/>
      <c r="I1047" s="22" t="e">
        <v>#N/A</v>
      </c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>
      <c r="A1048" s="22"/>
      <c r="B1048" s="22"/>
      <c r="C1048" s="22"/>
      <c r="D1048" s="22"/>
      <c r="E1048" s="22"/>
      <c r="F1048" s="22"/>
      <c r="G1048" s="22"/>
      <c r="H1048" s="22"/>
      <c r="I1048" s="22" t="e">
        <v>#N/A</v>
      </c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>
      <c r="A1049" s="22"/>
      <c r="B1049" s="22"/>
      <c r="C1049" s="22"/>
      <c r="D1049" s="22"/>
      <c r="E1049" s="22"/>
      <c r="F1049" s="22"/>
      <c r="G1049" s="22"/>
      <c r="H1049" s="22"/>
      <c r="I1049" s="22" t="e">
        <v>#N/A</v>
      </c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>
      <c r="A1050" s="22"/>
      <c r="B1050" s="22"/>
      <c r="C1050" s="22"/>
      <c r="D1050" s="22"/>
      <c r="E1050" s="22"/>
      <c r="F1050" s="22"/>
      <c r="G1050" s="22"/>
      <c r="H1050" s="22"/>
      <c r="I1050" s="22" t="e">
        <v>#N/A</v>
      </c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>
      <c r="A1051" s="22"/>
      <c r="B1051" s="22"/>
      <c r="C1051" s="22"/>
      <c r="D1051" s="22"/>
      <c r="E1051" s="22"/>
      <c r="F1051" s="22"/>
      <c r="G1051" s="22"/>
      <c r="H1051" s="22"/>
      <c r="I1051" s="22" t="e">
        <v>#N/A</v>
      </c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>
      <c r="A1052" s="22"/>
      <c r="B1052" s="22"/>
      <c r="C1052" s="22"/>
      <c r="D1052" s="22"/>
      <c r="E1052" s="22"/>
      <c r="F1052" s="22"/>
      <c r="G1052" s="22"/>
      <c r="H1052" s="22"/>
      <c r="I1052" s="22" t="e">
        <v>#N/A</v>
      </c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>
      <c r="A1053" s="22"/>
      <c r="B1053" s="22"/>
      <c r="C1053" s="22"/>
      <c r="D1053" s="22"/>
      <c r="E1053" s="22"/>
      <c r="F1053" s="22"/>
      <c r="G1053" s="22"/>
      <c r="H1053" s="22"/>
      <c r="I1053" s="22" t="e">
        <v>#N/A</v>
      </c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>
      <c r="A1054" s="22"/>
      <c r="B1054" s="22"/>
      <c r="C1054" s="22"/>
      <c r="D1054" s="22"/>
      <c r="E1054" s="22"/>
      <c r="F1054" s="22"/>
      <c r="G1054" s="22"/>
      <c r="H1054" s="22"/>
      <c r="I1054" s="22" t="e">
        <v>#N/A</v>
      </c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>
      <c r="A1055" s="22"/>
      <c r="B1055" s="22"/>
      <c r="C1055" s="22"/>
      <c r="D1055" s="22"/>
      <c r="E1055" s="22"/>
      <c r="F1055" s="22"/>
      <c r="G1055" s="22"/>
      <c r="H1055" s="22"/>
      <c r="I1055" s="22" t="e">
        <v>#N/A</v>
      </c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>
      <c r="A1056" s="22"/>
      <c r="B1056" s="22"/>
      <c r="C1056" s="22"/>
      <c r="D1056" s="22"/>
      <c r="E1056" s="22"/>
      <c r="F1056" s="22"/>
      <c r="G1056" s="22"/>
      <c r="H1056" s="22"/>
      <c r="I1056" s="22" t="e">
        <v>#N/A</v>
      </c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>
      <c r="A1057" s="22"/>
      <c r="B1057" s="22"/>
      <c r="C1057" s="22"/>
      <c r="D1057" s="22"/>
      <c r="E1057" s="22"/>
      <c r="F1057" s="22"/>
      <c r="G1057" s="22"/>
      <c r="H1057" s="22"/>
      <c r="I1057" s="22" t="e">
        <v>#N/A</v>
      </c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>
      <c r="A1058" s="22"/>
      <c r="B1058" s="22"/>
      <c r="C1058" s="22"/>
      <c r="D1058" s="22"/>
      <c r="E1058" s="22"/>
      <c r="F1058" s="22"/>
      <c r="G1058" s="22"/>
      <c r="H1058" s="22"/>
      <c r="I1058" s="22" t="e">
        <v>#N/A</v>
      </c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>
      <c r="A1059" s="22"/>
      <c r="B1059" s="22"/>
      <c r="C1059" s="22"/>
      <c r="D1059" s="22"/>
      <c r="E1059" s="22"/>
      <c r="F1059" s="22"/>
      <c r="G1059" s="22"/>
      <c r="H1059" s="22"/>
      <c r="I1059" s="22" t="e">
        <v>#N/A</v>
      </c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>
      <c r="A1060" s="22"/>
      <c r="B1060" s="22"/>
      <c r="C1060" s="22"/>
      <c r="D1060" s="22"/>
      <c r="E1060" s="22"/>
      <c r="F1060" s="22"/>
      <c r="G1060" s="22"/>
      <c r="H1060" s="22"/>
      <c r="I1060" s="22" t="e">
        <v>#N/A</v>
      </c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>
      <c r="A1061" s="22"/>
      <c r="B1061" s="22"/>
      <c r="C1061" s="22"/>
      <c r="D1061" s="22"/>
      <c r="E1061" s="22"/>
      <c r="F1061" s="22"/>
      <c r="G1061" s="22"/>
      <c r="H1061" s="22"/>
      <c r="I1061" s="22" t="e">
        <v>#N/A</v>
      </c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>
      <c r="A1062" s="22"/>
      <c r="B1062" s="22"/>
      <c r="C1062" s="22"/>
      <c r="D1062" s="22"/>
      <c r="E1062" s="22"/>
      <c r="F1062" s="22"/>
      <c r="G1062" s="22"/>
      <c r="H1062" s="22"/>
      <c r="I1062" s="22" t="e">
        <v>#N/A</v>
      </c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>
      <c r="A1063" s="22"/>
      <c r="B1063" s="22"/>
      <c r="C1063" s="22"/>
      <c r="D1063" s="22"/>
      <c r="E1063" s="22"/>
      <c r="F1063" s="22"/>
      <c r="G1063" s="22"/>
      <c r="H1063" s="22"/>
      <c r="I1063" s="22" t="e">
        <v>#N/A</v>
      </c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>
      <c r="A1064" s="22"/>
      <c r="B1064" s="22"/>
      <c r="C1064" s="22"/>
      <c r="D1064" s="22"/>
      <c r="E1064" s="22"/>
      <c r="F1064" s="22"/>
      <c r="G1064" s="22"/>
      <c r="H1064" s="22"/>
      <c r="I1064" s="22" t="e">
        <v>#N/A</v>
      </c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>
      <c r="A1065" s="22"/>
      <c r="B1065" s="22"/>
      <c r="C1065" s="22"/>
      <c r="D1065" s="22"/>
      <c r="E1065" s="22"/>
      <c r="F1065" s="22"/>
      <c r="G1065" s="22"/>
      <c r="H1065" s="22"/>
      <c r="I1065" s="22" t="e">
        <v>#N/A</v>
      </c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>
      <c r="A1066" s="22"/>
      <c r="B1066" s="22"/>
      <c r="C1066" s="22"/>
      <c r="D1066" s="22"/>
      <c r="E1066" s="22"/>
      <c r="F1066" s="22"/>
      <c r="G1066" s="22"/>
      <c r="H1066" s="22"/>
      <c r="I1066" s="22" t="e">
        <v>#N/A</v>
      </c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>
      <c r="A1067" s="22"/>
      <c r="B1067" s="22"/>
      <c r="C1067" s="22"/>
      <c r="D1067" s="22"/>
      <c r="E1067" s="22"/>
      <c r="F1067" s="22"/>
      <c r="G1067" s="22"/>
      <c r="H1067" s="22"/>
      <c r="I1067" s="22" t="e">
        <v>#N/A</v>
      </c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>
      <c r="A1068" s="22"/>
      <c r="B1068" s="22"/>
      <c r="C1068" s="22"/>
      <c r="D1068" s="22"/>
      <c r="E1068" s="22"/>
      <c r="F1068" s="22"/>
      <c r="G1068" s="22"/>
      <c r="H1068" s="22"/>
      <c r="I1068" s="22" t="e">
        <v>#N/A</v>
      </c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>
      <c r="A1069" s="22"/>
      <c r="B1069" s="22"/>
      <c r="C1069" s="22"/>
      <c r="D1069" s="22"/>
      <c r="E1069" s="22"/>
      <c r="F1069" s="22"/>
      <c r="G1069" s="22"/>
      <c r="H1069" s="22"/>
      <c r="I1069" s="22" t="e">
        <v>#N/A</v>
      </c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>
      <c r="A1070" s="22"/>
      <c r="B1070" s="22"/>
      <c r="C1070" s="22"/>
      <c r="D1070" s="22"/>
      <c r="E1070" s="22"/>
      <c r="F1070" s="22"/>
      <c r="G1070" s="22"/>
      <c r="H1070" s="22"/>
      <c r="I1070" s="22" t="e">
        <v>#N/A</v>
      </c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>
      <c r="A1071" s="22"/>
      <c r="B1071" s="22"/>
      <c r="C1071" s="22"/>
      <c r="D1071" s="22"/>
      <c r="E1071" s="22"/>
      <c r="F1071" s="22"/>
      <c r="G1071" s="22"/>
      <c r="H1071" s="22"/>
      <c r="I1071" s="22" t="e">
        <v>#N/A</v>
      </c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>
      <c r="A1072" s="22"/>
      <c r="B1072" s="22"/>
      <c r="C1072" s="22"/>
      <c r="D1072" s="22"/>
      <c r="E1072" s="22"/>
      <c r="F1072" s="22"/>
      <c r="G1072" s="22"/>
      <c r="H1072" s="22"/>
      <c r="I1072" s="22" t="e">
        <v>#N/A</v>
      </c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>
      <c r="A1073" s="22"/>
      <c r="B1073" s="22"/>
      <c r="C1073" s="22"/>
      <c r="D1073" s="22"/>
      <c r="E1073" s="22"/>
      <c r="F1073" s="22"/>
      <c r="G1073" s="22"/>
      <c r="H1073" s="22"/>
      <c r="I1073" s="22" t="e">
        <v>#N/A</v>
      </c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>
      <c r="A1074" s="22"/>
      <c r="B1074" s="22"/>
      <c r="C1074" s="22"/>
      <c r="D1074" s="22"/>
      <c r="E1074" s="22"/>
      <c r="F1074" s="22"/>
      <c r="G1074" s="22"/>
      <c r="H1074" s="22"/>
      <c r="I1074" s="22" t="e">
        <v>#N/A</v>
      </c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>
      <c r="A1075" s="22"/>
      <c r="B1075" s="22"/>
      <c r="C1075" s="22"/>
      <c r="D1075" s="22"/>
      <c r="E1075" s="22"/>
      <c r="F1075" s="22"/>
      <c r="G1075" s="22"/>
      <c r="H1075" s="22"/>
      <c r="I1075" s="22" t="e">
        <v>#N/A</v>
      </c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>
      <c r="A1076" s="22"/>
      <c r="B1076" s="22"/>
      <c r="C1076" s="22"/>
      <c r="D1076" s="22"/>
      <c r="E1076" s="22"/>
      <c r="F1076" s="22"/>
      <c r="G1076" s="22"/>
      <c r="H1076" s="22"/>
      <c r="I1076" s="22" t="e">
        <v>#N/A</v>
      </c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>
      <c r="A1077" s="22"/>
      <c r="B1077" s="22"/>
      <c r="C1077" s="22"/>
      <c r="D1077" s="22"/>
      <c r="E1077" s="22"/>
      <c r="F1077" s="22"/>
      <c r="G1077" s="22"/>
      <c r="H1077" s="22"/>
      <c r="I1077" s="22" t="e">
        <v>#N/A</v>
      </c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>
      <c r="A1078" s="22"/>
      <c r="B1078" s="22"/>
      <c r="C1078" s="22"/>
      <c r="D1078" s="22"/>
      <c r="E1078" s="22"/>
      <c r="F1078" s="22"/>
      <c r="G1078" s="22"/>
      <c r="H1078" s="22"/>
      <c r="I1078" s="22" t="e">
        <v>#N/A</v>
      </c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>
      <c r="A1079" s="22"/>
      <c r="B1079" s="22"/>
      <c r="C1079" s="22"/>
      <c r="D1079" s="22"/>
      <c r="E1079" s="22"/>
      <c r="F1079" s="22"/>
      <c r="G1079" s="22"/>
      <c r="H1079" s="22"/>
      <c r="I1079" s="22" t="e">
        <v>#N/A</v>
      </c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>
      <c r="A1080" s="22"/>
      <c r="B1080" s="22"/>
      <c r="C1080" s="22"/>
      <c r="D1080" s="22"/>
      <c r="E1080" s="22"/>
      <c r="F1080" s="22"/>
      <c r="G1080" s="22"/>
      <c r="H1080" s="22"/>
      <c r="I1080" s="22" t="e">
        <v>#N/A</v>
      </c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>
      <c r="A1081" s="22"/>
      <c r="B1081" s="22"/>
      <c r="C1081" s="22"/>
      <c r="D1081" s="22"/>
      <c r="E1081" s="22"/>
      <c r="F1081" s="22"/>
      <c r="G1081" s="22"/>
      <c r="H1081" s="22"/>
      <c r="I1081" s="22" t="e">
        <v>#N/A</v>
      </c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>
      <c r="A1082" s="22"/>
      <c r="B1082" s="22"/>
      <c r="C1082" s="22"/>
      <c r="D1082" s="22"/>
      <c r="E1082" s="22"/>
      <c r="F1082" s="22"/>
      <c r="G1082" s="22"/>
      <c r="H1082" s="22"/>
      <c r="I1082" s="22" t="e">
        <v>#N/A</v>
      </c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>
      <c r="A1083" s="22"/>
      <c r="B1083" s="22"/>
      <c r="C1083" s="22"/>
      <c r="D1083" s="22"/>
      <c r="E1083" s="22"/>
      <c r="F1083" s="22"/>
      <c r="G1083" s="22"/>
      <c r="H1083" s="22"/>
      <c r="I1083" s="22" t="e">
        <v>#N/A</v>
      </c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>
      <c r="A1084" s="22"/>
      <c r="B1084" s="22"/>
      <c r="C1084" s="22"/>
      <c r="D1084" s="22"/>
      <c r="E1084" s="22"/>
      <c r="F1084" s="22"/>
      <c r="G1084" s="22"/>
      <c r="H1084" s="22"/>
      <c r="I1084" s="22" t="e">
        <v>#N/A</v>
      </c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>
      <c r="A1085" s="22"/>
      <c r="B1085" s="22"/>
      <c r="C1085" s="22"/>
      <c r="D1085" s="22"/>
      <c r="E1085" s="22"/>
      <c r="F1085" s="22"/>
      <c r="G1085" s="22"/>
      <c r="H1085" s="22"/>
      <c r="I1085" s="22" t="e">
        <v>#N/A</v>
      </c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>
      <c r="A1086" s="22"/>
      <c r="B1086" s="22"/>
      <c r="C1086" s="22"/>
      <c r="D1086" s="22"/>
      <c r="E1086" s="22"/>
      <c r="F1086" s="22"/>
      <c r="G1086" s="22"/>
      <c r="H1086" s="22"/>
      <c r="I1086" s="22" t="e">
        <v>#N/A</v>
      </c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>
      <c r="A1087" s="22"/>
      <c r="B1087" s="22"/>
      <c r="C1087" s="22"/>
      <c r="D1087" s="22"/>
      <c r="E1087" s="22"/>
      <c r="F1087" s="22"/>
      <c r="G1087" s="22"/>
      <c r="H1087" s="22"/>
      <c r="I1087" s="22" t="e">
        <v>#N/A</v>
      </c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>
      <c r="A1088" s="22"/>
      <c r="B1088" s="22"/>
      <c r="C1088" s="22"/>
      <c r="D1088" s="22"/>
      <c r="E1088" s="22"/>
      <c r="F1088" s="22"/>
      <c r="G1088" s="22"/>
      <c r="H1088" s="22"/>
      <c r="I1088" s="22" t="e">
        <v>#N/A</v>
      </c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>
      <c r="A1089" s="22"/>
      <c r="B1089" s="22"/>
      <c r="C1089" s="22"/>
      <c r="D1089" s="22"/>
      <c r="E1089" s="22"/>
      <c r="F1089" s="22"/>
      <c r="G1089" s="22"/>
      <c r="H1089" s="22"/>
      <c r="I1089" s="22" t="e">
        <v>#N/A</v>
      </c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>
      <c r="A1090" s="22"/>
      <c r="B1090" s="22"/>
      <c r="C1090" s="22"/>
      <c r="D1090" s="22"/>
      <c r="E1090" s="22"/>
      <c r="F1090" s="22"/>
      <c r="G1090" s="22"/>
      <c r="H1090" s="22"/>
      <c r="I1090" s="22" t="e">
        <v>#N/A</v>
      </c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>
      <c r="A1091" s="22"/>
      <c r="B1091" s="22"/>
      <c r="C1091" s="22"/>
      <c r="D1091" s="22"/>
      <c r="E1091" s="22"/>
      <c r="F1091" s="22"/>
      <c r="G1091" s="22"/>
      <c r="H1091" s="22"/>
      <c r="I1091" s="22" t="e">
        <v>#N/A</v>
      </c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>
      <c r="A1092" s="22"/>
      <c r="B1092" s="22"/>
      <c r="C1092" s="22"/>
      <c r="D1092" s="22"/>
      <c r="E1092" s="22"/>
      <c r="F1092" s="22"/>
      <c r="G1092" s="22"/>
      <c r="H1092" s="22"/>
      <c r="I1092" s="22" t="e">
        <v>#N/A</v>
      </c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>
      <c r="A1093" s="22"/>
      <c r="B1093" s="22"/>
      <c r="C1093" s="22"/>
      <c r="D1093" s="22"/>
      <c r="E1093" s="22"/>
      <c r="F1093" s="22"/>
      <c r="G1093" s="22"/>
      <c r="H1093" s="22"/>
      <c r="I1093" s="22" t="e">
        <v>#N/A</v>
      </c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>
      <c r="A1094" s="22"/>
      <c r="B1094" s="22"/>
      <c r="C1094" s="22"/>
      <c r="D1094" s="22"/>
      <c r="E1094" s="22"/>
      <c r="F1094" s="22"/>
      <c r="G1094" s="22"/>
      <c r="H1094" s="22"/>
      <c r="I1094" s="22" t="e">
        <v>#N/A</v>
      </c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>
      <c r="A1095" s="22"/>
      <c r="B1095" s="22"/>
      <c r="C1095" s="22"/>
      <c r="D1095" s="22"/>
      <c r="E1095" s="22"/>
      <c r="F1095" s="22"/>
      <c r="G1095" s="22"/>
      <c r="H1095" s="22"/>
      <c r="I1095" s="22" t="e">
        <v>#N/A</v>
      </c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>
      <c r="A1096" s="22"/>
      <c r="B1096" s="22"/>
      <c r="C1096" s="22"/>
      <c r="D1096" s="22"/>
      <c r="E1096" s="22"/>
      <c r="F1096" s="22"/>
      <c r="G1096" s="22"/>
      <c r="H1096" s="22"/>
      <c r="I1096" s="22" t="e">
        <v>#N/A</v>
      </c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>
      <c r="A1097" s="22"/>
      <c r="B1097" s="22"/>
      <c r="C1097" s="22"/>
      <c r="D1097" s="22"/>
      <c r="E1097" s="22"/>
      <c r="F1097" s="22"/>
      <c r="G1097" s="22"/>
      <c r="H1097" s="22"/>
      <c r="I1097" s="22" t="e">
        <v>#N/A</v>
      </c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>
      <c r="A1098" s="22"/>
      <c r="B1098" s="22"/>
      <c r="C1098" s="22"/>
      <c r="D1098" s="22"/>
      <c r="E1098" s="22"/>
      <c r="F1098" s="22"/>
      <c r="G1098" s="22"/>
      <c r="H1098" s="22"/>
      <c r="I1098" s="22" t="e">
        <v>#N/A</v>
      </c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>
      <c r="A1099" s="22"/>
      <c r="B1099" s="22"/>
      <c r="C1099" s="22"/>
      <c r="D1099" s="22"/>
      <c r="E1099" s="22"/>
      <c r="F1099" s="22"/>
      <c r="G1099" s="22"/>
      <c r="H1099" s="22"/>
      <c r="I1099" s="22" t="e">
        <v>#N/A</v>
      </c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>
      <c r="A1100" s="22"/>
      <c r="B1100" s="22"/>
      <c r="C1100" s="22"/>
      <c r="D1100" s="22"/>
      <c r="E1100" s="22"/>
      <c r="F1100" s="22"/>
      <c r="G1100" s="22"/>
      <c r="H1100" s="22"/>
      <c r="I1100" s="22" t="e">
        <v>#N/A</v>
      </c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>
      <c r="A1101" s="22"/>
      <c r="B1101" s="22"/>
      <c r="C1101" s="22"/>
      <c r="D1101" s="22"/>
      <c r="E1101" s="22"/>
      <c r="F1101" s="22"/>
      <c r="G1101" s="22"/>
      <c r="H1101" s="22"/>
      <c r="I1101" s="22" t="e">
        <v>#N/A</v>
      </c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>
      <c r="A1102" s="22"/>
      <c r="B1102" s="22"/>
      <c r="C1102" s="22"/>
      <c r="D1102" s="22"/>
      <c r="E1102" s="22"/>
      <c r="F1102" s="22"/>
      <c r="G1102" s="22"/>
      <c r="H1102" s="22"/>
      <c r="I1102" s="22" t="e">
        <v>#N/A</v>
      </c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>
      <c r="A1103" s="22"/>
      <c r="B1103" s="22"/>
      <c r="C1103" s="22"/>
      <c r="D1103" s="22"/>
      <c r="E1103" s="22"/>
      <c r="F1103" s="22"/>
      <c r="G1103" s="22"/>
      <c r="H1103" s="22"/>
      <c r="I1103" s="22" t="e">
        <v>#N/A</v>
      </c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>
      <c r="A1104" s="22"/>
      <c r="B1104" s="22"/>
      <c r="C1104" s="22"/>
      <c r="D1104" s="22"/>
      <c r="E1104" s="22"/>
      <c r="F1104" s="22"/>
      <c r="G1104" s="22"/>
      <c r="H1104" s="22"/>
      <c r="I1104" s="22" t="e">
        <v>#N/A</v>
      </c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>
      <c r="A1105" s="22"/>
      <c r="B1105" s="22"/>
      <c r="C1105" s="22"/>
      <c r="D1105" s="22"/>
      <c r="E1105" s="22"/>
      <c r="F1105" s="22"/>
      <c r="G1105" s="22"/>
      <c r="H1105" s="22"/>
      <c r="I1105" s="22" t="e">
        <v>#N/A</v>
      </c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>
      <c r="A1106" s="22"/>
      <c r="B1106" s="22"/>
      <c r="C1106" s="22"/>
      <c r="D1106" s="22"/>
      <c r="E1106" s="22"/>
      <c r="F1106" s="22"/>
      <c r="G1106" s="22"/>
      <c r="H1106" s="22"/>
      <c r="I1106" s="22" t="e">
        <v>#N/A</v>
      </c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>
      <c r="A1107" s="22"/>
      <c r="B1107" s="22"/>
      <c r="C1107" s="22"/>
      <c r="D1107" s="22"/>
      <c r="E1107" s="22"/>
      <c r="F1107" s="22"/>
      <c r="G1107" s="22"/>
      <c r="H1107" s="22"/>
      <c r="I1107" s="22" t="e">
        <v>#N/A</v>
      </c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>
      <c r="A1108" s="22"/>
      <c r="B1108" s="22"/>
      <c r="C1108" s="22"/>
      <c r="D1108" s="22"/>
      <c r="E1108" s="22"/>
      <c r="F1108" s="22"/>
      <c r="G1108" s="22"/>
      <c r="H1108" s="22"/>
      <c r="I1108" s="22" t="e">
        <v>#N/A</v>
      </c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>
      <c r="A1109" s="22"/>
      <c r="B1109" s="22"/>
      <c r="C1109" s="22"/>
      <c r="D1109" s="22"/>
      <c r="E1109" s="22"/>
      <c r="F1109" s="22"/>
      <c r="G1109" s="22"/>
      <c r="H1109" s="22"/>
      <c r="I1109" s="22" t="e">
        <v>#N/A</v>
      </c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>
      <c r="A1110" s="22"/>
      <c r="B1110" s="22"/>
      <c r="C1110" s="22"/>
      <c r="D1110" s="22"/>
      <c r="E1110" s="22"/>
      <c r="F1110" s="22"/>
      <c r="G1110" s="22"/>
      <c r="H1110" s="22"/>
      <c r="I1110" s="22" t="e">
        <v>#N/A</v>
      </c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>
      <c r="A1111" s="22"/>
      <c r="B1111" s="22"/>
      <c r="C1111" s="22"/>
      <c r="D1111" s="22"/>
      <c r="E1111" s="22"/>
      <c r="F1111" s="22"/>
      <c r="G1111" s="22"/>
      <c r="H1111" s="22"/>
      <c r="I1111" s="22" t="e">
        <v>#N/A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>
      <c r="A1112" s="22"/>
      <c r="B1112" s="22"/>
      <c r="C1112" s="22"/>
      <c r="D1112" s="22"/>
      <c r="E1112" s="22"/>
      <c r="F1112" s="22"/>
      <c r="G1112" s="22"/>
      <c r="H1112" s="22"/>
      <c r="I1112" s="22" t="e">
        <v>#N/A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>
      <c r="A1113" s="22"/>
      <c r="B1113" s="22"/>
      <c r="C1113" s="22"/>
      <c r="D1113" s="22"/>
      <c r="E1113" s="22"/>
      <c r="F1113" s="22"/>
      <c r="G1113" s="22"/>
      <c r="H1113" s="22"/>
      <c r="I1113" s="22" t="e">
        <v>#N/A</v>
      </c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>
      <c r="A1114" s="22"/>
      <c r="B1114" s="22"/>
      <c r="C1114" s="22"/>
      <c r="D1114" s="22"/>
      <c r="E1114" s="22"/>
      <c r="F1114" s="22"/>
      <c r="G1114" s="22"/>
      <c r="H1114" s="22"/>
      <c r="I1114" s="22" t="e">
        <v>#N/A</v>
      </c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>
      <c r="A1115" s="22"/>
      <c r="B1115" s="22"/>
      <c r="C1115" s="22"/>
      <c r="D1115" s="22"/>
      <c r="E1115" s="22"/>
      <c r="F1115" s="22"/>
      <c r="G1115" s="22"/>
      <c r="H1115" s="22"/>
      <c r="I1115" s="22" t="e">
        <v>#N/A</v>
      </c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>
      <c r="A1116" s="22"/>
      <c r="B1116" s="22"/>
      <c r="C1116" s="22"/>
      <c r="D1116" s="22"/>
      <c r="E1116" s="22"/>
      <c r="F1116" s="22"/>
      <c r="G1116" s="22"/>
      <c r="H1116" s="22"/>
      <c r="I1116" s="22" t="e">
        <v>#N/A</v>
      </c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>
      <c r="A1117" s="22"/>
      <c r="B1117" s="22"/>
      <c r="C1117" s="22"/>
      <c r="D1117" s="22"/>
      <c r="E1117" s="22"/>
      <c r="F1117" s="22"/>
      <c r="G1117" s="22"/>
      <c r="H1117" s="22"/>
      <c r="I1117" s="22" t="e">
        <v>#N/A</v>
      </c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>
      <c r="A1118" s="22"/>
      <c r="B1118" s="22"/>
      <c r="C1118" s="22"/>
      <c r="D1118" s="22"/>
      <c r="E1118" s="22"/>
      <c r="F1118" s="22"/>
      <c r="G1118" s="22"/>
      <c r="H1118" s="22"/>
      <c r="I1118" s="22" t="e">
        <v>#N/A</v>
      </c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>
      <c r="A1119" s="22"/>
      <c r="B1119" s="22"/>
      <c r="C1119" s="22"/>
      <c r="D1119" s="22"/>
      <c r="E1119" s="22"/>
      <c r="F1119" s="22"/>
      <c r="G1119" s="22"/>
      <c r="H1119" s="22"/>
      <c r="I1119" s="22" t="e">
        <v>#N/A</v>
      </c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>
      <c r="A1120" s="22"/>
      <c r="B1120" s="22"/>
      <c r="C1120" s="22"/>
      <c r="D1120" s="22"/>
      <c r="E1120" s="22"/>
      <c r="F1120" s="22"/>
      <c r="G1120" s="22"/>
      <c r="H1120" s="22"/>
      <c r="I1120" s="22" t="e">
        <v>#N/A</v>
      </c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>
      <c r="A1121" s="22"/>
      <c r="B1121" s="22"/>
      <c r="C1121" s="22"/>
      <c r="D1121" s="22"/>
      <c r="E1121" s="22"/>
      <c r="F1121" s="22"/>
      <c r="G1121" s="22"/>
      <c r="H1121" s="22"/>
      <c r="I1121" s="22" t="e">
        <v>#N/A</v>
      </c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>
      <c r="A1122" s="22"/>
      <c r="B1122" s="22"/>
      <c r="C1122" s="22"/>
      <c r="D1122" s="22"/>
      <c r="E1122" s="22"/>
      <c r="F1122" s="22"/>
      <c r="G1122" s="22"/>
      <c r="H1122" s="22"/>
      <c r="I1122" s="22" t="e">
        <v>#N/A</v>
      </c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>
      <c r="A1123" s="22"/>
      <c r="B1123" s="22"/>
      <c r="C1123" s="22"/>
      <c r="D1123" s="22"/>
      <c r="E1123" s="22"/>
      <c r="F1123" s="22"/>
      <c r="G1123" s="22"/>
      <c r="H1123" s="22"/>
      <c r="I1123" s="22" t="e">
        <v>#N/A</v>
      </c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>
      <c r="A1124" s="22"/>
      <c r="B1124" s="22"/>
      <c r="C1124" s="22"/>
      <c r="D1124" s="22"/>
      <c r="E1124" s="22"/>
      <c r="F1124" s="22"/>
      <c r="G1124" s="22"/>
      <c r="H1124" s="22"/>
      <c r="I1124" s="22" t="e">
        <v>#N/A</v>
      </c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>
      <c r="A1125" s="22"/>
      <c r="B1125" s="22"/>
      <c r="C1125" s="22"/>
      <c r="D1125" s="22"/>
      <c r="E1125" s="22"/>
      <c r="F1125" s="22"/>
      <c r="G1125" s="22"/>
      <c r="H1125" s="22"/>
      <c r="I1125" s="22" t="e">
        <v>#N/A</v>
      </c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>
      <c r="A1126" s="22"/>
      <c r="B1126" s="22"/>
      <c r="C1126" s="22"/>
      <c r="D1126" s="22"/>
      <c r="E1126" s="22"/>
      <c r="F1126" s="22"/>
      <c r="G1126" s="22"/>
      <c r="H1126" s="22"/>
      <c r="I1126" s="22" t="e">
        <v>#N/A</v>
      </c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>
      <c r="A1127" s="22"/>
      <c r="B1127" s="22"/>
      <c r="C1127" s="22"/>
      <c r="D1127" s="22"/>
      <c r="E1127" s="22"/>
      <c r="F1127" s="22"/>
      <c r="G1127" s="22"/>
      <c r="H1127" s="22"/>
      <c r="I1127" s="22" t="e">
        <v>#N/A</v>
      </c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>
      <c r="A1128" s="22"/>
      <c r="B1128" s="22"/>
      <c r="C1128" s="22"/>
      <c r="D1128" s="22"/>
      <c r="E1128" s="22"/>
      <c r="F1128" s="22"/>
      <c r="G1128" s="22"/>
      <c r="H1128" s="22"/>
      <c r="I1128" s="22" t="e">
        <v>#N/A</v>
      </c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>
      <c r="A1129" s="22"/>
      <c r="B1129" s="22"/>
      <c r="C1129" s="22"/>
      <c r="D1129" s="22"/>
      <c r="E1129" s="22"/>
      <c r="F1129" s="22"/>
      <c r="G1129" s="22"/>
      <c r="H1129" s="22"/>
      <c r="I1129" s="22" t="e">
        <v>#N/A</v>
      </c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>
      <c r="A1130" s="22"/>
      <c r="B1130" s="22"/>
      <c r="C1130" s="22"/>
      <c r="D1130" s="22"/>
      <c r="E1130" s="22"/>
      <c r="F1130" s="22"/>
      <c r="G1130" s="22"/>
      <c r="H1130" s="22"/>
      <c r="I1130" s="22" t="e">
        <v>#N/A</v>
      </c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>
      <c r="A1131" s="22"/>
      <c r="B1131" s="22"/>
      <c r="C1131" s="22"/>
      <c r="D1131" s="22"/>
      <c r="E1131" s="22"/>
      <c r="F1131" s="22"/>
      <c r="G1131" s="22"/>
      <c r="H1131" s="22"/>
      <c r="I1131" s="22" t="e">
        <v>#N/A</v>
      </c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>
      <c r="A1132" s="22"/>
      <c r="B1132" s="22"/>
      <c r="C1132" s="22"/>
      <c r="D1132" s="22"/>
      <c r="E1132" s="22"/>
      <c r="F1132" s="22"/>
      <c r="G1132" s="22"/>
      <c r="H1132" s="22"/>
      <c r="I1132" s="22" t="e">
        <v>#N/A</v>
      </c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>
      <c r="A1133" s="22"/>
      <c r="B1133" s="22"/>
      <c r="C1133" s="22"/>
      <c r="D1133" s="22"/>
      <c r="E1133" s="22"/>
      <c r="F1133" s="22"/>
      <c r="G1133" s="22"/>
      <c r="H1133" s="22"/>
      <c r="I1133" s="22" t="e">
        <v>#N/A</v>
      </c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>
      <c r="A1134" s="22"/>
      <c r="B1134" s="22"/>
      <c r="C1134" s="22"/>
      <c r="D1134" s="22"/>
      <c r="E1134" s="22"/>
      <c r="F1134" s="22"/>
      <c r="G1134" s="22"/>
      <c r="H1134" s="22"/>
      <c r="I1134" s="22" t="e">
        <v>#N/A</v>
      </c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>
      <c r="A1135" s="22"/>
      <c r="B1135" s="22"/>
      <c r="C1135" s="22"/>
      <c r="D1135" s="22"/>
      <c r="E1135" s="22"/>
      <c r="F1135" s="22"/>
      <c r="G1135" s="22"/>
      <c r="H1135" s="22"/>
      <c r="I1135" s="22" t="e">
        <v>#N/A</v>
      </c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>
      <c r="A1136" s="22"/>
      <c r="B1136" s="22"/>
      <c r="C1136" s="22"/>
      <c r="D1136" s="22"/>
      <c r="E1136" s="22"/>
      <c r="F1136" s="22"/>
      <c r="G1136" s="22"/>
      <c r="H1136" s="22"/>
      <c r="I1136" s="22" t="e">
        <v>#N/A</v>
      </c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>
      <c r="A1137" s="22"/>
      <c r="B1137" s="22"/>
      <c r="C1137" s="22"/>
      <c r="D1137" s="22"/>
      <c r="E1137" s="22"/>
      <c r="F1137" s="22"/>
      <c r="G1137" s="22"/>
      <c r="H1137" s="22"/>
      <c r="I1137" s="22" t="e">
        <v>#N/A</v>
      </c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>
      <c r="A1138" s="22"/>
      <c r="B1138" s="22"/>
      <c r="C1138" s="22"/>
      <c r="D1138" s="22"/>
      <c r="E1138" s="22"/>
      <c r="F1138" s="22"/>
      <c r="G1138" s="22"/>
      <c r="H1138" s="22"/>
      <c r="I1138" s="22" t="e">
        <v>#N/A</v>
      </c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>
      <c r="A1139" s="22"/>
      <c r="B1139" s="22"/>
      <c r="C1139" s="22"/>
      <c r="D1139" s="22"/>
      <c r="E1139" s="22"/>
      <c r="F1139" s="22"/>
      <c r="G1139" s="22"/>
      <c r="H1139" s="22"/>
      <c r="I1139" s="22" t="e">
        <v>#N/A</v>
      </c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>
      <c r="A1140" s="22"/>
      <c r="B1140" s="22"/>
      <c r="C1140" s="22"/>
      <c r="D1140" s="22"/>
      <c r="E1140" s="22"/>
      <c r="F1140" s="22"/>
      <c r="G1140" s="22"/>
      <c r="H1140" s="22"/>
      <c r="I1140" s="22" t="e">
        <v>#N/A</v>
      </c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>
      <c r="A1141" s="22"/>
      <c r="B1141" s="22"/>
      <c r="C1141" s="22"/>
      <c r="D1141" s="22"/>
      <c r="E1141" s="22"/>
      <c r="F1141" s="22"/>
      <c r="G1141" s="22"/>
      <c r="H1141" s="22"/>
      <c r="I1141" s="22" t="e">
        <v>#N/A</v>
      </c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>
      <c r="A1142" s="22"/>
      <c r="B1142" s="22"/>
      <c r="C1142" s="22"/>
      <c r="D1142" s="22"/>
      <c r="E1142" s="22"/>
      <c r="F1142" s="22"/>
      <c r="G1142" s="22"/>
      <c r="H1142" s="22"/>
      <c r="I1142" s="22" t="e">
        <v>#N/A</v>
      </c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>
      <c r="A1143" s="22"/>
      <c r="B1143" s="22"/>
      <c r="C1143" s="22"/>
      <c r="D1143" s="22"/>
      <c r="E1143" s="22"/>
      <c r="F1143" s="22"/>
      <c r="G1143" s="22"/>
      <c r="H1143" s="22"/>
      <c r="I1143" s="22" t="e">
        <v>#N/A</v>
      </c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>
      <c r="A1144" s="22"/>
      <c r="B1144" s="22"/>
      <c r="C1144" s="22"/>
      <c r="D1144" s="22"/>
      <c r="E1144" s="22"/>
      <c r="F1144" s="22"/>
      <c r="G1144" s="22"/>
      <c r="H1144" s="22"/>
      <c r="I1144" s="22" t="e">
        <v>#N/A</v>
      </c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>
      <c r="A1145" s="22"/>
      <c r="B1145" s="22"/>
      <c r="C1145" s="22"/>
      <c r="D1145" s="22"/>
      <c r="E1145" s="22"/>
      <c r="F1145" s="22"/>
      <c r="G1145" s="22"/>
      <c r="H1145" s="22"/>
      <c r="I1145" s="22" t="e">
        <v>#N/A</v>
      </c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>
      <c r="A1146" s="22"/>
      <c r="B1146" s="22"/>
      <c r="C1146" s="22"/>
      <c r="D1146" s="22"/>
      <c r="E1146" s="22"/>
      <c r="F1146" s="22"/>
      <c r="G1146" s="22"/>
      <c r="H1146" s="22"/>
      <c r="I1146" s="22" t="e">
        <v>#N/A</v>
      </c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>
      <c r="A1147" s="22"/>
      <c r="B1147" s="22"/>
      <c r="C1147" s="22"/>
      <c r="D1147" s="22"/>
      <c r="E1147" s="22"/>
      <c r="F1147" s="22"/>
      <c r="G1147" s="22"/>
      <c r="H1147" s="22"/>
      <c r="I1147" s="22" t="e">
        <v>#N/A</v>
      </c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>
      <c r="A1148" s="22"/>
      <c r="B1148" s="22"/>
      <c r="C1148" s="22"/>
      <c r="D1148" s="22"/>
      <c r="E1148" s="22"/>
      <c r="F1148" s="22"/>
      <c r="G1148" s="22"/>
      <c r="H1148" s="22"/>
      <c r="I1148" s="22" t="e">
        <v>#N/A</v>
      </c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>
      <c r="A1149" s="22"/>
      <c r="B1149" s="22"/>
      <c r="C1149" s="22"/>
      <c r="D1149" s="22"/>
      <c r="E1149" s="22"/>
      <c r="F1149" s="22"/>
      <c r="G1149" s="22"/>
      <c r="H1149" s="22"/>
      <c r="I1149" s="22" t="e">
        <v>#N/A</v>
      </c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>
      <c r="A1150" s="22"/>
      <c r="B1150" s="22"/>
      <c r="C1150" s="22"/>
      <c r="D1150" s="22"/>
      <c r="E1150" s="22"/>
      <c r="F1150" s="22"/>
      <c r="G1150" s="22"/>
      <c r="H1150" s="22"/>
      <c r="I1150" s="22" t="e">
        <v>#N/A</v>
      </c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>
      <c r="A1151" s="22"/>
      <c r="B1151" s="22"/>
      <c r="C1151" s="22"/>
      <c r="D1151" s="22"/>
      <c r="E1151" s="22"/>
      <c r="F1151" s="22"/>
      <c r="G1151" s="22"/>
      <c r="H1151" s="22"/>
      <c r="I1151" s="22" t="e">
        <v>#N/A</v>
      </c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>
      <c r="A1152" s="22"/>
      <c r="B1152" s="22"/>
      <c r="C1152" s="22"/>
      <c r="D1152" s="22"/>
      <c r="E1152" s="22"/>
      <c r="F1152" s="22"/>
      <c r="G1152" s="22"/>
      <c r="H1152" s="22"/>
      <c r="I1152" s="22" t="e">
        <v>#N/A</v>
      </c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>
      <c r="A1153" s="22"/>
      <c r="B1153" s="22"/>
      <c r="C1153" s="22"/>
      <c r="D1153" s="22"/>
      <c r="E1153" s="22"/>
      <c r="F1153" s="22"/>
      <c r="G1153" s="22"/>
      <c r="H1153" s="22"/>
      <c r="I1153" s="22" t="e">
        <v>#N/A</v>
      </c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>
      <c r="A1154" s="22"/>
      <c r="B1154" s="22"/>
      <c r="C1154" s="22"/>
      <c r="D1154" s="22"/>
      <c r="E1154" s="22"/>
      <c r="F1154" s="22"/>
      <c r="G1154" s="22"/>
      <c r="H1154" s="22"/>
      <c r="I1154" s="22" t="e">
        <v>#N/A</v>
      </c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>
      <c r="A1155" s="22"/>
      <c r="B1155" s="22"/>
      <c r="C1155" s="22"/>
      <c r="D1155" s="22"/>
      <c r="E1155" s="22"/>
      <c r="F1155" s="22"/>
      <c r="G1155" s="22"/>
      <c r="H1155" s="22"/>
      <c r="I1155" s="22" t="e">
        <v>#N/A</v>
      </c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>
      <c r="A1156" s="22"/>
      <c r="B1156" s="22"/>
      <c r="C1156" s="22"/>
      <c r="D1156" s="22"/>
      <c r="E1156" s="22"/>
      <c r="F1156" s="22"/>
      <c r="G1156" s="22"/>
      <c r="H1156" s="22"/>
      <c r="I1156" s="22" t="e">
        <v>#N/A</v>
      </c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>
      <c r="A1157" s="22"/>
      <c r="B1157" s="22"/>
      <c r="C1157" s="22"/>
      <c r="D1157" s="22"/>
      <c r="E1157" s="22"/>
      <c r="F1157" s="22"/>
      <c r="G1157" s="22"/>
      <c r="H1157" s="22"/>
      <c r="I1157" s="22" t="e">
        <v>#N/A</v>
      </c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>
      <c r="A1158" s="22"/>
      <c r="B1158" s="22"/>
      <c r="C1158" s="22"/>
      <c r="D1158" s="22"/>
      <c r="E1158" s="22"/>
      <c r="F1158" s="22"/>
      <c r="G1158" s="22"/>
      <c r="H1158" s="22"/>
      <c r="I1158" s="22" t="e">
        <v>#N/A</v>
      </c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>
      <c r="A1159" s="22"/>
      <c r="B1159" s="22"/>
      <c r="C1159" s="22"/>
      <c r="D1159" s="22"/>
      <c r="E1159" s="22"/>
      <c r="F1159" s="22"/>
      <c r="G1159" s="22"/>
      <c r="H1159" s="22"/>
      <c r="I1159" s="22" t="e">
        <v>#N/A</v>
      </c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>
      <c r="A1160" s="22"/>
      <c r="B1160" s="22"/>
      <c r="C1160" s="22"/>
      <c r="D1160" s="22"/>
      <c r="E1160" s="22"/>
      <c r="F1160" s="22"/>
      <c r="G1160" s="22"/>
      <c r="H1160" s="22"/>
      <c r="I1160" s="22" t="e">
        <v>#N/A</v>
      </c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>
      <c r="A1161" s="22"/>
      <c r="B1161" s="22"/>
      <c r="C1161" s="22"/>
      <c r="D1161" s="22"/>
      <c r="E1161" s="22"/>
      <c r="F1161" s="22"/>
      <c r="G1161" s="22"/>
      <c r="H1161" s="22"/>
      <c r="I1161" s="22" t="e">
        <v>#N/A</v>
      </c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>
      <c r="A1162" s="22"/>
      <c r="B1162" s="22"/>
      <c r="C1162" s="22"/>
      <c r="D1162" s="22"/>
      <c r="E1162" s="22"/>
      <c r="F1162" s="22"/>
      <c r="G1162" s="22"/>
      <c r="H1162" s="22"/>
      <c r="I1162" s="22" t="e">
        <v>#N/A</v>
      </c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>
      <c r="A1163" s="22"/>
      <c r="B1163" s="22"/>
      <c r="C1163" s="22"/>
      <c r="D1163" s="22"/>
      <c r="E1163" s="22"/>
      <c r="F1163" s="22"/>
      <c r="G1163" s="22"/>
      <c r="H1163" s="22"/>
      <c r="I1163" s="22" t="e">
        <v>#N/A</v>
      </c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>
      <c r="A1164" s="22"/>
      <c r="B1164" s="22"/>
      <c r="C1164" s="22"/>
      <c r="D1164" s="22"/>
      <c r="E1164" s="22"/>
      <c r="F1164" s="22"/>
      <c r="G1164" s="22"/>
      <c r="H1164" s="22"/>
      <c r="I1164" s="22" t="e">
        <v>#N/A</v>
      </c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>
      <c r="A1165" s="22"/>
      <c r="B1165" s="22"/>
      <c r="C1165" s="22"/>
      <c r="D1165" s="22"/>
      <c r="E1165" s="22"/>
      <c r="F1165" s="22"/>
      <c r="G1165" s="22"/>
      <c r="H1165" s="22"/>
      <c r="I1165" s="22" t="e">
        <v>#N/A</v>
      </c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>
      <c r="A1166" s="22"/>
      <c r="B1166" s="22"/>
      <c r="C1166" s="22"/>
      <c r="D1166" s="22"/>
      <c r="E1166" s="22"/>
      <c r="F1166" s="22"/>
      <c r="G1166" s="22"/>
      <c r="H1166" s="22"/>
      <c r="I1166" s="22" t="e">
        <v>#N/A</v>
      </c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>
      <c r="A1167" s="22"/>
      <c r="B1167" s="22"/>
      <c r="C1167" s="22"/>
      <c r="D1167" s="22"/>
      <c r="E1167" s="22"/>
      <c r="F1167" s="22"/>
      <c r="G1167" s="22"/>
      <c r="H1167" s="22"/>
      <c r="I1167" s="22" t="e">
        <v>#N/A</v>
      </c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>
      <c r="A1168" s="22"/>
      <c r="B1168" s="22"/>
      <c r="C1168" s="22"/>
      <c r="D1168" s="22"/>
      <c r="E1168" s="22"/>
      <c r="F1168" s="22"/>
      <c r="G1168" s="22"/>
      <c r="H1168" s="22"/>
      <c r="I1168" s="22" t="e">
        <v>#N/A</v>
      </c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>
      <c r="A1169" s="22"/>
      <c r="B1169" s="22"/>
      <c r="C1169" s="22"/>
      <c r="D1169" s="22"/>
      <c r="E1169" s="22"/>
      <c r="F1169" s="22"/>
      <c r="G1169" s="22"/>
      <c r="H1169" s="22"/>
      <c r="I1169" s="22" t="e">
        <v>#N/A</v>
      </c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>
      <c r="A1170" s="22"/>
      <c r="B1170" s="22"/>
      <c r="C1170" s="22"/>
      <c r="D1170" s="22"/>
      <c r="E1170" s="22"/>
      <c r="F1170" s="22"/>
      <c r="G1170" s="22"/>
      <c r="H1170" s="22"/>
      <c r="I1170" s="22" t="e">
        <v>#N/A</v>
      </c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>
      <c r="A1171" s="22"/>
      <c r="B1171" s="22"/>
      <c r="C1171" s="22"/>
      <c r="D1171" s="22"/>
      <c r="E1171" s="22"/>
      <c r="F1171" s="22"/>
      <c r="G1171" s="22"/>
      <c r="H1171" s="22"/>
      <c r="I1171" s="22" t="e">
        <v>#N/A</v>
      </c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>
      <c r="A1172" s="22"/>
      <c r="B1172" s="22"/>
      <c r="C1172" s="22"/>
      <c r="D1172" s="22"/>
      <c r="E1172" s="22"/>
      <c r="F1172" s="22"/>
      <c r="G1172" s="22"/>
      <c r="H1172" s="22"/>
      <c r="I1172" s="22" t="e">
        <v>#N/A</v>
      </c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>
      <c r="A1173" s="22"/>
      <c r="B1173" s="22"/>
      <c r="C1173" s="22"/>
      <c r="D1173" s="22"/>
      <c r="E1173" s="22"/>
      <c r="F1173" s="22"/>
      <c r="G1173" s="22"/>
      <c r="H1173" s="22"/>
      <c r="I1173" s="22" t="e">
        <v>#N/A</v>
      </c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>
      <c r="A1174" s="22"/>
      <c r="B1174" s="22"/>
      <c r="C1174" s="22"/>
      <c r="D1174" s="22"/>
      <c r="E1174" s="22"/>
      <c r="F1174" s="22"/>
      <c r="G1174" s="22"/>
      <c r="H1174" s="22"/>
      <c r="I1174" s="22" t="e">
        <v>#N/A</v>
      </c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>
      <c r="A1175" s="22"/>
      <c r="B1175" s="22"/>
      <c r="C1175" s="22"/>
      <c r="D1175" s="22"/>
      <c r="E1175" s="22"/>
      <c r="F1175" s="22"/>
      <c r="G1175" s="22"/>
      <c r="H1175" s="22"/>
      <c r="I1175" s="22" t="e">
        <v>#N/A</v>
      </c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>
      <c r="A1176" s="22"/>
      <c r="B1176" s="22"/>
      <c r="C1176" s="22"/>
      <c r="D1176" s="22"/>
      <c r="E1176" s="22"/>
      <c r="F1176" s="22"/>
      <c r="G1176" s="22"/>
      <c r="H1176" s="22"/>
      <c r="I1176" s="22" t="e">
        <v>#N/A</v>
      </c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>
      <c r="A1177" s="22"/>
      <c r="B1177" s="22"/>
      <c r="C1177" s="22"/>
      <c r="D1177" s="22"/>
      <c r="E1177" s="22"/>
      <c r="F1177" s="22"/>
      <c r="G1177" s="22"/>
      <c r="H1177" s="22"/>
      <c r="I1177" s="22" t="e">
        <v>#N/A</v>
      </c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>
      <c r="A1178" s="22"/>
      <c r="B1178" s="22"/>
      <c r="C1178" s="22"/>
      <c r="D1178" s="22"/>
      <c r="E1178" s="22"/>
      <c r="F1178" s="22"/>
      <c r="G1178" s="22"/>
      <c r="H1178" s="22"/>
      <c r="I1178" s="22" t="e">
        <v>#N/A</v>
      </c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>
      <c r="A1179" s="22"/>
      <c r="B1179" s="22"/>
      <c r="C1179" s="22"/>
      <c r="D1179" s="22"/>
      <c r="E1179" s="22"/>
      <c r="F1179" s="22"/>
      <c r="G1179" s="22"/>
      <c r="H1179" s="22"/>
      <c r="I1179" s="22" t="e">
        <v>#N/A</v>
      </c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>
      <c r="A1180" s="22"/>
      <c r="B1180" s="22"/>
      <c r="C1180" s="22"/>
      <c r="D1180" s="22"/>
      <c r="E1180" s="22"/>
      <c r="F1180" s="22"/>
      <c r="G1180" s="22"/>
      <c r="H1180" s="22"/>
      <c r="I1180" s="22" t="e">
        <v>#N/A</v>
      </c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>
      <c r="A1181" s="22"/>
      <c r="B1181" s="22"/>
      <c r="C1181" s="22"/>
      <c r="D1181" s="22"/>
      <c r="E1181" s="22"/>
      <c r="F1181" s="22"/>
      <c r="G1181" s="22"/>
      <c r="H1181" s="22"/>
      <c r="I1181" s="22" t="e">
        <v>#N/A</v>
      </c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>
      <c r="A1182" s="22"/>
      <c r="B1182" s="22"/>
      <c r="C1182" s="22"/>
      <c r="D1182" s="22"/>
      <c r="E1182" s="22"/>
      <c r="F1182" s="22"/>
      <c r="G1182" s="22"/>
      <c r="H1182" s="22"/>
      <c r="I1182" s="22" t="e">
        <v>#N/A</v>
      </c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>
      <c r="A1183" s="22"/>
      <c r="B1183" s="22"/>
      <c r="C1183" s="22"/>
      <c r="D1183" s="22"/>
      <c r="E1183" s="22"/>
      <c r="F1183" s="22"/>
      <c r="G1183" s="22"/>
      <c r="H1183" s="22"/>
      <c r="I1183" s="22" t="e">
        <v>#N/A</v>
      </c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>
      <c r="A1184" s="22"/>
      <c r="B1184" s="22"/>
      <c r="C1184" s="22"/>
      <c r="D1184" s="22"/>
      <c r="E1184" s="22"/>
      <c r="F1184" s="22"/>
      <c r="G1184" s="22"/>
      <c r="H1184" s="22"/>
      <c r="I1184" s="22" t="e">
        <v>#N/A</v>
      </c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>
      <c r="A1185" s="22"/>
      <c r="B1185" s="22"/>
      <c r="C1185" s="22"/>
      <c r="D1185" s="22"/>
      <c r="E1185" s="22"/>
      <c r="F1185" s="22"/>
      <c r="G1185" s="22"/>
      <c r="H1185" s="22"/>
      <c r="I1185" s="22" t="e">
        <v>#N/A</v>
      </c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>
      <c r="A1186" s="22"/>
      <c r="B1186" s="22"/>
      <c r="C1186" s="22"/>
      <c r="D1186" s="22"/>
      <c r="E1186" s="22"/>
      <c r="F1186" s="22"/>
      <c r="G1186" s="22"/>
      <c r="H1186" s="22"/>
      <c r="I1186" s="22" t="e">
        <v>#N/A</v>
      </c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>
      <c r="A1187" s="22"/>
      <c r="B1187" s="22"/>
      <c r="C1187" s="22"/>
      <c r="D1187" s="22"/>
      <c r="E1187" s="22"/>
      <c r="F1187" s="22"/>
      <c r="G1187" s="22"/>
      <c r="H1187" s="22"/>
      <c r="I1187" s="22" t="e">
        <v>#N/A</v>
      </c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>
      <c r="A1188" s="22"/>
      <c r="B1188" s="22"/>
      <c r="C1188" s="22"/>
      <c r="D1188" s="22"/>
      <c r="E1188" s="22"/>
      <c r="F1188" s="22"/>
      <c r="G1188" s="22"/>
      <c r="H1188" s="22"/>
      <c r="I1188" s="22" t="e">
        <v>#N/A</v>
      </c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>
      <c r="A1189" s="22"/>
      <c r="B1189" s="22"/>
      <c r="C1189" s="22"/>
      <c r="D1189" s="22"/>
      <c r="E1189" s="22"/>
      <c r="F1189" s="22"/>
      <c r="G1189" s="22"/>
      <c r="H1189" s="22"/>
      <c r="I1189" s="22" t="e">
        <v>#N/A</v>
      </c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>
      <c r="A1190" s="22"/>
      <c r="B1190" s="22"/>
      <c r="C1190" s="22"/>
      <c r="D1190" s="22"/>
      <c r="E1190" s="22"/>
      <c r="F1190" s="22"/>
      <c r="G1190" s="22"/>
      <c r="H1190" s="22"/>
      <c r="I1190" s="22" t="e">
        <v>#N/A</v>
      </c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>
      <c r="A1191" s="22"/>
      <c r="B1191" s="22"/>
      <c r="C1191" s="22"/>
      <c r="D1191" s="22"/>
      <c r="E1191" s="22"/>
      <c r="F1191" s="22"/>
      <c r="G1191" s="22"/>
      <c r="H1191" s="22"/>
      <c r="I1191" s="22" t="e">
        <v>#N/A</v>
      </c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>
      <c r="A1192" s="22"/>
      <c r="B1192" s="22"/>
      <c r="C1192" s="22"/>
      <c r="D1192" s="22"/>
      <c r="E1192" s="22"/>
      <c r="F1192" s="22"/>
      <c r="G1192" s="22"/>
      <c r="H1192" s="22"/>
      <c r="I1192" s="22" t="e">
        <v>#N/A</v>
      </c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>
      <c r="A1193" s="22"/>
      <c r="B1193" s="22"/>
      <c r="C1193" s="22"/>
      <c r="D1193" s="22"/>
      <c r="E1193" s="22"/>
      <c r="F1193" s="22"/>
      <c r="G1193" s="22"/>
      <c r="H1193" s="22"/>
      <c r="I1193" s="22" t="e">
        <v>#N/A</v>
      </c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>
      <c r="A1194" s="22"/>
      <c r="B1194" s="22"/>
      <c r="C1194" s="22"/>
      <c r="D1194" s="22"/>
      <c r="E1194" s="22"/>
      <c r="F1194" s="22"/>
      <c r="G1194" s="22"/>
      <c r="H1194" s="22"/>
      <c r="I1194" s="22" t="e">
        <v>#N/A</v>
      </c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>
      <c r="A1195" s="22"/>
      <c r="B1195" s="22"/>
      <c r="C1195" s="22"/>
      <c r="D1195" s="22"/>
      <c r="E1195" s="22"/>
      <c r="F1195" s="22"/>
      <c r="G1195" s="22"/>
      <c r="H1195" s="22"/>
      <c r="I1195" s="22" t="e">
        <v>#N/A</v>
      </c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>
      <c r="A1196" s="22"/>
      <c r="B1196" s="22"/>
      <c r="C1196" s="22"/>
      <c r="D1196" s="22"/>
      <c r="E1196" s="22"/>
      <c r="F1196" s="22"/>
      <c r="G1196" s="22"/>
      <c r="H1196" s="22"/>
      <c r="I1196" s="22" t="e">
        <v>#N/A</v>
      </c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>
      <c r="A1197" s="22"/>
      <c r="B1197" s="22"/>
      <c r="C1197" s="22"/>
      <c r="D1197" s="22"/>
      <c r="E1197" s="22"/>
      <c r="F1197" s="22"/>
      <c r="G1197" s="22"/>
      <c r="H1197" s="22"/>
      <c r="I1197" s="22" t="e">
        <v>#N/A</v>
      </c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>
      <c r="A1198" s="22"/>
      <c r="B1198" s="22"/>
      <c r="C1198" s="22"/>
      <c r="D1198" s="22"/>
      <c r="E1198" s="22"/>
      <c r="F1198" s="22"/>
      <c r="G1198" s="22"/>
      <c r="H1198" s="22"/>
      <c r="I1198" s="22" t="e">
        <v>#N/A</v>
      </c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>
      <c r="A1199" s="22"/>
      <c r="B1199" s="22"/>
      <c r="C1199" s="22"/>
      <c r="D1199" s="22"/>
      <c r="E1199" s="22"/>
      <c r="F1199" s="22"/>
      <c r="G1199" s="22"/>
      <c r="H1199" s="22"/>
      <c r="I1199" s="22" t="e">
        <v>#N/A</v>
      </c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>
      <c r="A1200" s="22"/>
      <c r="B1200" s="22"/>
      <c r="C1200" s="22"/>
      <c r="D1200" s="22"/>
      <c r="E1200" s="22"/>
      <c r="F1200" s="22"/>
      <c r="G1200" s="22"/>
      <c r="H1200" s="22"/>
      <c r="I1200" s="22" t="e">
        <v>#N/A</v>
      </c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>
      <c r="A1201" s="22"/>
      <c r="B1201" s="22"/>
      <c r="C1201" s="22"/>
      <c r="D1201" s="22"/>
      <c r="E1201" s="22"/>
      <c r="F1201" s="22"/>
      <c r="G1201" s="22"/>
      <c r="H1201" s="22"/>
      <c r="I1201" s="22" t="e">
        <v>#N/A</v>
      </c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>
      <c r="A1202" s="22"/>
      <c r="B1202" s="22"/>
      <c r="C1202" s="22"/>
      <c r="D1202" s="22"/>
      <c r="E1202" s="22"/>
      <c r="F1202" s="22"/>
      <c r="G1202" s="22"/>
      <c r="H1202" s="22"/>
      <c r="I1202" s="22" t="e">
        <v>#N/A</v>
      </c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>
      <c r="A1203" s="22"/>
      <c r="B1203" s="22"/>
      <c r="C1203" s="22"/>
      <c r="D1203" s="22"/>
      <c r="E1203" s="22"/>
      <c r="F1203" s="22"/>
      <c r="G1203" s="22"/>
      <c r="H1203" s="22"/>
      <c r="I1203" s="22" t="e">
        <v>#N/A</v>
      </c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>
      <c r="A1204" s="22"/>
      <c r="B1204" s="22"/>
      <c r="C1204" s="22"/>
      <c r="D1204" s="22"/>
      <c r="E1204" s="22"/>
      <c r="F1204" s="22"/>
      <c r="G1204" s="22"/>
      <c r="H1204" s="22"/>
      <c r="I1204" s="22" t="e">
        <v>#N/A</v>
      </c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>
      <c r="A1205" s="22"/>
      <c r="B1205" s="22"/>
      <c r="C1205" s="22"/>
      <c r="D1205" s="22"/>
      <c r="E1205" s="22"/>
      <c r="F1205" s="22"/>
      <c r="G1205" s="22"/>
      <c r="H1205" s="22"/>
      <c r="I1205" s="22" t="e">
        <v>#N/A</v>
      </c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>
      <c r="A1206" s="22"/>
      <c r="B1206" s="22"/>
      <c r="C1206" s="22"/>
      <c r="D1206" s="22"/>
      <c r="E1206" s="22"/>
      <c r="F1206" s="22"/>
      <c r="G1206" s="22"/>
      <c r="H1206" s="22"/>
      <c r="I1206" s="22" t="e">
        <v>#N/A</v>
      </c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>
      <c r="A1207" s="22"/>
      <c r="B1207" s="22"/>
      <c r="C1207" s="22"/>
      <c r="D1207" s="22"/>
      <c r="E1207" s="22"/>
      <c r="F1207" s="22"/>
      <c r="G1207" s="22"/>
      <c r="H1207" s="22"/>
      <c r="I1207" s="22" t="e">
        <v>#N/A</v>
      </c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>
      <c r="A1208" s="22"/>
      <c r="B1208" s="22"/>
      <c r="C1208" s="22"/>
      <c r="D1208" s="22"/>
      <c r="E1208" s="22"/>
      <c r="F1208" s="22"/>
      <c r="G1208" s="22"/>
      <c r="H1208" s="22"/>
      <c r="I1208" s="22" t="e">
        <v>#N/A</v>
      </c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>
      <c r="A1209" s="22"/>
      <c r="B1209" s="22"/>
      <c r="C1209" s="22"/>
      <c r="D1209" s="22"/>
      <c r="E1209" s="22"/>
      <c r="F1209" s="22"/>
      <c r="G1209" s="22"/>
      <c r="H1209" s="22"/>
      <c r="I1209" s="22" t="e">
        <v>#N/A</v>
      </c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>
      <c r="A1210" s="22"/>
      <c r="B1210" s="22"/>
      <c r="C1210" s="22"/>
      <c r="D1210" s="22"/>
      <c r="E1210" s="22"/>
      <c r="F1210" s="22"/>
      <c r="G1210" s="22"/>
      <c r="H1210" s="22"/>
      <c r="I1210" s="22" t="e">
        <v>#N/A</v>
      </c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>
      <c r="A1211" s="22"/>
      <c r="B1211" s="22"/>
      <c r="C1211" s="22"/>
      <c r="D1211" s="22"/>
      <c r="E1211" s="22"/>
      <c r="F1211" s="22"/>
      <c r="G1211" s="22"/>
      <c r="H1211" s="22"/>
      <c r="I1211" s="22" t="e">
        <v>#N/A</v>
      </c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>
      <c r="A1212" s="22"/>
      <c r="B1212" s="22"/>
      <c r="C1212" s="22"/>
      <c r="D1212" s="22"/>
      <c r="E1212" s="22"/>
      <c r="F1212" s="22"/>
      <c r="G1212" s="22"/>
      <c r="H1212" s="22"/>
      <c r="I1212" s="22" t="e">
        <v>#N/A</v>
      </c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>
      <c r="A1213" s="22"/>
      <c r="B1213" s="22"/>
      <c r="C1213" s="22"/>
      <c r="D1213" s="22"/>
      <c r="E1213" s="22"/>
      <c r="F1213" s="22"/>
      <c r="G1213" s="22"/>
      <c r="H1213" s="22"/>
      <c r="I1213" s="22" t="e">
        <v>#N/A</v>
      </c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>
      <c r="A1214" s="22"/>
      <c r="B1214" s="22"/>
      <c r="C1214" s="22"/>
      <c r="D1214" s="22"/>
      <c r="E1214" s="22"/>
      <c r="F1214" s="22"/>
      <c r="G1214" s="22"/>
      <c r="H1214" s="22"/>
      <c r="I1214" s="22" t="e">
        <v>#N/A</v>
      </c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>
      <c r="A1215" s="22"/>
      <c r="B1215" s="22"/>
      <c r="C1215" s="22"/>
      <c r="D1215" s="22"/>
      <c r="E1215" s="22"/>
      <c r="F1215" s="22"/>
      <c r="G1215" s="22"/>
      <c r="H1215" s="22"/>
      <c r="I1215" s="22" t="e">
        <v>#N/A</v>
      </c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>
      <c r="A1216" s="22"/>
      <c r="B1216" s="22"/>
      <c r="C1216" s="22"/>
      <c r="D1216" s="22"/>
      <c r="E1216" s="22"/>
      <c r="F1216" s="22"/>
      <c r="G1216" s="22"/>
      <c r="H1216" s="22"/>
      <c r="I1216" s="22" t="e">
        <v>#N/A</v>
      </c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>
      <c r="A1217" s="22"/>
      <c r="B1217" s="22"/>
      <c r="C1217" s="22"/>
      <c r="D1217" s="22"/>
      <c r="E1217" s="22"/>
      <c r="F1217" s="22"/>
      <c r="G1217" s="22"/>
      <c r="H1217" s="22"/>
      <c r="I1217" s="22" t="e">
        <v>#N/A</v>
      </c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>
      <c r="A1218" s="22"/>
      <c r="B1218" s="22"/>
      <c r="C1218" s="22"/>
      <c r="D1218" s="22"/>
      <c r="E1218" s="22"/>
      <c r="F1218" s="22"/>
      <c r="G1218" s="22"/>
      <c r="H1218" s="22"/>
      <c r="I1218" s="22" t="e">
        <v>#N/A</v>
      </c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>
      <c r="A1219" s="22"/>
      <c r="B1219" s="22"/>
      <c r="C1219" s="22"/>
      <c r="D1219" s="22"/>
      <c r="E1219" s="22"/>
      <c r="F1219" s="22"/>
      <c r="G1219" s="22"/>
      <c r="H1219" s="22"/>
      <c r="I1219" s="22" t="e">
        <v>#N/A</v>
      </c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>
      <c r="A1220" s="22"/>
      <c r="B1220" s="22"/>
      <c r="C1220" s="22"/>
      <c r="D1220" s="22"/>
      <c r="E1220" s="22"/>
      <c r="F1220" s="22"/>
      <c r="G1220" s="22"/>
      <c r="H1220" s="22"/>
      <c r="I1220" s="22" t="e">
        <v>#N/A</v>
      </c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>
      <c r="A1221" s="22"/>
      <c r="B1221" s="22"/>
      <c r="C1221" s="22"/>
      <c r="D1221" s="22"/>
      <c r="E1221" s="22"/>
      <c r="F1221" s="22"/>
      <c r="G1221" s="22"/>
      <c r="H1221" s="22"/>
      <c r="I1221" s="22" t="e">
        <v>#N/A</v>
      </c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>
      <c r="A1222" s="22"/>
      <c r="B1222" s="22"/>
      <c r="C1222" s="22"/>
      <c r="D1222" s="22"/>
      <c r="E1222" s="22"/>
      <c r="F1222" s="22"/>
      <c r="G1222" s="22"/>
      <c r="H1222" s="22"/>
      <c r="I1222" s="22" t="e">
        <v>#N/A</v>
      </c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>
      <c r="A1223" s="22"/>
      <c r="B1223" s="22"/>
      <c r="C1223" s="22"/>
      <c r="D1223" s="22"/>
      <c r="E1223" s="22"/>
      <c r="F1223" s="22"/>
      <c r="G1223" s="22"/>
      <c r="H1223" s="22"/>
      <c r="I1223" s="22" t="e">
        <v>#N/A</v>
      </c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>
      <c r="A1224" s="22"/>
      <c r="B1224" s="22"/>
      <c r="C1224" s="22"/>
      <c r="D1224" s="22"/>
      <c r="E1224" s="22"/>
      <c r="F1224" s="22"/>
      <c r="G1224" s="22"/>
      <c r="H1224" s="22"/>
      <c r="I1224" s="22" t="e">
        <v>#N/A</v>
      </c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>
      <c r="A1225" s="22"/>
      <c r="B1225" s="22"/>
      <c r="C1225" s="22"/>
      <c r="D1225" s="22"/>
      <c r="E1225" s="22"/>
      <c r="F1225" s="22"/>
      <c r="G1225" s="22"/>
      <c r="H1225" s="22"/>
      <c r="I1225" s="22" t="e">
        <v>#N/A</v>
      </c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>
      <c r="A1226" s="22"/>
      <c r="B1226" s="22"/>
      <c r="C1226" s="22"/>
      <c r="D1226" s="22"/>
      <c r="E1226" s="22"/>
      <c r="F1226" s="22"/>
      <c r="G1226" s="22"/>
      <c r="H1226" s="22"/>
      <c r="I1226" s="22" t="e">
        <v>#N/A</v>
      </c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>
      <c r="A1227" s="22"/>
      <c r="B1227" s="22"/>
      <c r="C1227" s="22"/>
      <c r="D1227" s="22"/>
      <c r="E1227" s="22"/>
      <c r="F1227" s="22"/>
      <c r="G1227" s="22"/>
      <c r="H1227" s="22"/>
      <c r="I1227" s="22" t="e">
        <v>#N/A</v>
      </c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>
      <c r="A1228" s="22"/>
      <c r="B1228" s="22"/>
      <c r="C1228" s="22"/>
      <c r="D1228" s="22"/>
      <c r="E1228" s="22"/>
      <c r="F1228" s="22"/>
      <c r="G1228" s="22"/>
      <c r="H1228" s="22"/>
      <c r="I1228" s="22" t="e">
        <v>#N/A</v>
      </c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>
      <c r="A1229" s="22"/>
      <c r="B1229" s="22"/>
      <c r="C1229" s="22"/>
      <c r="D1229" s="22"/>
      <c r="E1229" s="22"/>
      <c r="F1229" s="22"/>
      <c r="G1229" s="22"/>
      <c r="H1229" s="22"/>
      <c r="I1229" s="22" t="e">
        <v>#N/A</v>
      </c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>
      <c r="A1230" s="22"/>
      <c r="B1230" s="22"/>
      <c r="C1230" s="22"/>
      <c r="D1230" s="22"/>
      <c r="E1230" s="22"/>
      <c r="F1230" s="22"/>
      <c r="G1230" s="22"/>
      <c r="H1230" s="22"/>
      <c r="I1230" s="22" t="e">
        <v>#N/A</v>
      </c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>
      <c r="A1231" s="22"/>
      <c r="B1231" s="22"/>
      <c r="C1231" s="22"/>
      <c r="D1231" s="22"/>
      <c r="E1231" s="22"/>
      <c r="F1231" s="22"/>
      <c r="G1231" s="22"/>
      <c r="H1231" s="22"/>
      <c r="I1231" s="22" t="e">
        <v>#N/A</v>
      </c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>
      <c r="A1232" s="22"/>
      <c r="B1232" s="22"/>
      <c r="C1232" s="22"/>
      <c r="D1232" s="22"/>
      <c r="E1232" s="22"/>
      <c r="F1232" s="22"/>
      <c r="G1232" s="22"/>
      <c r="H1232" s="22"/>
      <c r="I1232" s="22" t="e">
        <v>#N/A</v>
      </c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>
      <c r="A1233" s="22"/>
      <c r="B1233" s="22"/>
      <c r="C1233" s="22"/>
      <c r="D1233" s="22"/>
      <c r="E1233" s="22"/>
      <c r="F1233" s="22"/>
      <c r="G1233" s="22"/>
      <c r="H1233" s="22"/>
      <c r="I1233" s="22" t="e">
        <v>#N/A</v>
      </c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>
      <c r="A1234" s="22"/>
      <c r="B1234" s="22"/>
      <c r="C1234" s="22"/>
      <c r="D1234" s="22"/>
      <c r="E1234" s="22"/>
      <c r="F1234" s="22"/>
      <c r="G1234" s="22"/>
      <c r="H1234" s="22"/>
      <c r="I1234" s="22" t="e">
        <v>#N/A</v>
      </c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>
      <c r="A1235" s="22"/>
      <c r="B1235" s="22"/>
      <c r="C1235" s="22"/>
      <c r="D1235" s="22"/>
      <c r="E1235" s="22"/>
      <c r="F1235" s="22"/>
      <c r="G1235" s="22"/>
      <c r="H1235" s="22"/>
      <c r="I1235" s="22" t="e">
        <v>#N/A</v>
      </c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>
      <c r="A1236" s="22"/>
      <c r="B1236" s="22"/>
      <c r="C1236" s="22"/>
      <c r="D1236" s="22"/>
      <c r="E1236" s="22"/>
      <c r="F1236" s="22"/>
      <c r="G1236" s="22"/>
      <c r="H1236" s="22"/>
      <c r="I1236" s="22" t="e">
        <v>#N/A</v>
      </c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>
      <c r="A1237" s="22"/>
      <c r="B1237" s="22"/>
      <c r="C1237" s="22"/>
      <c r="D1237" s="22"/>
      <c r="E1237" s="22"/>
      <c r="F1237" s="22"/>
      <c r="G1237" s="22"/>
      <c r="H1237" s="22"/>
      <c r="I1237" s="22" t="e">
        <v>#N/A</v>
      </c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>
      <c r="A1238" s="22"/>
      <c r="B1238" s="22"/>
      <c r="C1238" s="22"/>
      <c r="D1238" s="22"/>
      <c r="E1238" s="22"/>
      <c r="F1238" s="22"/>
      <c r="G1238" s="22"/>
      <c r="H1238" s="22"/>
      <c r="I1238" s="22" t="e">
        <v>#N/A</v>
      </c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>
      <c r="A1239" s="22"/>
      <c r="B1239" s="22"/>
      <c r="C1239" s="22"/>
      <c r="D1239" s="22"/>
      <c r="E1239" s="22"/>
      <c r="F1239" s="22"/>
      <c r="G1239" s="22"/>
      <c r="H1239" s="22"/>
      <c r="I1239" s="22" t="e">
        <v>#N/A</v>
      </c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>
      <c r="A1240" s="22"/>
      <c r="B1240" s="22"/>
      <c r="C1240" s="22"/>
      <c r="D1240" s="22"/>
      <c r="E1240" s="22"/>
      <c r="F1240" s="22"/>
      <c r="G1240" s="22"/>
      <c r="H1240" s="22"/>
      <c r="I1240" s="22" t="e">
        <v>#N/A</v>
      </c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>
      <c r="A1241" s="22"/>
      <c r="B1241" s="22"/>
      <c r="C1241" s="22"/>
      <c r="D1241" s="22"/>
      <c r="E1241" s="22"/>
      <c r="F1241" s="22"/>
      <c r="G1241" s="22"/>
      <c r="H1241" s="22"/>
      <c r="I1241" s="22" t="e">
        <v>#N/A</v>
      </c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>
      <c r="A1242" s="22"/>
      <c r="B1242" s="22"/>
      <c r="C1242" s="22"/>
      <c r="D1242" s="22"/>
      <c r="E1242" s="22"/>
      <c r="F1242" s="22"/>
      <c r="G1242" s="22"/>
      <c r="H1242" s="22"/>
      <c r="I1242" s="22" t="e">
        <v>#N/A</v>
      </c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>
      <c r="A1243" s="22"/>
      <c r="B1243" s="22"/>
      <c r="C1243" s="22"/>
      <c r="D1243" s="22"/>
      <c r="E1243" s="22"/>
      <c r="F1243" s="22"/>
      <c r="G1243" s="22"/>
      <c r="H1243" s="22"/>
      <c r="I1243" s="22" t="e">
        <v>#N/A</v>
      </c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>
      <c r="A1244" s="22"/>
      <c r="B1244" s="22"/>
      <c r="C1244" s="22"/>
      <c r="D1244" s="22"/>
      <c r="E1244" s="22"/>
      <c r="F1244" s="22"/>
      <c r="G1244" s="22"/>
      <c r="H1244" s="22"/>
      <c r="I1244" s="22" t="e">
        <v>#N/A</v>
      </c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>
      <c r="A1245" s="22"/>
      <c r="B1245" s="22"/>
      <c r="C1245" s="22"/>
      <c r="D1245" s="22"/>
      <c r="E1245" s="22"/>
      <c r="F1245" s="22"/>
      <c r="G1245" s="22"/>
      <c r="H1245" s="22"/>
      <c r="I1245" s="22" t="e">
        <v>#N/A</v>
      </c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>
      <c r="A1246" s="22"/>
      <c r="B1246" s="22"/>
      <c r="C1246" s="22"/>
      <c r="D1246" s="22"/>
      <c r="E1246" s="22"/>
      <c r="F1246" s="22"/>
      <c r="G1246" s="22"/>
      <c r="H1246" s="22"/>
      <c r="I1246" s="22" t="e">
        <v>#N/A</v>
      </c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>
      <c r="A1247" s="22"/>
      <c r="B1247" s="22"/>
      <c r="C1247" s="22"/>
      <c r="D1247" s="22"/>
      <c r="E1247" s="22"/>
      <c r="F1247" s="22"/>
      <c r="G1247" s="22"/>
      <c r="H1247" s="22"/>
      <c r="I1247" s="22" t="e">
        <v>#N/A</v>
      </c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>
      <c r="A1248" s="22"/>
      <c r="B1248" s="22"/>
      <c r="C1248" s="22"/>
      <c r="D1248" s="22"/>
      <c r="E1248" s="22"/>
      <c r="F1248" s="22"/>
      <c r="G1248" s="22"/>
      <c r="H1248" s="22"/>
      <c r="I1248" s="22" t="e">
        <v>#N/A</v>
      </c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>
      <c r="A1249" s="22"/>
      <c r="B1249" s="22"/>
      <c r="C1249" s="22"/>
      <c r="D1249" s="22"/>
      <c r="E1249" s="22"/>
      <c r="F1249" s="22"/>
      <c r="G1249" s="22"/>
      <c r="H1249" s="22"/>
      <c r="I1249" s="22" t="e">
        <v>#N/A</v>
      </c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>
      <c r="A1250" s="22"/>
      <c r="B1250" s="22"/>
      <c r="C1250" s="22"/>
      <c r="D1250" s="22"/>
      <c r="E1250" s="22"/>
      <c r="F1250" s="22"/>
      <c r="G1250" s="22"/>
      <c r="H1250" s="22"/>
      <c r="I1250" s="22" t="e">
        <v>#N/A</v>
      </c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>
      <c r="A1251" s="22"/>
      <c r="B1251" s="22"/>
      <c r="C1251" s="22"/>
      <c r="D1251" s="22"/>
      <c r="E1251" s="22"/>
      <c r="F1251" s="22"/>
      <c r="G1251" s="22"/>
      <c r="H1251" s="22"/>
      <c r="I1251" s="22" t="e">
        <v>#N/A</v>
      </c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>
      <c r="A1252" s="22"/>
      <c r="B1252" s="22"/>
      <c r="C1252" s="22"/>
      <c r="D1252" s="22"/>
      <c r="E1252" s="22"/>
      <c r="F1252" s="22"/>
      <c r="G1252" s="22"/>
      <c r="H1252" s="22"/>
      <c r="I1252" s="22" t="e">
        <v>#N/A</v>
      </c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>
      <c r="A1253" s="22"/>
      <c r="B1253" s="22"/>
      <c r="C1253" s="22"/>
      <c r="D1253" s="22"/>
      <c r="E1253" s="22"/>
      <c r="F1253" s="22"/>
      <c r="G1253" s="22"/>
      <c r="H1253" s="22"/>
      <c r="I1253" s="22" t="e">
        <v>#N/A</v>
      </c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>
      <c r="A1254" s="22"/>
      <c r="B1254" s="22"/>
      <c r="C1254" s="22"/>
      <c r="D1254" s="22"/>
      <c r="E1254" s="22"/>
      <c r="F1254" s="22"/>
      <c r="G1254" s="22"/>
      <c r="H1254" s="22"/>
      <c r="I1254" s="22" t="e">
        <v>#N/A</v>
      </c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>
      <c r="A1255" s="22"/>
      <c r="B1255" s="22"/>
      <c r="C1255" s="22"/>
      <c r="D1255" s="22"/>
      <c r="E1255" s="22"/>
      <c r="F1255" s="22"/>
      <c r="G1255" s="22"/>
      <c r="H1255" s="22"/>
      <c r="I1255" s="22" t="e">
        <v>#N/A</v>
      </c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>
      <c r="A1256" s="22"/>
      <c r="B1256" s="22"/>
      <c r="C1256" s="22"/>
      <c r="D1256" s="22"/>
      <c r="E1256" s="22"/>
      <c r="F1256" s="22"/>
      <c r="G1256" s="22"/>
      <c r="H1256" s="22"/>
      <c r="I1256" s="22" t="e">
        <v>#N/A</v>
      </c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>
      <c r="A1257" s="22"/>
      <c r="B1257" s="22"/>
      <c r="C1257" s="22"/>
      <c r="D1257" s="22"/>
      <c r="E1257" s="22"/>
      <c r="F1257" s="22"/>
      <c r="G1257" s="22"/>
      <c r="H1257" s="22"/>
      <c r="I1257" s="22" t="e">
        <v>#N/A</v>
      </c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>
      <c r="A1258" s="22"/>
      <c r="B1258" s="22"/>
      <c r="C1258" s="22"/>
      <c r="D1258" s="22"/>
      <c r="E1258" s="22"/>
      <c r="F1258" s="22"/>
      <c r="G1258" s="22"/>
      <c r="H1258" s="22"/>
      <c r="I1258" s="22" t="e">
        <v>#N/A</v>
      </c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>
      <c r="A1259" s="22"/>
      <c r="B1259" s="22"/>
      <c r="C1259" s="22"/>
      <c r="D1259" s="22"/>
      <c r="E1259" s="22"/>
      <c r="F1259" s="22"/>
      <c r="G1259" s="22"/>
      <c r="H1259" s="22"/>
      <c r="I1259" s="22" t="e">
        <v>#N/A</v>
      </c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>
      <c r="A1260" s="22"/>
      <c r="B1260" s="22"/>
      <c r="C1260" s="22"/>
      <c r="D1260" s="22"/>
      <c r="E1260" s="22"/>
      <c r="F1260" s="22"/>
      <c r="G1260" s="22"/>
      <c r="H1260" s="22"/>
      <c r="I1260" s="22" t="e">
        <v>#N/A</v>
      </c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>
      <c r="A1261" s="22"/>
      <c r="B1261" s="22"/>
      <c r="C1261" s="22"/>
      <c r="D1261" s="22"/>
      <c r="E1261" s="22"/>
      <c r="F1261" s="22"/>
      <c r="G1261" s="22"/>
      <c r="H1261" s="22"/>
      <c r="I1261" s="22" t="e">
        <v>#N/A</v>
      </c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>
      <c r="A1262" s="22"/>
      <c r="B1262" s="22"/>
      <c r="C1262" s="22"/>
      <c r="D1262" s="22"/>
      <c r="E1262" s="22"/>
      <c r="F1262" s="22"/>
      <c r="G1262" s="22"/>
      <c r="H1262" s="22"/>
      <c r="I1262" s="22" t="e">
        <v>#N/A</v>
      </c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>
      <c r="A1263" s="22"/>
      <c r="B1263" s="22"/>
      <c r="C1263" s="22"/>
      <c r="D1263" s="22"/>
      <c r="E1263" s="22"/>
      <c r="F1263" s="22"/>
      <c r="G1263" s="22"/>
      <c r="H1263" s="22"/>
      <c r="I1263" s="22" t="e">
        <v>#N/A</v>
      </c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>
      <c r="A1264" s="22"/>
      <c r="B1264" s="22"/>
      <c r="C1264" s="22"/>
      <c r="D1264" s="22"/>
      <c r="E1264" s="22"/>
      <c r="F1264" s="22"/>
      <c r="G1264" s="22"/>
      <c r="H1264" s="22"/>
      <c r="I1264" s="22" t="e">
        <v>#N/A</v>
      </c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>
      <c r="A1265" s="22"/>
      <c r="B1265" s="22"/>
      <c r="C1265" s="22"/>
      <c r="D1265" s="22"/>
      <c r="E1265" s="22"/>
      <c r="F1265" s="22"/>
      <c r="G1265" s="22"/>
      <c r="H1265" s="22"/>
      <c r="I1265" s="22" t="e">
        <v>#N/A</v>
      </c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>
      <c r="A1266" s="22"/>
      <c r="B1266" s="22"/>
      <c r="C1266" s="22"/>
      <c r="D1266" s="22"/>
      <c r="E1266" s="22"/>
      <c r="F1266" s="22"/>
      <c r="G1266" s="22"/>
      <c r="H1266" s="22"/>
      <c r="I1266" s="22" t="e">
        <v>#N/A</v>
      </c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>
      <c r="A1267" s="22"/>
      <c r="B1267" s="22"/>
      <c r="C1267" s="22"/>
      <c r="D1267" s="22"/>
      <c r="E1267" s="22"/>
      <c r="F1267" s="22"/>
      <c r="G1267" s="22"/>
      <c r="H1267" s="22"/>
      <c r="I1267" s="22" t="e">
        <v>#N/A</v>
      </c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>
      <c r="A1268" s="22"/>
      <c r="B1268" s="22"/>
      <c r="C1268" s="22"/>
      <c r="D1268" s="22"/>
      <c r="E1268" s="22"/>
      <c r="F1268" s="22"/>
      <c r="G1268" s="22"/>
      <c r="H1268" s="22"/>
      <c r="I1268" s="22" t="e">
        <v>#N/A</v>
      </c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>
      <c r="A1269" s="22"/>
      <c r="B1269" s="22"/>
      <c r="C1269" s="22"/>
      <c r="D1269" s="22"/>
      <c r="E1269" s="22"/>
      <c r="F1269" s="22"/>
      <c r="G1269" s="22"/>
      <c r="H1269" s="22"/>
      <c r="I1269" s="22" t="e">
        <v>#N/A</v>
      </c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>
      <c r="A1270" s="22"/>
      <c r="B1270" s="22"/>
      <c r="C1270" s="22"/>
      <c r="D1270" s="22"/>
      <c r="E1270" s="22"/>
      <c r="F1270" s="22"/>
      <c r="G1270" s="22"/>
      <c r="H1270" s="22"/>
      <c r="I1270" s="22" t="e">
        <v>#N/A</v>
      </c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>
      <c r="A1271" s="22"/>
      <c r="B1271" s="22"/>
      <c r="C1271" s="22"/>
      <c r="D1271" s="22"/>
      <c r="E1271" s="22"/>
      <c r="F1271" s="22"/>
      <c r="G1271" s="22"/>
      <c r="H1271" s="22"/>
      <c r="I1271" s="22" t="e">
        <v>#N/A</v>
      </c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>
      <c r="A1272" s="22"/>
      <c r="B1272" s="22"/>
      <c r="C1272" s="22"/>
      <c r="D1272" s="22"/>
      <c r="E1272" s="22"/>
      <c r="F1272" s="22"/>
      <c r="G1272" s="22"/>
      <c r="H1272" s="22"/>
      <c r="I1272" s="22" t="e">
        <v>#N/A</v>
      </c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>
      <c r="A1273" s="22"/>
      <c r="B1273" s="22"/>
      <c r="C1273" s="22"/>
      <c r="D1273" s="22"/>
      <c r="E1273" s="22"/>
      <c r="F1273" s="22"/>
      <c r="G1273" s="22"/>
      <c r="H1273" s="22"/>
      <c r="I1273" s="22" t="e">
        <v>#N/A</v>
      </c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>
      <c r="A1274" s="22"/>
      <c r="B1274" s="22"/>
      <c r="C1274" s="22"/>
      <c r="D1274" s="22"/>
      <c r="E1274" s="22"/>
      <c r="F1274" s="22"/>
      <c r="G1274" s="22"/>
      <c r="H1274" s="22"/>
      <c r="I1274" s="22" t="e">
        <v>#N/A</v>
      </c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>
      <c r="A1275" s="22"/>
      <c r="B1275" s="22"/>
      <c r="C1275" s="22"/>
      <c r="D1275" s="22"/>
      <c r="E1275" s="22"/>
      <c r="F1275" s="22"/>
      <c r="G1275" s="22"/>
      <c r="H1275" s="22"/>
      <c r="I1275" s="22" t="e">
        <v>#N/A</v>
      </c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>
      <c r="A1276" s="22"/>
      <c r="B1276" s="22"/>
      <c r="C1276" s="22"/>
      <c r="D1276" s="22"/>
      <c r="E1276" s="22"/>
      <c r="F1276" s="22"/>
      <c r="G1276" s="22"/>
      <c r="H1276" s="22"/>
      <c r="I1276" s="22" t="e">
        <v>#N/A</v>
      </c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>
      <c r="A1277" s="22"/>
      <c r="B1277" s="22"/>
      <c r="C1277" s="22"/>
      <c r="D1277" s="22"/>
      <c r="E1277" s="22"/>
      <c r="F1277" s="22"/>
      <c r="G1277" s="22"/>
      <c r="H1277" s="22"/>
      <c r="I1277" s="22" t="e">
        <v>#N/A</v>
      </c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>
      <c r="A1278" s="22"/>
      <c r="B1278" s="22"/>
      <c r="C1278" s="22"/>
      <c r="D1278" s="22"/>
      <c r="E1278" s="22"/>
      <c r="F1278" s="22"/>
      <c r="G1278" s="22"/>
      <c r="H1278" s="22"/>
      <c r="I1278" s="22" t="e">
        <v>#N/A</v>
      </c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>
      <c r="A1279" s="22"/>
      <c r="B1279" s="22"/>
      <c r="C1279" s="22"/>
      <c r="D1279" s="22"/>
      <c r="E1279" s="22"/>
      <c r="F1279" s="22"/>
      <c r="G1279" s="22"/>
      <c r="H1279" s="22"/>
      <c r="I1279" s="22" t="e">
        <v>#N/A</v>
      </c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>
      <c r="A1280" s="22"/>
      <c r="B1280" s="22"/>
      <c r="C1280" s="22"/>
      <c r="D1280" s="22"/>
      <c r="E1280" s="22"/>
      <c r="F1280" s="22"/>
      <c r="G1280" s="22"/>
      <c r="H1280" s="22"/>
      <c r="I1280" s="22" t="e">
        <v>#N/A</v>
      </c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>
      <c r="A1281" s="22"/>
      <c r="B1281" s="22"/>
      <c r="C1281" s="22"/>
      <c r="D1281" s="22"/>
      <c r="E1281" s="22"/>
      <c r="F1281" s="22"/>
      <c r="G1281" s="22"/>
      <c r="H1281" s="22"/>
      <c r="I1281" s="22" t="e">
        <v>#N/A</v>
      </c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>
      <c r="A1282" s="22"/>
      <c r="B1282" s="22"/>
      <c r="C1282" s="22"/>
      <c r="D1282" s="22"/>
      <c r="E1282" s="22"/>
      <c r="F1282" s="22"/>
      <c r="G1282" s="22"/>
      <c r="H1282" s="22"/>
      <c r="I1282" s="22" t="e">
        <v>#N/A</v>
      </c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>
      <c r="A1283" s="22"/>
      <c r="B1283" s="22"/>
      <c r="C1283" s="22"/>
      <c r="D1283" s="22"/>
      <c r="E1283" s="22"/>
      <c r="F1283" s="22"/>
      <c r="G1283" s="22"/>
      <c r="H1283" s="22"/>
      <c r="I1283" s="22" t="e">
        <v>#N/A</v>
      </c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>
      <c r="A1284" s="22"/>
      <c r="B1284" s="22"/>
      <c r="C1284" s="22"/>
      <c r="D1284" s="22"/>
      <c r="E1284" s="22"/>
      <c r="F1284" s="22"/>
      <c r="G1284" s="22"/>
      <c r="H1284" s="22"/>
      <c r="I1284" s="22" t="e">
        <v>#N/A</v>
      </c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>
      <c r="A1285" s="22"/>
      <c r="B1285" s="22"/>
      <c r="C1285" s="22"/>
      <c r="D1285" s="22"/>
      <c r="E1285" s="22"/>
      <c r="F1285" s="22"/>
      <c r="G1285" s="22"/>
      <c r="H1285" s="22"/>
      <c r="I1285" s="22" t="e">
        <v>#N/A</v>
      </c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>
      <c r="A1286" s="22"/>
      <c r="B1286" s="22"/>
      <c r="C1286" s="22"/>
      <c r="D1286" s="22"/>
      <c r="E1286" s="22"/>
      <c r="F1286" s="22"/>
      <c r="G1286" s="22"/>
      <c r="H1286" s="22"/>
      <c r="I1286" s="22" t="e">
        <v>#N/A</v>
      </c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>
      <c r="A1287" s="22"/>
      <c r="B1287" s="22"/>
      <c r="C1287" s="22"/>
      <c r="D1287" s="22"/>
      <c r="E1287" s="22"/>
      <c r="F1287" s="22"/>
      <c r="G1287" s="22"/>
      <c r="H1287" s="22"/>
      <c r="I1287" s="22" t="e">
        <v>#N/A</v>
      </c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>
      <c r="A1288" s="22"/>
      <c r="B1288" s="22"/>
      <c r="C1288" s="22"/>
      <c r="D1288" s="22"/>
      <c r="E1288" s="22"/>
      <c r="F1288" s="22"/>
      <c r="G1288" s="22"/>
      <c r="H1288" s="22"/>
      <c r="I1288" s="22" t="e">
        <v>#N/A</v>
      </c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>
      <c r="A1289" s="22"/>
      <c r="B1289" s="22"/>
      <c r="C1289" s="22"/>
      <c r="D1289" s="22"/>
      <c r="E1289" s="22"/>
      <c r="F1289" s="22"/>
      <c r="G1289" s="22"/>
      <c r="H1289" s="22"/>
      <c r="I1289" s="22" t="e">
        <v>#N/A</v>
      </c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>
      <c r="A1290" s="22"/>
      <c r="B1290" s="22"/>
      <c r="C1290" s="22"/>
      <c r="D1290" s="22"/>
      <c r="E1290" s="22"/>
      <c r="F1290" s="22"/>
      <c r="G1290" s="22"/>
      <c r="H1290" s="22"/>
      <c r="I1290" s="22" t="e">
        <v>#N/A</v>
      </c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>
      <c r="A1291" s="22"/>
      <c r="B1291" s="22"/>
      <c r="C1291" s="22"/>
      <c r="D1291" s="22"/>
      <c r="E1291" s="22"/>
      <c r="F1291" s="22"/>
      <c r="G1291" s="22"/>
      <c r="H1291" s="22"/>
      <c r="I1291" s="22" t="e">
        <v>#N/A</v>
      </c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>
      <c r="A1292" s="22"/>
      <c r="B1292" s="22"/>
      <c r="C1292" s="22"/>
      <c r="D1292" s="22"/>
      <c r="E1292" s="22"/>
      <c r="F1292" s="22"/>
      <c r="G1292" s="22"/>
      <c r="H1292" s="22"/>
      <c r="I1292" s="22" t="e">
        <v>#N/A</v>
      </c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>
      <c r="A1293" s="22"/>
      <c r="B1293" s="22"/>
      <c r="C1293" s="22"/>
      <c r="D1293" s="22"/>
      <c r="E1293" s="22"/>
      <c r="F1293" s="22"/>
      <c r="G1293" s="22"/>
      <c r="H1293" s="22"/>
      <c r="I1293" s="22" t="e">
        <v>#N/A</v>
      </c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>
      <c r="A1294" s="22"/>
      <c r="B1294" s="22"/>
      <c r="C1294" s="22"/>
      <c r="D1294" s="22"/>
      <c r="E1294" s="22"/>
      <c r="F1294" s="22"/>
      <c r="G1294" s="22"/>
      <c r="H1294" s="22"/>
      <c r="I1294" s="22" t="e">
        <v>#N/A</v>
      </c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>
      <c r="A1295" s="22"/>
      <c r="B1295" s="22"/>
      <c r="C1295" s="22"/>
      <c r="D1295" s="22"/>
      <c r="E1295" s="22"/>
      <c r="F1295" s="22"/>
      <c r="G1295" s="22"/>
      <c r="H1295" s="22"/>
      <c r="I1295" s="22" t="e">
        <v>#N/A</v>
      </c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>
      <c r="A1296" s="22"/>
      <c r="B1296" s="22"/>
      <c r="C1296" s="22"/>
      <c r="D1296" s="22"/>
      <c r="E1296" s="22"/>
      <c r="F1296" s="22"/>
      <c r="G1296" s="22"/>
      <c r="H1296" s="22"/>
      <c r="I1296" s="22" t="e">
        <v>#N/A</v>
      </c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>
      <c r="A1297" s="22"/>
      <c r="B1297" s="22"/>
      <c r="C1297" s="22"/>
      <c r="D1297" s="22"/>
      <c r="E1297" s="22"/>
      <c r="F1297" s="22"/>
      <c r="G1297" s="22"/>
      <c r="H1297" s="22"/>
      <c r="I1297" s="22" t="e">
        <v>#N/A</v>
      </c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>
      <c r="A1298" s="22"/>
      <c r="B1298" s="22"/>
      <c r="C1298" s="22"/>
      <c r="D1298" s="22"/>
      <c r="E1298" s="22"/>
      <c r="F1298" s="22"/>
      <c r="G1298" s="22"/>
      <c r="H1298" s="22"/>
      <c r="I1298" s="22" t="e">
        <v>#N/A</v>
      </c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>
      <c r="A1299" s="22"/>
      <c r="B1299" s="22"/>
      <c r="C1299" s="22"/>
      <c r="D1299" s="22"/>
      <c r="E1299" s="22"/>
      <c r="F1299" s="22"/>
      <c r="G1299" s="22"/>
      <c r="H1299" s="22"/>
      <c r="I1299" s="22" t="e">
        <v>#N/A</v>
      </c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>
      <c r="A1300" s="22"/>
      <c r="B1300" s="22"/>
      <c r="C1300" s="22"/>
      <c r="D1300" s="22"/>
      <c r="E1300" s="22"/>
      <c r="F1300" s="22"/>
      <c r="G1300" s="22"/>
      <c r="H1300" s="22"/>
      <c r="I1300" s="22" t="e">
        <v>#N/A</v>
      </c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>
      <c r="A1301" s="22"/>
      <c r="B1301" s="22"/>
      <c r="C1301" s="22"/>
      <c r="D1301" s="22"/>
      <c r="E1301" s="22"/>
      <c r="F1301" s="22"/>
      <c r="G1301" s="22"/>
      <c r="H1301" s="22"/>
      <c r="I1301" s="22" t="e">
        <v>#N/A</v>
      </c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>
      <c r="A1302" s="22"/>
      <c r="B1302" s="22"/>
      <c r="C1302" s="22"/>
      <c r="D1302" s="22"/>
      <c r="E1302" s="22"/>
      <c r="F1302" s="22"/>
      <c r="G1302" s="22"/>
      <c r="H1302" s="22"/>
      <c r="I1302" s="22" t="e">
        <v>#N/A</v>
      </c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>
      <c r="A1303" s="22"/>
      <c r="B1303" s="22"/>
      <c r="C1303" s="22"/>
      <c r="D1303" s="22"/>
      <c r="E1303" s="22"/>
      <c r="F1303" s="22"/>
      <c r="G1303" s="22"/>
      <c r="H1303" s="22"/>
      <c r="I1303" s="22" t="e">
        <v>#N/A</v>
      </c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>
      <c r="A1304" s="22"/>
      <c r="B1304" s="22"/>
      <c r="C1304" s="22"/>
      <c r="D1304" s="22"/>
      <c r="E1304" s="22"/>
      <c r="F1304" s="22"/>
      <c r="G1304" s="22"/>
      <c r="H1304" s="22"/>
      <c r="I1304" s="22" t="e">
        <v>#N/A</v>
      </c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>
      <c r="A1305" s="22"/>
      <c r="B1305" s="22"/>
      <c r="C1305" s="22"/>
      <c r="D1305" s="22"/>
      <c r="E1305" s="22"/>
      <c r="F1305" s="22"/>
      <c r="G1305" s="22"/>
      <c r="H1305" s="22"/>
      <c r="I1305" s="22" t="e">
        <v>#N/A</v>
      </c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>
      <c r="A1306" s="22"/>
      <c r="B1306" s="22"/>
      <c r="C1306" s="22"/>
      <c r="D1306" s="22"/>
      <c r="E1306" s="22"/>
      <c r="F1306" s="22"/>
      <c r="G1306" s="22"/>
      <c r="H1306" s="22"/>
      <c r="I1306" s="22" t="e">
        <v>#N/A</v>
      </c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>
      <c r="A1307" s="22"/>
      <c r="B1307" s="22"/>
      <c r="C1307" s="22"/>
      <c r="D1307" s="22"/>
      <c r="E1307" s="22"/>
      <c r="F1307" s="22"/>
      <c r="G1307" s="22"/>
      <c r="H1307" s="22"/>
      <c r="I1307" s="22" t="e">
        <v>#N/A</v>
      </c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>
      <c r="A1308" s="22"/>
      <c r="B1308" s="22"/>
      <c r="C1308" s="22"/>
      <c r="D1308" s="22"/>
      <c r="E1308" s="22"/>
      <c r="F1308" s="22"/>
      <c r="G1308" s="22"/>
      <c r="H1308" s="22"/>
      <c r="I1308" s="22" t="e">
        <v>#N/A</v>
      </c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>
      <c r="A1309" s="22"/>
      <c r="B1309" s="22"/>
      <c r="C1309" s="22"/>
      <c r="D1309" s="22"/>
      <c r="E1309" s="22"/>
      <c r="F1309" s="22"/>
      <c r="G1309" s="22"/>
      <c r="H1309" s="22"/>
      <c r="I1309" s="22" t="e">
        <v>#N/A</v>
      </c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>
      <c r="A1310" s="22"/>
      <c r="B1310" s="22"/>
      <c r="C1310" s="22"/>
      <c r="D1310" s="22"/>
      <c r="E1310" s="22"/>
      <c r="F1310" s="22"/>
      <c r="G1310" s="22"/>
      <c r="H1310" s="22"/>
      <c r="I1310" s="22" t="e">
        <v>#N/A</v>
      </c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>
      <c r="A1311" s="22"/>
      <c r="B1311" s="22"/>
      <c r="C1311" s="22"/>
      <c r="D1311" s="22"/>
      <c r="E1311" s="22"/>
      <c r="F1311" s="22"/>
      <c r="G1311" s="22"/>
      <c r="H1311" s="22"/>
      <c r="I1311" s="22" t="e">
        <v>#N/A</v>
      </c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>
      <c r="A1312" s="22"/>
      <c r="B1312" s="22"/>
      <c r="C1312" s="22"/>
      <c r="D1312" s="22"/>
      <c r="E1312" s="22"/>
      <c r="F1312" s="22"/>
      <c r="G1312" s="22"/>
      <c r="H1312" s="22"/>
      <c r="I1312" s="22" t="e">
        <v>#N/A</v>
      </c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>
      <c r="A1313" s="22"/>
      <c r="B1313" s="22"/>
      <c r="C1313" s="22"/>
      <c r="D1313" s="22"/>
      <c r="E1313" s="22"/>
      <c r="F1313" s="22"/>
      <c r="G1313" s="22"/>
      <c r="H1313" s="22"/>
      <c r="I1313" s="22" t="e">
        <v>#N/A</v>
      </c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>
      <c r="A1314" s="22"/>
      <c r="B1314" s="22"/>
      <c r="C1314" s="22"/>
      <c r="D1314" s="22"/>
      <c r="E1314" s="22"/>
      <c r="F1314" s="22"/>
      <c r="G1314" s="22"/>
      <c r="H1314" s="22"/>
      <c r="I1314" s="22" t="e">
        <v>#N/A</v>
      </c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>
      <c r="A1315" s="22"/>
      <c r="B1315" s="22"/>
      <c r="C1315" s="22"/>
      <c r="D1315" s="22"/>
      <c r="E1315" s="22"/>
      <c r="F1315" s="22"/>
      <c r="G1315" s="22"/>
      <c r="H1315" s="22"/>
      <c r="I1315" s="22" t="e">
        <v>#N/A</v>
      </c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>
      <c r="A1316" s="22"/>
      <c r="B1316" s="22"/>
      <c r="C1316" s="22"/>
      <c r="D1316" s="22"/>
      <c r="E1316" s="22"/>
      <c r="F1316" s="22"/>
      <c r="G1316" s="22"/>
      <c r="H1316" s="22"/>
      <c r="I1316" s="22" t="e">
        <v>#N/A</v>
      </c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>
      <c r="A1317" s="22"/>
      <c r="B1317" s="22"/>
      <c r="C1317" s="22"/>
      <c r="D1317" s="22"/>
      <c r="E1317" s="22"/>
      <c r="F1317" s="22"/>
      <c r="G1317" s="22"/>
      <c r="H1317" s="22"/>
      <c r="I1317" s="22" t="e">
        <v>#N/A</v>
      </c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>
      <c r="A1318" s="22"/>
      <c r="B1318" s="22"/>
      <c r="C1318" s="22"/>
      <c r="D1318" s="22"/>
      <c r="E1318" s="22"/>
      <c r="F1318" s="22"/>
      <c r="G1318" s="22"/>
      <c r="H1318" s="22"/>
      <c r="I1318" s="22" t="e">
        <v>#N/A</v>
      </c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>
      <c r="A1319" s="22"/>
      <c r="B1319" s="22"/>
      <c r="C1319" s="22"/>
      <c r="D1319" s="22"/>
      <c r="E1319" s="22"/>
      <c r="F1319" s="22"/>
      <c r="G1319" s="22"/>
      <c r="H1319" s="22"/>
      <c r="I1319" s="22" t="e">
        <v>#N/A</v>
      </c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>
      <c r="A1320" s="22"/>
      <c r="B1320" s="22"/>
      <c r="C1320" s="22"/>
      <c r="D1320" s="22"/>
      <c r="E1320" s="22"/>
      <c r="F1320" s="22"/>
      <c r="G1320" s="22"/>
      <c r="H1320" s="22"/>
      <c r="I1320" s="22" t="e">
        <v>#N/A</v>
      </c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>
      <c r="A1321" s="22"/>
      <c r="B1321" s="22"/>
      <c r="C1321" s="22"/>
      <c r="D1321" s="22"/>
      <c r="E1321" s="22"/>
      <c r="F1321" s="22"/>
      <c r="G1321" s="22"/>
      <c r="H1321" s="22"/>
      <c r="I1321" s="22" t="e">
        <v>#N/A</v>
      </c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>
      <c r="A1322" s="22"/>
      <c r="B1322" s="22"/>
      <c r="C1322" s="22"/>
      <c r="D1322" s="22"/>
      <c r="E1322" s="22"/>
      <c r="F1322" s="22"/>
      <c r="G1322" s="22"/>
      <c r="H1322" s="22"/>
      <c r="I1322" s="22" t="e">
        <v>#N/A</v>
      </c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>
      <c r="A1323" s="22"/>
      <c r="B1323" s="22"/>
      <c r="C1323" s="22"/>
      <c r="D1323" s="22"/>
      <c r="E1323" s="22"/>
      <c r="F1323" s="22"/>
      <c r="G1323" s="22"/>
      <c r="H1323" s="22"/>
      <c r="I1323" s="22" t="e">
        <v>#N/A</v>
      </c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>
      <c r="A1324" s="22"/>
      <c r="B1324" s="22"/>
      <c r="C1324" s="22"/>
      <c r="D1324" s="22"/>
      <c r="E1324" s="22"/>
      <c r="F1324" s="22"/>
      <c r="G1324" s="22"/>
      <c r="H1324" s="22"/>
      <c r="I1324" s="22" t="e">
        <v>#N/A</v>
      </c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>
      <c r="A1325" s="22"/>
      <c r="B1325" s="22"/>
      <c r="C1325" s="22"/>
      <c r="D1325" s="22"/>
      <c r="E1325" s="22"/>
      <c r="F1325" s="22"/>
      <c r="G1325" s="22"/>
      <c r="H1325" s="22"/>
      <c r="I1325" s="22" t="e">
        <v>#N/A</v>
      </c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>
      <c r="A1326" s="22"/>
      <c r="B1326" s="22"/>
      <c r="C1326" s="22"/>
      <c r="D1326" s="22"/>
      <c r="E1326" s="22"/>
      <c r="F1326" s="22"/>
      <c r="G1326" s="22"/>
      <c r="H1326" s="22"/>
      <c r="I1326" s="22" t="e">
        <v>#N/A</v>
      </c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>
      <c r="A1327" s="22"/>
      <c r="B1327" s="22"/>
      <c r="C1327" s="22"/>
      <c r="D1327" s="22"/>
      <c r="E1327" s="22"/>
      <c r="F1327" s="22"/>
      <c r="G1327" s="22"/>
      <c r="H1327" s="22"/>
      <c r="I1327" s="22" t="e">
        <v>#N/A</v>
      </c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>
      <c r="A1328" s="22"/>
      <c r="B1328" s="22"/>
      <c r="C1328" s="22"/>
      <c r="D1328" s="22"/>
      <c r="E1328" s="22"/>
      <c r="F1328" s="22"/>
      <c r="G1328" s="22"/>
      <c r="H1328" s="22"/>
      <c r="I1328" s="22" t="e">
        <v>#N/A</v>
      </c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>
      <c r="A1329" s="22"/>
      <c r="B1329" s="22"/>
      <c r="C1329" s="22"/>
      <c r="D1329" s="22"/>
      <c r="E1329" s="22"/>
      <c r="F1329" s="22"/>
      <c r="G1329" s="22"/>
      <c r="H1329" s="22"/>
      <c r="I1329" s="22" t="e">
        <v>#N/A</v>
      </c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>
      <c r="A1330" s="22"/>
      <c r="B1330" s="22"/>
      <c r="C1330" s="22"/>
      <c r="D1330" s="22"/>
      <c r="E1330" s="22"/>
      <c r="F1330" s="22"/>
      <c r="G1330" s="22"/>
      <c r="H1330" s="22"/>
      <c r="I1330" s="22" t="e">
        <v>#N/A</v>
      </c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>
      <c r="A1331" s="22"/>
      <c r="B1331" s="22"/>
      <c r="C1331" s="22"/>
      <c r="D1331" s="22"/>
      <c r="E1331" s="22"/>
      <c r="F1331" s="22"/>
      <c r="G1331" s="22"/>
      <c r="H1331" s="22"/>
      <c r="I1331" s="22" t="e">
        <v>#N/A</v>
      </c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>
      <c r="A1332" s="22"/>
      <c r="B1332" s="22"/>
      <c r="C1332" s="22"/>
      <c r="D1332" s="22"/>
      <c r="E1332" s="22"/>
      <c r="F1332" s="22"/>
      <c r="G1332" s="22"/>
      <c r="H1332" s="22"/>
      <c r="I1332" s="22" t="e">
        <v>#N/A</v>
      </c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>
      <c r="A1333" s="22"/>
      <c r="B1333" s="22"/>
      <c r="C1333" s="22"/>
      <c r="D1333" s="22"/>
      <c r="E1333" s="22"/>
      <c r="F1333" s="22"/>
      <c r="G1333" s="22"/>
      <c r="H1333" s="22"/>
      <c r="I1333" s="22" t="e">
        <v>#N/A</v>
      </c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>
      <c r="A1334" s="22"/>
      <c r="B1334" s="22"/>
      <c r="C1334" s="22"/>
      <c r="D1334" s="22"/>
      <c r="E1334" s="22"/>
      <c r="F1334" s="22"/>
      <c r="G1334" s="22"/>
      <c r="H1334" s="22"/>
      <c r="I1334" s="22" t="e">
        <v>#N/A</v>
      </c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>
      <c r="A1335" s="22"/>
      <c r="B1335" s="22"/>
      <c r="C1335" s="22"/>
      <c r="D1335" s="22"/>
      <c r="E1335" s="22"/>
      <c r="F1335" s="22"/>
      <c r="G1335" s="22"/>
      <c r="H1335" s="22"/>
      <c r="I1335" s="22" t="e">
        <v>#N/A</v>
      </c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>
      <c r="A1336" s="22"/>
      <c r="B1336" s="22"/>
      <c r="C1336" s="22"/>
      <c r="D1336" s="22"/>
      <c r="E1336" s="22"/>
      <c r="F1336" s="22"/>
      <c r="G1336" s="22"/>
      <c r="H1336" s="22"/>
      <c r="I1336" s="22" t="e">
        <v>#N/A</v>
      </c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>
      <c r="A1337" s="22"/>
      <c r="B1337" s="22"/>
      <c r="C1337" s="22"/>
      <c r="D1337" s="22"/>
      <c r="E1337" s="22"/>
      <c r="F1337" s="22"/>
      <c r="G1337" s="22"/>
      <c r="H1337" s="22"/>
      <c r="I1337" s="22" t="e">
        <v>#N/A</v>
      </c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>
      <c r="A1338" s="22"/>
      <c r="B1338" s="22"/>
      <c r="C1338" s="22"/>
      <c r="D1338" s="22"/>
      <c r="E1338" s="22"/>
      <c r="F1338" s="22"/>
      <c r="G1338" s="22"/>
      <c r="H1338" s="22"/>
      <c r="I1338" s="22" t="e">
        <v>#N/A</v>
      </c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>
      <c r="A1339" s="22"/>
      <c r="B1339" s="22"/>
      <c r="C1339" s="22"/>
      <c r="D1339" s="22"/>
      <c r="E1339" s="22"/>
      <c r="F1339" s="22"/>
      <c r="G1339" s="22"/>
      <c r="H1339" s="22"/>
      <c r="I1339" s="22" t="e">
        <v>#N/A</v>
      </c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>
      <c r="A1340" s="22"/>
      <c r="B1340" s="22"/>
      <c r="C1340" s="22"/>
      <c r="D1340" s="22"/>
      <c r="E1340" s="22"/>
      <c r="F1340" s="22"/>
      <c r="G1340" s="22"/>
      <c r="H1340" s="22"/>
      <c r="I1340" s="22" t="e">
        <v>#N/A</v>
      </c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>
      <c r="A1341" s="22"/>
      <c r="B1341" s="22"/>
      <c r="C1341" s="22"/>
      <c r="D1341" s="22"/>
      <c r="E1341" s="22"/>
      <c r="F1341" s="22"/>
      <c r="G1341" s="22"/>
      <c r="H1341" s="22"/>
      <c r="I1341" s="22" t="e">
        <v>#N/A</v>
      </c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>
      <c r="A1342" s="22"/>
      <c r="B1342" s="22"/>
      <c r="C1342" s="22"/>
      <c r="D1342" s="22"/>
      <c r="E1342" s="22"/>
      <c r="F1342" s="22"/>
      <c r="G1342" s="22"/>
      <c r="H1342" s="22"/>
      <c r="I1342" s="22" t="e">
        <v>#N/A</v>
      </c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>
      <c r="A1343" s="22"/>
      <c r="B1343" s="22"/>
      <c r="C1343" s="22"/>
      <c r="D1343" s="22"/>
      <c r="E1343" s="22"/>
      <c r="F1343" s="22"/>
      <c r="G1343" s="22"/>
      <c r="H1343" s="22"/>
      <c r="I1343" s="22" t="e">
        <v>#N/A</v>
      </c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>
      <c r="A1344" s="22"/>
      <c r="B1344" s="22"/>
      <c r="C1344" s="22"/>
      <c r="D1344" s="22"/>
      <c r="E1344" s="22"/>
      <c r="F1344" s="22"/>
      <c r="G1344" s="22"/>
      <c r="H1344" s="22"/>
      <c r="I1344" s="22" t="e">
        <v>#N/A</v>
      </c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>
      <c r="A1345" s="22"/>
      <c r="B1345" s="22"/>
      <c r="C1345" s="22"/>
      <c r="D1345" s="22"/>
      <c r="E1345" s="22"/>
      <c r="F1345" s="22"/>
      <c r="G1345" s="22"/>
      <c r="H1345" s="22"/>
      <c r="I1345" s="22" t="e">
        <v>#N/A</v>
      </c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>
      <c r="A1346" s="22"/>
      <c r="B1346" s="22"/>
      <c r="C1346" s="22"/>
      <c r="D1346" s="22"/>
      <c r="E1346" s="22"/>
      <c r="F1346" s="22"/>
      <c r="G1346" s="22"/>
      <c r="H1346" s="22"/>
      <c r="I1346" s="22" t="e">
        <v>#N/A</v>
      </c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>
      <c r="A1347" s="22"/>
      <c r="B1347" s="22"/>
      <c r="C1347" s="22"/>
      <c r="D1347" s="22"/>
      <c r="E1347" s="22"/>
      <c r="F1347" s="22"/>
      <c r="G1347" s="22"/>
      <c r="H1347" s="22"/>
      <c r="I1347" s="22" t="e">
        <v>#N/A</v>
      </c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>
      <c r="A1348" s="22"/>
      <c r="B1348" s="22"/>
      <c r="C1348" s="22"/>
      <c r="D1348" s="22"/>
      <c r="E1348" s="22"/>
      <c r="F1348" s="22"/>
      <c r="G1348" s="22"/>
      <c r="H1348" s="22"/>
      <c r="I1348" s="22" t="e">
        <v>#N/A</v>
      </c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>
      <c r="A1349" s="22"/>
      <c r="B1349" s="22"/>
      <c r="C1349" s="22"/>
      <c r="D1349" s="22"/>
      <c r="E1349" s="22"/>
      <c r="F1349" s="22"/>
      <c r="G1349" s="22"/>
      <c r="H1349" s="22"/>
      <c r="I1349" s="22" t="e">
        <v>#N/A</v>
      </c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>
      <c r="A1350" s="22"/>
      <c r="B1350" s="22"/>
      <c r="C1350" s="22"/>
      <c r="D1350" s="22"/>
      <c r="E1350" s="22"/>
      <c r="F1350" s="22"/>
      <c r="G1350" s="22"/>
      <c r="H1350" s="22"/>
      <c r="I1350" s="22" t="e">
        <v>#N/A</v>
      </c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>
      <c r="A1351" s="22"/>
      <c r="B1351" s="22"/>
      <c r="C1351" s="22"/>
      <c r="D1351" s="22"/>
      <c r="E1351" s="22"/>
      <c r="F1351" s="22"/>
      <c r="G1351" s="22"/>
      <c r="H1351" s="22"/>
      <c r="I1351" s="22" t="e">
        <v>#N/A</v>
      </c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>
      <c r="A1352" s="22"/>
      <c r="B1352" s="22"/>
      <c r="C1352" s="22"/>
      <c r="D1352" s="22"/>
      <c r="E1352" s="22"/>
      <c r="F1352" s="22"/>
      <c r="G1352" s="22"/>
      <c r="H1352" s="22"/>
      <c r="I1352" s="22" t="e">
        <v>#N/A</v>
      </c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>
      <c r="A1353" s="22"/>
      <c r="B1353" s="22"/>
      <c r="C1353" s="22"/>
      <c r="D1353" s="22"/>
      <c r="E1353" s="22"/>
      <c r="F1353" s="22"/>
      <c r="G1353" s="22"/>
      <c r="H1353" s="22"/>
      <c r="I1353" s="22" t="e">
        <v>#N/A</v>
      </c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>
      <c r="A1354" s="22"/>
      <c r="B1354" s="22"/>
      <c r="C1354" s="22"/>
      <c r="D1354" s="22"/>
      <c r="E1354" s="22"/>
      <c r="F1354" s="22"/>
      <c r="G1354" s="22"/>
      <c r="H1354" s="22"/>
      <c r="I1354" s="22" t="e">
        <v>#N/A</v>
      </c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>
      <c r="A1355" s="22"/>
      <c r="B1355" s="22"/>
      <c r="C1355" s="22"/>
      <c r="D1355" s="22"/>
      <c r="E1355" s="22"/>
      <c r="F1355" s="22"/>
      <c r="G1355" s="22"/>
      <c r="H1355" s="22"/>
      <c r="I1355" s="22" t="e">
        <v>#N/A</v>
      </c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>
      <c r="A1356" s="22"/>
      <c r="B1356" s="22"/>
      <c r="C1356" s="22"/>
      <c r="D1356" s="22"/>
      <c r="E1356" s="22"/>
      <c r="F1356" s="22"/>
      <c r="G1356" s="22"/>
      <c r="H1356" s="22"/>
      <c r="I1356" s="22" t="e">
        <v>#N/A</v>
      </c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>
      <c r="A1357" s="22"/>
      <c r="B1357" s="22"/>
      <c r="C1357" s="22"/>
      <c r="D1357" s="22"/>
      <c r="E1357" s="22"/>
      <c r="F1357" s="22"/>
      <c r="G1357" s="22"/>
      <c r="H1357" s="22"/>
      <c r="I1357" s="22" t="e">
        <v>#N/A</v>
      </c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>
      <c r="A1358" s="22"/>
      <c r="B1358" s="22"/>
      <c r="C1358" s="22"/>
      <c r="D1358" s="22"/>
      <c r="E1358" s="22"/>
      <c r="F1358" s="22"/>
      <c r="G1358" s="22"/>
      <c r="H1358" s="22"/>
      <c r="I1358" s="22" t="e">
        <v>#N/A</v>
      </c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>
      <c r="A1359" s="22"/>
      <c r="B1359" s="22"/>
      <c r="C1359" s="22"/>
      <c r="D1359" s="22"/>
      <c r="E1359" s="22"/>
      <c r="F1359" s="22"/>
      <c r="G1359" s="22"/>
      <c r="H1359" s="22"/>
      <c r="I1359" s="22" t="e">
        <v>#N/A</v>
      </c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>
      <c r="A1360" s="22"/>
      <c r="B1360" s="22"/>
      <c r="C1360" s="22"/>
      <c r="D1360" s="22"/>
      <c r="E1360" s="22"/>
      <c r="F1360" s="22"/>
      <c r="G1360" s="22"/>
      <c r="H1360" s="22"/>
      <c r="I1360" s="22" t="e">
        <v>#N/A</v>
      </c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>
      <c r="A1361" s="22"/>
      <c r="B1361" s="22"/>
      <c r="C1361" s="22"/>
      <c r="D1361" s="22"/>
      <c r="E1361" s="22"/>
      <c r="F1361" s="22"/>
      <c r="G1361" s="22"/>
      <c r="H1361" s="22"/>
      <c r="I1361" s="22" t="e">
        <v>#N/A</v>
      </c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>
      <c r="A1362" s="22"/>
      <c r="B1362" s="22"/>
      <c r="C1362" s="22"/>
      <c r="D1362" s="22"/>
      <c r="E1362" s="22"/>
      <c r="F1362" s="22"/>
      <c r="G1362" s="22"/>
      <c r="H1362" s="22"/>
      <c r="I1362" s="22" t="e">
        <v>#N/A</v>
      </c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>
      <c r="A1363" s="22"/>
      <c r="B1363" s="22"/>
      <c r="C1363" s="22"/>
      <c r="D1363" s="22"/>
      <c r="E1363" s="22"/>
      <c r="F1363" s="22"/>
      <c r="G1363" s="22"/>
      <c r="H1363" s="22"/>
      <c r="I1363" s="22" t="e">
        <v>#N/A</v>
      </c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>
      <c r="A1364" s="22"/>
      <c r="B1364" s="22"/>
      <c r="C1364" s="22"/>
      <c r="D1364" s="22"/>
      <c r="E1364" s="22"/>
      <c r="F1364" s="22"/>
      <c r="G1364" s="22"/>
      <c r="H1364" s="22"/>
      <c r="I1364" s="22" t="e">
        <v>#N/A</v>
      </c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>
      <c r="A1365" s="22"/>
      <c r="B1365" s="22"/>
      <c r="C1365" s="22"/>
      <c r="D1365" s="22"/>
      <c r="E1365" s="22"/>
      <c r="F1365" s="22"/>
      <c r="G1365" s="22"/>
      <c r="H1365" s="22"/>
      <c r="I1365" s="22" t="e">
        <v>#N/A</v>
      </c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>
      <c r="A1366" s="22"/>
      <c r="B1366" s="22"/>
      <c r="C1366" s="22"/>
      <c r="D1366" s="22"/>
      <c r="E1366" s="22"/>
      <c r="F1366" s="22"/>
      <c r="G1366" s="22"/>
      <c r="H1366" s="22"/>
      <c r="I1366" s="22" t="e">
        <v>#N/A</v>
      </c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>
      <c r="A1367" s="22"/>
      <c r="B1367" s="22"/>
      <c r="C1367" s="22"/>
      <c r="D1367" s="22"/>
      <c r="E1367" s="22"/>
      <c r="F1367" s="22"/>
      <c r="G1367" s="22"/>
      <c r="H1367" s="22"/>
      <c r="I1367" s="22" t="e">
        <v>#N/A</v>
      </c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>
      <c r="A1368" s="22"/>
      <c r="B1368" s="22"/>
      <c r="C1368" s="22"/>
      <c r="D1368" s="22"/>
      <c r="E1368" s="22"/>
      <c r="F1368" s="22"/>
      <c r="G1368" s="22"/>
      <c r="H1368" s="22"/>
      <c r="I1368" s="22" t="e">
        <v>#N/A</v>
      </c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>
      <c r="A1369" s="22"/>
      <c r="B1369" s="22"/>
      <c r="C1369" s="22"/>
      <c r="D1369" s="22"/>
      <c r="E1369" s="22"/>
      <c r="F1369" s="22"/>
      <c r="G1369" s="22"/>
      <c r="H1369" s="22"/>
      <c r="I1369" s="22" t="e">
        <v>#N/A</v>
      </c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>
      <c r="A1370" s="22"/>
      <c r="B1370" s="22"/>
      <c r="C1370" s="22"/>
      <c r="D1370" s="22"/>
      <c r="E1370" s="22"/>
      <c r="F1370" s="22"/>
      <c r="G1370" s="22"/>
      <c r="H1370" s="22"/>
      <c r="I1370" s="22" t="e">
        <v>#N/A</v>
      </c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>
      <c r="A1371" s="22"/>
      <c r="B1371" s="22"/>
      <c r="C1371" s="22"/>
      <c r="D1371" s="22"/>
      <c r="E1371" s="22"/>
      <c r="F1371" s="22"/>
      <c r="G1371" s="22"/>
      <c r="H1371" s="22"/>
      <c r="I1371" s="22" t="e">
        <v>#N/A</v>
      </c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</row>
    <row r="1372">
      <c r="A1372" s="22"/>
      <c r="B1372" s="22"/>
      <c r="C1372" s="22"/>
      <c r="D1372" s="22"/>
      <c r="E1372" s="22"/>
      <c r="F1372" s="22"/>
      <c r="G1372" s="22"/>
      <c r="H1372" s="22"/>
      <c r="I1372" s="22" t="e">
        <v>#N/A</v>
      </c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</row>
    <row r="1373">
      <c r="A1373" s="22"/>
      <c r="B1373" s="22"/>
      <c r="C1373" s="22"/>
      <c r="D1373" s="22"/>
      <c r="E1373" s="22"/>
      <c r="F1373" s="22"/>
      <c r="G1373" s="22"/>
      <c r="H1373" s="22"/>
      <c r="I1373" s="22" t="e">
        <v>#N/A</v>
      </c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</row>
    <row r="1374">
      <c r="A1374" s="22"/>
      <c r="B1374" s="22"/>
      <c r="C1374" s="22"/>
      <c r="D1374" s="22"/>
      <c r="E1374" s="22"/>
      <c r="F1374" s="22"/>
      <c r="G1374" s="22"/>
      <c r="H1374" s="22"/>
      <c r="I1374" s="22" t="e">
        <v>#N/A</v>
      </c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</row>
    <row r="1375">
      <c r="A1375" s="22"/>
      <c r="B1375" s="22"/>
      <c r="C1375" s="22"/>
      <c r="D1375" s="22"/>
      <c r="E1375" s="22"/>
      <c r="F1375" s="22"/>
      <c r="G1375" s="22"/>
      <c r="H1375" s="22"/>
      <c r="I1375" s="22" t="e">
        <v>#N/A</v>
      </c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</row>
    <row r="1376">
      <c r="A1376" s="22"/>
      <c r="B1376" s="22"/>
      <c r="C1376" s="22"/>
      <c r="D1376" s="22"/>
      <c r="E1376" s="22"/>
      <c r="F1376" s="22"/>
      <c r="G1376" s="22"/>
      <c r="H1376" s="22"/>
      <c r="I1376" s="22" t="e">
        <v>#N/A</v>
      </c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</row>
    <row r="1377">
      <c r="A1377" s="22"/>
      <c r="B1377" s="22"/>
      <c r="C1377" s="22"/>
      <c r="D1377" s="22"/>
      <c r="E1377" s="22"/>
      <c r="F1377" s="22"/>
      <c r="G1377" s="22"/>
      <c r="H1377" s="22"/>
      <c r="I1377" s="22" t="e">
        <v>#N/A</v>
      </c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</row>
    <row r="1378">
      <c r="A1378" s="22"/>
      <c r="B1378" s="22"/>
      <c r="C1378" s="22"/>
      <c r="D1378" s="22"/>
      <c r="E1378" s="22"/>
      <c r="F1378" s="22"/>
      <c r="G1378" s="22"/>
      <c r="H1378" s="22"/>
      <c r="I1378" s="22" t="e">
        <v>#N/A</v>
      </c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</row>
    <row r="1379">
      <c r="A1379" s="22"/>
      <c r="B1379" s="22"/>
      <c r="C1379" s="22"/>
      <c r="D1379" s="22"/>
      <c r="E1379" s="22"/>
      <c r="F1379" s="22"/>
      <c r="G1379" s="22"/>
      <c r="H1379" s="22"/>
      <c r="I1379" s="22" t="e">
        <v>#N/A</v>
      </c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</row>
    <row r="1380">
      <c r="A1380" s="22"/>
      <c r="B1380" s="22"/>
      <c r="C1380" s="22"/>
      <c r="D1380" s="22"/>
      <c r="E1380" s="22"/>
      <c r="F1380" s="22"/>
      <c r="G1380" s="22"/>
      <c r="H1380" s="22"/>
      <c r="I1380" s="22" t="e">
        <v>#N/A</v>
      </c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</row>
    <row r="1381">
      <c r="A1381" s="22"/>
      <c r="B1381" s="22"/>
      <c r="C1381" s="22"/>
      <c r="D1381" s="22"/>
      <c r="E1381" s="22"/>
      <c r="F1381" s="22"/>
      <c r="G1381" s="22"/>
      <c r="H1381" s="22"/>
      <c r="I1381" s="22" t="e">
        <v>#N/A</v>
      </c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</row>
    <row r="1382">
      <c r="A1382" s="22"/>
      <c r="B1382" s="22"/>
      <c r="C1382" s="22"/>
      <c r="D1382" s="22"/>
      <c r="E1382" s="22"/>
      <c r="F1382" s="22"/>
      <c r="G1382" s="22"/>
      <c r="H1382" s="22"/>
      <c r="I1382" s="22" t="e">
        <v>#N/A</v>
      </c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</row>
    <row r="1383">
      <c r="A1383" s="22"/>
      <c r="B1383" s="22"/>
      <c r="C1383" s="22"/>
      <c r="D1383" s="22"/>
      <c r="E1383" s="22"/>
      <c r="F1383" s="22"/>
      <c r="G1383" s="22"/>
      <c r="H1383" s="22"/>
      <c r="I1383" s="22" t="e">
        <v>#N/A</v>
      </c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</row>
    <row r="1384">
      <c r="A1384" s="22"/>
      <c r="B1384" s="22"/>
      <c r="C1384" s="22"/>
      <c r="D1384" s="22"/>
      <c r="E1384" s="22"/>
      <c r="F1384" s="22"/>
      <c r="G1384" s="22"/>
      <c r="H1384" s="22"/>
      <c r="I1384" s="22" t="e">
        <v>#N/A</v>
      </c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</row>
    <row r="1385">
      <c r="A1385" s="22"/>
      <c r="B1385" s="22"/>
      <c r="C1385" s="22"/>
      <c r="D1385" s="22"/>
      <c r="E1385" s="22"/>
      <c r="F1385" s="22"/>
      <c r="G1385" s="22"/>
      <c r="H1385" s="22"/>
      <c r="I1385" s="22" t="e">
        <v>#N/A</v>
      </c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</row>
    <row r="1386">
      <c r="A1386" s="22"/>
      <c r="B1386" s="22"/>
      <c r="C1386" s="22"/>
      <c r="D1386" s="22"/>
      <c r="E1386" s="22"/>
      <c r="F1386" s="22"/>
      <c r="G1386" s="22"/>
      <c r="H1386" s="22"/>
      <c r="I1386" s="22" t="e">
        <v>#N/A</v>
      </c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</row>
    <row r="1387">
      <c r="A1387" s="22"/>
      <c r="B1387" s="22"/>
      <c r="C1387" s="22"/>
      <c r="D1387" s="22"/>
      <c r="E1387" s="22"/>
      <c r="F1387" s="22"/>
      <c r="G1387" s="22"/>
      <c r="H1387" s="22"/>
      <c r="I1387" s="22" t="e">
        <v>#N/A</v>
      </c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</row>
    <row r="1388">
      <c r="A1388" s="22"/>
      <c r="B1388" s="22"/>
      <c r="C1388" s="22"/>
      <c r="D1388" s="22"/>
      <c r="E1388" s="22"/>
      <c r="F1388" s="22"/>
      <c r="G1388" s="22"/>
      <c r="H1388" s="22"/>
      <c r="I1388" s="22" t="e">
        <v>#N/A</v>
      </c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</row>
    <row r="1389">
      <c r="A1389" s="22"/>
      <c r="B1389" s="22"/>
      <c r="C1389" s="22"/>
      <c r="D1389" s="22"/>
      <c r="E1389" s="22"/>
      <c r="F1389" s="22"/>
      <c r="G1389" s="22"/>
      <c r="H1389" s="22"/>
      <c r="I1389" s="22" t="e">
        <v>#N/A</v>
      </c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</row>
    <row r="1390">
      <c r="A1390" s="22"/>
      <c r="B1390" s="22"/>
      <c r="C1390" s="22"/>
      <c r="D1390" s="22"/>
      <c r="E1390" s="22"/>
      <c r="F1390" s="22"/>
      <c r="G1390" s="22"/>
      <c r="H1390" s="22"/>
      <c r="I1390" s="22" t="e">
        <v>#N/A</v>
      </c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</row>
    <row r="1391">
      <c r="A1391" s="22"/>
      <c r="B1391" s="22"/>
      <c r="C1391" s="22"/>
      <c r="D1391" s="22"/>
      <c r="E1391" s="22"/>
      <c r="F1391" s="22"/>
      <c r="G1391" s="22"/>
      <c r="H1391" s="22"/>
      <c r="I1391" s="22" t="e">
        <v>#N/A</v>
      </c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</row>
    <row r="1392">
      <c r="A1392" s="22"/>
      <c r="B1392" s="22"/>
      <c r="C1392" s="22"/>
      <c r="D1392" s="22"/>
      <c r="E1392" s="22"/>
      <c r="F1392" s="22"/>
      <c r="G1392" s="22"/>
      <c r="H1392" s="22"/>
      <c r="I1392" s="22" t="e">
        <v>#N/A</v>
      </c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</row>
    <row r="1393">
      <c r="A1393" s="22"/>
      <c r="B1393" s="22"/>
      <c r="C1393" s="22"/>
      <c r="D1393" s="22"/>
      <c r="E1393" s="22"/>
      <c r="F1393" s="22"/>
      <c r="G1393" s="22"/>
      <c r="H1393" s="22"/>
      <c r="I1393" s="22" t="e">
        <v>#N/A</v>
      </c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</row>
    <row r="1394">
      <c r="A1394" s="22"/>
      <c r="B1394" s="22"/>
      <c r="C1394" s="22"/>
      <c r="D1394" s="22"/>
      <c r="E1394" s="22"/>
      <c r="F1394" s="22"/>
      <c r="G1394" s="22"/>
      <c r="H1394" s="22"/>
      <c r="I1394" s="22" t="e">
        <v>#N/A</v>
      </c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</row>
    <row r="1395">
      <c r="A1395" s="22"/>
      <c r="B1395" s="22"/>
      <c r="C1395" s="22"/>
      <c r="D1395" s="22"/>
      <c r="E1395" s="22"/>
      <c r="F1395" s="22"/>
      <c r="G1395" s="22"/>
      <c r="H1395" s="22"/>
      <c r="I1395" s="22" t="e">
        <v>#N/A</v>
      </c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</row>
    <row r="1396">
      <c r="A1396" s="22"/>
      <c r="B1396" s="22"/>
      <c r="C1396" s="22"/>
      <c r="D1396" s="22"/>
      <c r="E1396" s="22"/>
      <c r="F1396" s="22"/>
      <c r="G1396" s="22"/>
      <c r="H1396" s="22"/>
      <c r="I1396" s="22" t="e">
        <v>#N/A</v>
      </c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</row>
    <row r="1397">
      <c r="A1397" s="22"/>
      <c r="B1397" s="22"/>
      <c r="C1397" s="22"/>
      <c r="D1397" s="22"/>
      <c r="E1397" s="22"/>
      <c r="F1397" s="22"/>
      <c r="G1397" s="22"/>
      <c r="H1397" s="22"/>
      <c r="I1397" s="22" t="e">
        <v>#N/A</v>
      </c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</row>
    <row r="1398">
      <c r="A1398" s="22"/>
      <c r="B1398" s="22"/>
      <c r="C1398" s="22"/>
      <c r="D1398" s="22"/>
      <c r="E1398" s="22"/>
      <c r="F1398" s="22"/>
      <c r="G1398" s="22"/>
      <c r="H1398" s="22"/>
      <c r="I1398" s="22" t="e">
        <v>#N/A</v>
      </c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</row>
    <row r="1399">
      <c r="A1399" s="22"/>
      <c r="B1399" s="22"/>
      <c r="C1399" s="22"/>
      <c r="D1399" s="22"/>
      <c r="E1399" s="22"/>
      <c r="F1399" s="22"/>
      <c r="G1399" s="22"/>
      <c r="H1399" s="22"/>
      <c r="I1399" s="22" t="e">
        <v>#N/A</v>
      </c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</row>
    <row r="1400">
      <c r="A1400" s="22"/>
      <c r="B1400" s="22"/>
      <c r="C1400" s="22"/>
      <c r="D1400" s="22"/>
      <c r="E1400" s="22"/>
      <c r="F1400" s="22"/>
      <c r="G1400" s="22"/>
      <c r="H1400" s="22"/>
      <c r="I1400" s="22" t="e">
        <v>#N/A</v>
      </c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</row>
    <row r="1401">
      <c r="A1401" s="22"/>
      <c r="B1401" s="22"/>
      <c r="C1401" s="22"/>
      <c r="D1401" s="22"/>
      <c r="E1401" s="22"/>
      <c r="F1401" s="22"/>
      <c r="G1401" s="22"/>
      <c r="H1401" s="22"/>
      <c r="I1401" s="22" t="e">
        <v>#N/A</v>
      </c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</row>
    <row r="1402">
      <c r="A1402" s="22"/>
      <c r="B1402" s="22"/>
      <c r="C1402" s="22"/>
      <c r="D1402" s="22"/>
      <c r="E1402" s="22"/>
      <c r="F1402" s="22"/>
      <c r="G1402" s="22"/>
      <c r="H1402" s="22"/>
      <c r="I1402" s="22" t="e">
        <v>#N/A</v>
      </c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</row>
    <row r="1403">
      <c r="A1403" s="22"/>
      <c r="B1403" s="22"/>
      <c r="C1403" s="22"/>
      <c r="D1403" s="22"/>
      <c r="E1403" s="22"/>
      <c r="F1403" s="22"/>
      <c r="G1403" s="22"/>
      <c r="H1403" s="22"/>
      <c r="I1403" s="22" t="e">
        <v>#N/A</v>
      </c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</row>
    <row r="1404">
      <c r="A1404" s="22"/>
      <c r="B1404" s="22"/>
      <c r="C1404" s="22"/>
      <c r="D1404" s="22"/>
      <c r="E1404" s="22"/>
      <c r="F1404" s="22"/>
      <c r="G1404" s="22"/>
      <c r="H1404" s="22"/>
      <c r="I1404" s="22" t="e">
        <v>#N/A</v>
      </c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</row>
    <row r="1405">
      <c r="A1405" s="22"/>
      <c r="B1405" s="22"/>
      <c r="C1405" s="22"/>
      <c r="D1405" s="22"/>
      <c r="E1405" s="22"/>
      <c r="F1405" s="22"/>
      <c r="G1405" s="22"/>
      <c r="H1405" s="22"/>
      <c r="I1405" s="22" t="e">
        <v>#N/A</v>
      </c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</row>
    <row r="1406">
      <c r="A1406" s="22"/>
      <c r="B1406" s="22"/>
      <c r="C1406" s="22"/>
      <c r="D1406" s="22"/>
      <c r="E1406" s="22"/>
      <c r="F1406" s="22"/>
      <c r="G1406" s="22"/>
      <c r="H1406" s="22"/>
      <c r="I1406" s="22" t="e">
        <v>#N/A</v>
      </c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</row>
    <row r="1407">
      <c r="A1407" s="22"/>
      <c r="B1407" s="22"/>
      <c r="C1407" s="22"/>
      <c r="D1407" s="22"/>
      <c r="E1407" s="22"/>
      <c r="F1407" s="22"/>
      <c r="G1407" s="22"/>
      <c r="H1407" s="22"/>
      <c r="I1407" s="22" t="e">
        <v>#N/A</v>
      </c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</row>
    <row r="1408">
      <c r="A1408" s="22"/>
      <c r="B1408" s="22"/>
      <c r="C1408" s="22"/>
      <c r="D1408" s="22"/>
      <c r="E1408" s="22"/>
      <c r="F1408" s="22"/>
      <c r="G1408" s="22"/>
      <c r="H1408" s="22"/>
      <c r="I1408" s="22" t="e">
        <v>#N/A</v>
      </c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</row>
    <row r="1409">
      <c r="A1409" s="22"/>
      <c r="B1409" s="22"/>
      <c r="C1409" s="22"/>
      <c r="D1409" s="22"/>
      <c r="E1409" s="22"/>
      <c r="F1409" s="22"/>
      <c r="G1409" s="22"/>
      <c r="H1409" s="22"/>
      <c r="I1409" s="22" t="e">
        <v>#N/A</v>
      </c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</row>
    <row r="1410">
      <c r="A1410" s="22"/>
      <c r="B1410" s="22"/>
      <c r="C1410" s="22"/>
      <c r="D1410" s="22"/>
      <c r="E1410" s="22"/>
      <c r="F1410" s="22"/>
      <c r="G1410" s="22"/>
      <c r="H1410" s="22"/>
      <c r="I1410" s="22" t="e">
        <v>#N/A</v>
      </c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</row>
    <row r="1411">
      <c r="A1411" s="22"/>
      <c r="B1411" s="22"/>
      <c r="C1411" s="22"/>
      <c r="D1411" s="22"/>
      <c r="E1411" s="22"/>
      <c r="F1411" s="22"/>
      <c r="G1411" s="22"/>
      <c r="H1411" s="22"/>
      <c r="I1411" s="22" t="e">
        <v>#N/A</v>
      </c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</row>
    <row r="1412">
      <c r="A1412" s="22"/>
      <c r="B1412" s="22"/>
      <c r="C1412" s="22"/>
      <c r="D1412" s="22"/>
      <c r="E1412" s="22"/>
      <c r="F1412" s="22"/>
      <c r="G1412" s="22"/>
      <c r="H1412" s="22"/>
      <c r="I1412" s="22" t="e">
        <v>#N/A</v>
      </c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</row>
    <row r="1413">
      <c r="A1413" s="22"/>
      <c r="B1413" s="22"/>
      <c r="C1413" s="22"/>
      <c r="D1413" s="22"/>
      <c r="E1413" s="22"/>
      <c r="F1413" s="22"/>
      <c r="G1413" s="22"/>
      <c r="H1413" s="22"/>
      <c r="I1413" s="22" t="e">
        <v>#N/A</v>
      </c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</row>
    <row r="1414">
      <c r="A1414" s="22"/>
      <c r="B1414" s="22"/>
      <c r="C1414" s="22"/>
      <c r="D1414" s="22"/>
      <c r="E1414" s="22"/>
      <c r="F1414" s="22"/>
      <c r="G1414" s="22"/>
      <c r="H1414" s="22"/>
      <c r="I1414" s="22" t="e">
        <v>#N/A</v>
      </c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</row>
    <row r="1415">
      <c r="A1415" s="22"/>
      <c r="B1415" s="22"/>
      <c r="C1415" s="22"/>
      <c r="D1415" s="22"/>
      <c r="E1415" s="22"/>
      <c r="F1415" s="22"/>
      <c r="G1415" s="22"/>
      <c r="H1415" s="22"/>
      <c r="I1415" s="22" t="e">
        <v>#N/A</v>
      </c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</row>
    <row r="1416">
      <c r="A1416" s="22"/>
      <c r="B1416" s="22"/>
      <c r="C1416" s="22"/>
      <c r="D1416" s="22"/>
      <c r="E1416" s="22"/>
      <c r="F1416" s="22"/>
      <c r="G1416" s="22"/>
      <c r="H1416" s="22"/>
      <c r="I1416" s="22" t="e">
        <v>#N/A</v>
      </c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</row>
    <row r="1417">
      <c r="A1417" s="22"/>
      <c r="B1417" s="22"/>
      <c r="C1417" s="22"/>
      <c r="D1417" s="22"/>
      <c r="E1417" s="22"/>
      <c r="F1417" s="22"/>
      <c r="G1417" s="22"/>
      <c r="H1417" s="22"/>
      <c r="I1417" s="22" t="e">
        <v>#N/A</v>
      </c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</row>
    <row r="1418">
      <c r="A1418" s="22"/>
      <c r="B1418" s="22"/>
      <c r="C1418" s="22"/>
      <c r="D1418" s="22"/>
      <c r="E1418" s="22"/>
      <c r="F1418" s="22"/>
      <c r="G1418" s="22"/>
      <c r="H1418" s="22"/>
      <c r="I1418" s="22" t="e">
        <v>#N/A</v>
      </c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</row>
    <row r="1419">
      <c r="A1419" s="22"/>
      <c r="B1419" s="22"/>
      <c r="C1419" s="22"/>
      <c r="D1419" s="22"/>
      <c r="E1419" s="22"/>
      <c r="F1419" s="22"/>
      <c r="G1419" s="22"/>
      <c r="H1419" s="22"/>
      <c r="I1419" s="22" t="e">
        <v>#N/A</v>
      </c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</row>
    <row r="1420">
      <c r="A1420" s="22"/>
      <c r="B1420" s="22"/>
      <c r="C1420" s="22"/>
      <c r="D1420" s="22"/>
      <c r="E1420" s="22"/>
      <c r="F1420" s="22"/>
      <c r="G1420" s="22"/>
      <c r="H1420" s="22"/>
      <c r="I1420" s="22" t="e">
        <v>#N/A</v>
      </c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</row>
    <row r="1421">
      <c r="A1421" s="22"/>
      <c r="B1421" s="22"/>
      <c r="C1421" s="22"/>
      <c r="D1421" s="22"/>
      <c r="E1421" s="22"/>
      <c r="F1421" s="22"/>
      <c r="G1421" s="22"/>
      <c r="H1421" s="22"/>
      <c r="I1421" s="22" t="e">
        <v>#N/A</v>
      </c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</row>
    <row r="1422">
      <c r="A1422" s="22"/>
      <c r="B1422" s="22"/>
      <c r="C1422" s="22"/>
      <c r="D1422" s="22"/>
      <c r="E1422" s="22"/>
      <c r="F1422" s="22"/>
      <c r="G1422" s="22"/>
      <c r="H1422" s="22"/>
      <c r="I1422" s="22" t="e">
        <v>#N/A</v>
      </c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</row>
    <row r="1423">
      <c r="A1423" s="22"/>
      <c r="B1423" s="22"/>
      <c r="C1423" s="22"/>
      <c r="D1423" s="22"/>
      <c r="E1423" s="22"/>
      <c r="F1423" s="22"/>
      <c r="G1423" s="22"/>
      <c r="H1423" s="22"/>
      <c r="I1423" s="22" t="e">
        <v>#N/A</v>
      </c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</row>
    <row r="1424">
      <c r="A1424" s="22"/>
      <c r="B1424" s="22"/>
      <c r="C1424" s="22"/>
      <c r="D1424" s="22"/>
      <c r="E1424" s="22"/>
      <c r="F1424" s="22"/>
      <c r="G1424" s="22"/>
      <c r="H1424" s="22"/>
      <c r="I1424" s="22" t="e">
        <v>#N/A</v>
      </c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</row>
    <row r="1425">
      <c r="A1425" s="22"/>
      <c r="B1425" s="22"/>
      <c r="C1425" s="22"/>
      <c r="D1425" s="22"/>
      <c r="E1425" s="22"/>
      <c r="F1425" s="22"/>
      <c r="G1425" s="22"/>
      <c r="H1425" s="22"/>
      <c r="I1425" s="22" t="e">
        <v>#N/A</v>
      </c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</row>
    <row r="1426">
      <c r="A1426" s="22"/>
      <c r="B1426" s="22"/>
      <c r="C1426" s="22"/>
      <c r="D1426" s="22"/>
      <c r="E1426" s="22"/>
      <c r="F1426" s="22"/>
      <c r="G1426" s="22"/>
      <c r="H1426" s="22"/>
      <c r="I1426" s="22" t="e">
        <v>#N/A</v>
      </c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</row>
    <row r="1427">
      <c r="A1427" s="22"/>
      <c r="B1427" s="22"/>
      <c r="C1427" s="22"/>
      <c r="D1427" s="22"/>
      <c r="E1427" s="22"/>
      <c r="F1427" s="22"/>
      <c r="G1427" s="22"/>
      <c r="H1427" s="22"/>
      <c r="I1427" s="22" t="e">
        <v>#N/A</v>
      </c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</row>
    <row r="1428">
      <c r="A1428" s="22"/>
      <c r="B1428" s="22"/>
      <c r="C1428" s="22"/>
      <c r="D1428" s="22"/>
      <c r="E1428" s="22"/>
      <c r="F1428" s="22"/>
      <c r="G1428" s="22"/>
      <c r="H1428" s="22"/>
      <c r="I1428" s="22" t="e">
        <v>#N/A</v>
      </c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</row>
    <row r="1429">
      <c r="A1429" s="22"/>
      <c r="B1429" s="22"/>
      <c r="C1429" s="22"/>
      <c r="D1429" s="22"/>
      <c r="E1429" s="22"/>
      <c r="F1429" s="22"/>
      <c r="G1429" s="22"/>
      <c r="H1429" s="22"/>
      <c r="I1429" s="22" t="e">
        <v>#N/A</v>
      </c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</row>
    <row r="1430">
      <c r="A1430" s="22"/>
      <c r="B1430" s="22"/>
      <c r="C1430" s="22"/>
      <c r="D1430" s="22"/>
      <c r="E1430" s="22"/>
      <c r="F1430" s="22"/>
      <c r="G1430" s="22"/>
      <c r="H1430" s="22"/>
      <c r="I1430" s="22" t="e">
        <v>#N/A</v>
      </c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</row>
    <row r="1431">
      <c r="A1431" s="22"/>
      <c r="B1431" s="22"/>
      <c r="C1431" s="22"/>
      <c r="D1431" s="22"/>
      <c r="E1431" s="22"/>
      <c r="F1431" s="22"/>
      <c r="G1431" s="22"/>
      <c r="H1431" s="22"/>
      <c r="I1431" s="22" t="e">
        <v>#N/A</v>
      </c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</row>
    <row r="1432">
      <c r="A1432" s="22"/>
      <c r="B1432" s="22"/>
      <c r="C1432" s="22"/>
      <c r="D1432" s="22"/>
      <c r="E1432" s="22"/>
      <c r="F1432" s="22"/>
      <c r="G1432" s="22"/>
      <c r="H1432" s="22"/>
      <c r="I1432" s="22" t="e">
        <v>#N/A</v>
      </c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</row>
    <row r="1433">
      <c r="A1433" s="22"/>
      <c r="B1433" s="22"/>
      <c r="C1433" s="22"/>
      <c r="D1433" s="22"/>
      <c r="E1433" s="22"/>
      <c r="F1433" s="22"/>
      <c r="G1433" s="22"/>
      <c r="H1433" s="22"/>
      <c r="I1433" s="22" t="e">
        <v>#N/A</v>
      </c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</row>
    <row r="1434">
      <c r="A1434" s="22"/>
      <c r="B1434" s="22"/>
      <c r="C1434" s="22"/>
      <c r="D1434" s="22"/>
      <c r="E1434" s="22"/>
      <c r="F1434" s="22"/>
      <c r="G1434" s="22"/>
      <c r="H1434" s="22"/>
      <c r="I1434" s="22" t="e">
        <v>#N/A</v>
      </c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</row>
    <row r="1435">
      <c r="A1435" s="22"/>
      <c r="B1435" s="22"/>
      <c r="C1435" s="22"/>
      <c r="D1435" s="22"/>
      <c r="E1435" s="22"/>
      <c r="F1435" s="22"/>
      <c r="G1435" s="22"/>
      <c r="H1435" s="22"/>
      <c r="I1435" s="22" t="e">
        <v>#N/A</v>
      </c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</row>
    <row r="1436">
      <c r="A1436" s="22"/>
      <c r="B1436" s="22"/>
      <c r="C1436" s="22"/>
      <c r="D1436" s="22"/>
      <c r="E1436" s="22"/>
      <c r="F1436" s="22"/>
      <c r="G1436" s="22"/>
      <c r="H1436" s="22"/>
      <c r="I1436" s="22" t="e">
        <v>#N/A</v>
      </c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</row>
    <row r="1437">
      <c r="A1437" s="22"/>
      <c r="B1437" s="22"/>
      <c r="C1437" s="22"/>
      <c r="D1437" s="22"/>
      <c r="E1437" s="22"/>
      <c r="F1437" s="22"/>
      <c r="G1437" s="22"/>
      <c r="H1437" s="22"/>
      <c r="I1437" s="22" t="e">
        <v>#N/A</v>
      </c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</row>
    <row r="1438">
      <c r="A1438" s="22"/>
      <c r="B1438" s="22"/>
      <c r="C1438" s="22"/>
      <c r="D1438" s="22"/>
      <c r="E1438" s="22"/>
      <c r="F1438" s="22"/>
      <c r="G1438" s="22"/>
      <c r="H1438" s="22"/>
      <c r="I1438" s="22" t="e">
        <v>#N/A</v>
      </c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</row>
    <row r="1439">
      <c r="A1439" s="22"/>
      <c r="B1439" s="22"/>
      <c r="C1439" s="22"/>
      <c r="D1439" s="22"/>
      <c r="E1439" s="22"/>
      <c r="F1439" s="22"/>
      <c r="G1439" s="22"/>
      <c r="H1439" s="22"/>
      <c r="I1439" s="22" t="e">
        <v>#N/A</v>
      </c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</row>
    <row r="1440">
      <c r="A1440" s="22"/>
      <c r="B1440" s="22"/>
      <c r="C1440" s="22"/>
      <c r="D1440" s="22"/>
      <c r="E1440" s="22"/>
      <c r="F1440" s="22"/>
      <c r="G1440" s="22"/>
      <c r="H1440" s="22"/>
      <c r="I1440" s="22" t="e">
        <v>#N/A</v>
      </c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</row>
    <row r="1441">
      <c r="A1441" s="22"/>
      <c r="B1441" s="22"/>
      <c r="C1441" s="22"/>
      <c r="D1441" s="22"/>
      <c r="E1441" s="22"/>
      <c r="F1441" s="22"/>
      <c r="G1441" s="22"/>
      <c r="H1441" s="22"/>
      <c r="I1441" s="22" t="e">
        <v>#N/A</v>
      </c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</row>
    <row r="1442">
      <c r="A1442" s="22"/>
      <c r="B1442" s="22"/>
      <c r="C1442" s="22"/>
      <c r="D1442" s="22"/>
      <c r="E1442" s="22"/>
      <c r="F1442" s="22"/>
      <c r="G1442" s="22"/>
      <c r="H1442" s="22"/>
      <c r="I1442" s="22" t="e">
        <v>#N/A</v>
      </c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</row>
    <row r="1443">
      <c r="A1443" s="22"/>
      <c r="B1443" s="22"/>
      <c r="C1443" s="22"/>
      <c r="D1443" s="22"/>
      <c r="E1443" s="22"/>
      <c r="F1443" s="22"/>
      <c r="G1443" s="22"/>
      <c r="H1443" s="22"/>
      <c r="I1443" s="22" t="e">
        <v>#N/A</v>
      </c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</row>
    <row r="1444">
      <c r="A1444" s="22"/>
      <c r="B1444" s="22"/>
      <c r="C1444" s="22"/>
      <c r="D1444" s="22"/>
      <c r="E1444" s="22"/>
      <c r="F1444" s="22"/>
      <c r="G1444" s="22"/>
      <c r="H1444" s="22"/>
      <c r="I1444" s="22" t="e">
        <v>#N/A</v>
      </c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</row>
    <row r="1445">
      <c r="A1445" s="22"/>
      <c r="B1445" s="22"/>
      <c r="C1445" s="22"/>
      <c r="D1445" s="22"/>
      <c r="E1445" s="22"/>
      <c r="F1445" s="22"/>
      <c r="G1445" s="22"/>
      <c r="H1445" s="22"/>
      <c r="I1445" s="22" t="e">
        <v>#N/A</v>
      </c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</row>
    <row r="1446">
      <c r="A1446" s="22"/>
      <c r="B1446" s="22"/>
      <c r="C1446" s="22"/>
      <c r="D1446" s="22"/>
      <c r="E1446" s="22"/>
      <c r="F1446" s="22"/>
      <c r="G1446" s="22"/>
      <c r="H1446" s="22"/>
      <c r="I1446" s="22" t="e">
        <v>#N/A</v>
      </c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</row>
    <row r="1447">
      <c r="A1447" s="22"/>
      <c r="B1447" s="22"/>
      <c r="C1447" s="22"/>
      <c r="D1447" s="22"/>
      <c r="E1447" s="22"/>
      <c r="F1447" s="22"/>
      <c r="G1447" s="22"/>
      <c r="H1447" s="22"/>
      <c r="I1447" s="22" t="e">
        <v>#N/A</v>
      </c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</row>
    <row r="1448">
      <c r="A1448" s="22"/>
      <c r="B1448" s="22"/>
      <c r="C1448" s="22"/>
      <c r="D1448" s="22"/>
      <c r="E1448" s="22"/>
      <c r="F1448" s="22"/>
      <c r="G1448" s="22"/>
      <c r="H1448" s="22"/>
      <c r="I1448" s="22" t="e">
        <v>#N/A</v>
      </c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</row>
    <row r="1449">
      <c r="A1449" s="22"/>
      <c r="B1449" s="22"/>
      <c r="C1449" s="22"/>
      <c r="D1449" s="22"/>
      <c r="E1449" s="22"/>
      <c r="F1449" s="22"/>
      <c r="G1449" s="22"/>
      <c r="H1449" s="22"/>
      <c r="I1449" s="22" t="e">
        <v>#N/A</v>
      </c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</row>
    <row r="1450">
      <c r="A1450" s="22"/>
      <c r="B1450" s="22"/>
      <c r="C1450" s="22"/>
      <c r="D1450" s="22"/>
      <c r="E1450" s="22"/>
      <c r="F1450" s="22"/>
      <c r="G1450" s="22"/>
      <c r="H1450" s="22"/>
      <c r="I1450" s="22" t="e">
        <v>#N/A</v>
      </c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</row>
    <row r="1451">
      <c r="A1451" s="22"/>
      <c r="B1451" s="22"/>
      <c r="C1451" s="22"/>
      <c r="D1451" s="22"/>
      <c r="E1451" s="22"/>
      <c r="F1451" s="22"/>
      <c r="G1451" s="22"/>
      <c r="H1451" s="22"/>
      <c r="I1451" s="22" t="e">
        <v>#N/A</v>
      </c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</row>
    <row r="1452">
      <c r="A1452" s="22"/>
      <c r="B1452" s="22"/>
      <c r="C1452" s="22"/>
      <c r="D1452" s="22"/>
      <c r="E1452" s="22"/>
      <c r="F1452" s="22"/>
      <c r="G1452" s="22"/>
      <c r="H1452" s="22"/>
      <c r="I1452" s="22" t="e">
        <v>#N/A</v>
      </c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</row>
    <row r="1453">
      <c r="A1453" s="22"/>
      <c r="B1453" s="22"/>
      <c r="C1453" s="22"/>
      <c r="D1453" s="22"/>
      <c r="E1453" s="22"/>
      <c r="F1453" s="22"/>
      <c r="G1453" s="22"/>
      <c r="H1453" s="22"/>
      <c r="I1453" s="22" t="e">
        <v>#N/A</v>
      </c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</row>
    <row r="1454">
      <c r="A1454" s="22"/>
      <c r="B1454" s="22"/>
      <c r="C1454" s="22"/>
      <c r="D1454" s="22"/>
      <c r="E1454" s="22"/>
      <c r="F1454" s="22"/>
      <c r="G1454" s="22"/>
      <c r="H1454" s="22"/>
      <c r="I1454" s="22" t="e">
        <v>#N/A</v>
      </c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</row>
    <row r="1455">
      <c r="A1455" s="22"/>
      <c r="B1455" s="22"/>
      <c r="C1455" s="22"/>
      <c r="D1455" s="22"/>
      <c r="E1455" s="22"/>
      <c r="F1455" s="22"/>
      <c r="G1455" s="22"/>
      <c r="H1455" s="22"/>
      <c r="I1455" s="22" t="e">
        <v>#N/A</v>
      </c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</row>
    <row r="1456">
      <c r="A1456" s="22"/>
      <c r="B1456" s="22"/>
      <c r="C1456" s="22"/>
      <c r="D1456" s="22"/>
      <c r="E1456" s="22"/>
      <c r="F1456" s="22"/>
      <c r="G1456" s="22"/>
      <c r="H1456" s="22"/>
      <c r="I1456" s="22" t="e">
        <v>#N/A</v>
      </c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</row>
    <row r="1457">
      <c r="A1457" s="22"/>
      <c r="B1457" s="22"/>
      <c r="C1457" s="22"/>
      <c r="D1457" s="22"/>
      <c r="E1457" s="22"/>
      <c r="F1457" s="22"/>
      <c r="G1457" s="22"/>
      <c r="H1457" s="22"/>
      <c r="I1457" s="22" t="e">
        <v>#N/A</v>
      </c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</row>
    <row r="1458">
      <c r="A1458" s="22"/>
      <c r="B1458" s="22"/>
      <c r="C1458" s="22"/>
      <c r="D1458" s="22"/>
      <c r="E1458" s="22"/>
      <c r="F1458" s="22"/>
      <c r="G1458" s="22"/>
      <c r="H1458" s="22"/>
      <c r="I1458" s="22" t="e">
        <v>#N/A</v>
      </c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</row>
    <row r="1459">
      <c r="A1459" s="22"/>
      <c r="B1459" s="22"/>
      <c r="C1459" s="22"/>
      <c r="D1459" s="22"/>
      <c r="E1459" s="22"/>
      <c r="F1459" s="22"/>
      <c r="G1459" s="22"/>
      <c r="H1459" s="22"/>
      <c r="I1459" s="22" t="e">
        <v>#N/A</v>
      </c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</row>
    <row r="1460">
      <c r="A1460" s="22"/>
      <c r="B1460" s="22"/>
      <c r="C1460" s="22"/>
      <c r="D1460" s="22"/>
      <c r="E1460" s="22"/>
      <c r="F1460" s="22"/>
      <c r="G1460" s="22"/>
      <c r="H1460" s="22"/>
      <c r="I1460" s="22" t="e">
        <v>#N/A</v>
      </c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</row>
    <row r="1461">
      <c r="A1461" s="22"/>
      <c r="B1461" s="22"/>
      <c r="C1461" s="22"/>
      <c r="D1461" s="22"/>
      <c r="E1461" s="22"/>
      <c r="F1461" s="22"/>
      <c r="G1461" s="22"/>
      <c r="H1461" s="22"/>
      <c r="I1461" s="22" t="e">
        <v>#N/A</v>
      </c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</row>
    <row r="1462">
      <c r="A1462" s="22"/>
      <c r="B1462" s="22"/>
      <c r="C1462" s="22"/>
      <c r="D1462" s="22"/>
      <c r="E1462" s="22"/>
      <c r="F1462" s="22"/>
      <c r="G1462" s="22"/>
      <c r="H1462" s="22"/>
      <c r="I1462" s="22" t="e">
        <v>#N/A</v>
      </c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</row>
    <row r="1463">
      <c r="A1463" s="22"/>
      <c r="B1463" s="22"/>
      <c r="C1463" s="22"/>
      <c r="D1463" s="22"/>
      <c r="E1463" s="22"/>
      <c r="F1463" s="22"/>
      <c r="G1463" s="22"/>
      <c r="H1463" s="22"/>
      <c r="I1463" s="22" t="e">
        <v>#N/A</v>
      </c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</row>
    <row r="1464">
      <c r="A1464" s="22"/>
      <c r="B1464" s="22"/>
      <c r="C1464" s="22"/>
      <c r="D1464" s="22"/>
      <c r="E1464" s="22"/>
      <c r="F1464" s="22"/>
      <c r="G1464" s="22"/>
      <c r="H1464" s="22"/>
      <c r="I1464" s="22" t="e">
        <v>#N/A</v>
      </c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</row>
    <row r="1465">
      <c r="A1465" s="22"/>
      <c r="B1465" s="22"/>
      <c r="C1465" s="22"/>
      <c r="D1465" s="22"/>
      <c r="E1465" s="22"/>
      <c r="F1465" s="22"/>
      <c r="G1465" s="22"/>
      <c r="H1465" s="22"/>
      <c r="I1465" s="22" t="e">
        <v>#N/A</v>
      </c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</row>
    <row r="1466">
      <c r="A1466" s="22"/>
      <c r="B1466" s="22"/>
      <c r="C1466" s="22"/>
      <c r="D1466" s="22"/>
      <c r="E1466" s="22"/>
      <c r="F1466" s="22"/>
      <c r="G1466" s="22"/>
      <c r="H1466" s="22"/>
      <c r="I1466" s="22" t="e">
        <v>#N/A</v>
      </c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</row>
    <row r="1467">
      <c r="A1467" s="22"/>
      <c r="B1467" s="22"/>
      <c r="C1467" s="22"/>
      <c r="D1467" s="22"/>
      <c r="E1467" s="22"/>
      <c r="F1467" s="22"/>
      <c r="G1467" s="22"/>
      <c r="H1467" s="22"/>
      <c r="I1467" s="22" t="e">
        <v>#N/A</v>
      </c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</row>
    <row r="1468">
      <c r="A1468" s="22"/>
      <c r="B1468" s="22"/>
      <c r="C1468" s="22"/>
      <c r="D1468" s="22"/>
      <c r="E1468" s="22"/>
      <c r="F1468" s="22"/>
      <c r="G1468" s="22"/>
      <c r="H1468" s="22"/>
      <c r="I1468" s="22" t="e">
        <v>#N/A</v>
      </c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</row>
    <row r="1469">
      <c r="A1469" s="22"/>
      <c r="B1469" s="22"/>
      <c r="C1469" s="22"/>
      <c r="D1469" s="22"/>
      <c r="E1469" s="22"/>
      <c r="F1469" s="22"/>
      <c r="G1469" s="22"/>
      <c r="H1469" s="22"/>
      <c r="I1469" s="22" t="e">
        <v>#N/A</v>
      </c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</row>
    <row r="1470">
      <c r="A1470" s="22"/>
      <c r="B1470" s="22"/>
      <c r="C1470" s="22"/>
      <c r="D1470" s="22"/>
      <c r="E1470" s="22"/>
      <c r="F1470" s="22"/>
      <c r="G1470" s="22"/>
      <c r="H1470" s="22"/>
      <c r="I1470" s="22" t="e">
        <v>#N/A</v>
      </c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</row>
    <row r="1471">
      <c r="A1471" s="22"/>
      <c r="B1471" s="22"/>
      <c r="C1471" s="22"/>
      <c r="D1471" s="22"/>
      <c r="E1471" s="22"/>
      <c r="F1471" s="22"/>
      <c r="G1471" s="22"/>
      <c r="H1471" s="22"/>
      <c r="I1471" s="22" t="e">
        <v>#N/A</v>
      </c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</row>
    <row r="1472">
      <c r="A1472" s="22"/>
      <c r="B1472" s="22"/>
      <c r="C1472" s="22"/>
      <c r="D1472" s="22"/>
      <c r="E1472" s="22"/>
      <c r="F1472" s="22"/>
      <c r="G1472" s="22"/>
      <c r="H1472" s="22"/>
      <c r="I1472" s="22" t="e">
        <v>#N/A</v>
      </c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</row>
    <row r="1473">
      <c r="A1473" s="22"/>
      <c r="B1473" s="22"/>
      <c r="C1473" s="22"/>
      <c r="D1473" s="22"/>
      <c r="E1473" s="22"/>
      <c r="F1473" s="22"/>
      <c r="G1473" s="22"/>
      <c r="H1473" s="22"/>
      <c r="I1473" s="22" t="e">
        <v>#N/A</v>
      </c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</row>
    <row r="1474">
      <c r="A1474" s="22"/>
      <c r="B1474" s="22"/>
      <c r="C1474" s="22"/>
      <c r="D1474" s="22"/>
      <c r="E1474" s="22"/>
      <c r="F1474" s="22"/>
      <c r="G1474" s="22"/>
      <c r="H1474" s="22"/>
      <c r="I1474" s="22" t="e">
        <v>#N/A</v>
      </c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</row>
    <row r="1475">
      <c r="A1475" s="22"/>
      <c r="B1475" s="22"/>
      <c r="C1475" s="22"/>
      <c r="D1475" s="22"/>
      <c r="E1475" s="22"/>
      <c r="F1475" s="22"/>
      <c r="G1475" s="22"/>
      <c r="H1475" s="22"/>
      <c r="I1475" s="22" t="e">
        <v>#N/A</v>
      </c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</row>
    <row r="1476">
      <c r="A1476" s="22"/>
      <c r="B1476" s="22"/>
      <c r="C1476" s="22"/>
      <c r="D1476" s="22"/>
      <c r="E1476" s="22"/>
      <c r="F1476" s="22"/>
      <c r="G1476" s="22"/>
      <c r="H1476" s="22"/>
      <c r="I1476" s="22" t="e">
        <v>#N/A</v>
      </c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</row>
    <row r="1477">
      <c r="A1477" s="22"/>
      <c r="B1477" s="22"/>
      <c r="C1477" s="22"/>
      <c r="D1477" s="22"/>
      <c r="E1477" s="22"/>
      <c r="F1477" s="22"/>
      <c r="G1477" s="22"/>
      <c r="H1477" s="22"/>
      <c r="I1477" s="22" t="e">
        <v>#N/A</v>
      </c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</row>
    <row r="1478">
      <c r="A1478" s="22"/>
      <c r="B1478" s="22"/>
      <c r="C1478" s="22"/>
      <c r="D1478" s="22"/>
      <c r="E1478" s="22"/>
      <c r="F1478" s="22"/>
      <c r="G1478" s="22"/>
      <c r="H1478" s="22"/>
      <c r="I1478" s="22" t="e">
        <v>#N/A</v>
      </c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</row>
    <row r="1479">
      <c r="A1479" s="22"/>
      <c r="B1479" s="22"/>
      <c r="C1479" s="22"/>
      <c r="D1479" s="22"/>
      <c r="E1479" s="22"/>
      <c r="F1479" s="22"/>
      <c r="G1479" s="22"/>
      <c r="H1479" s="22"/>
      <c r="I1479" s="22" t="e">
        <v>#N/A</v>
      </c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</row>
    <row r="1480">
      <c r="A1480" s="22"/>
      <c r="B1480" s="22"/>
      <c r="C1480" s="22"/>
      <c r="D1480" s="22"/>
      <c r="E1480" s="22"/>
      <c r="F1480" s="22"/>
      <c r="G1480" s="22"/>
      <c r="H1480" s="22"/>
      <c r="I1480" s="22" t="e">
        <v>#N/A</v>
      </c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</row>
    <row r="1481">
      <c r="A1481" s="22"/>
      <c r="B1481" s="22"/>
      <c r="C1481" s="22"/>
      <c r="D1481" s="22"/>
      <c r="E1481" s="22"/>
      <c r="F1481" s="22"/>
      <c r="G1481" s="22"/>
      <c r="H1481" s="22"/>
      <c r="I1481" s="22" t="e">
        <v>#N/A</v>
      </c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</row>
    <row r="1482">
      <c r="A1482" s="22"/>
      <c r="B1482" s="22"/>
      <c r="C1482" s="22"/>
      <c r="D1482" s="22"/>
      <c r="E1482" s="22"/>
      <c r="F1482" s="22"/>
      <c r="G1482" s="22"/>
      <c r="H1482" s="22"/>
      <c r="I1482" s="22" t="e">
        <v>#N/A</v>
      </c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</row>
    <row r="1483">
      <c r="A1483" s="22"/>
      <c r="B1483" s="22"/>
      <c r="C1483" s="22"/>
      <c r="D1483" s="22"/>
      <c r="E1483" s="22"/>
      <c r="F1483" s="22"/>
      <c r="G1483" s="22"/>
      <c r="H1483" s="22"/>
      <c r="I1483" s="22" t="e">
        <v>#N/A</v>
      </c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</row>
    <row r="1484">
      <c r="A1484" s="22"/>
      <c r="B1484" s="22"/>
      <c r="C1484" s="22"/>
      <c r="D1484" s="22"/>
      <c r="E1484" s="22"/>
      <c r="F1484" s="22"/>
      <c r="G1484" s="22"/>
      <c r="H1484" s="22"/>
      <c r="I1484" s="22" t="e">
        <v>#N/A</v>
      </c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</row>
    <row r="1485">
      <c r="A1485" s="22"/>
      <c r="B1485" s="22"/>
      <c r="C1485" s="22"/>
      <c r="D1485" s="22"/>
      <c r="E1485" s="22"/>
      <c r="F1485" s="22"/>
      <c r="G1485" s="22"/>
      <c r="H1485" s="22"/>
      <c r="I1485" s="22" t="e">
        <v>#N/A</v>
      </c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</row>
    <row r="1486">
      <c r="A1486" s="22"/>
      <c r="B1486" s="22"/>
      <c r="C1486" s="22"/>
      <c r="D1486" s="22"/>
      <c r="E1486" s="22"/>
      <c r="F1486" s="22"/>
      <c r="G1486" s="22"/>
      <c r="H1486" s="22"/>
      <c r="I1486" s="22" t="e">
        <v>#N/A</v>
      </c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</row>
    <row r="1487">
      <c r="A1487" s="22"/>
      <c r="B1487" s="22"/>
      <c r="C1487" s="22"/>
      <c r="D1487" s="22"/>
      <c r="E1487" s="22"/>
      <c r="F1487" s="22"/>
      <c r="G1487" s="22"/>
      <c r="H1487" s="22"/>
      <c r="I1487" s="22" t="e">
        <v>#N/A</v>
      </c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</row>
    <row r="1488">
      <c r="A1488" s="22"/>
      <c r="B1488" s="22"/>
      <c r="C1488" s="22"/>
      <c r="D1488" s="22"/>
      <c r="E1488" s="22"/>
      <c r="F1488" s="22"/>
      <c r="G1488" s="22"/>
      <c r="H1488" s="22"/>
      <c r="I1488" s="22" t="e">
        <v>#N/A</v>
      </c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</row>
    <row r="1489">
      <c r="A1489" s="22"/>
      <c r="B1489" s="22"/>
      <c r="C1489" s="22"/>
      <c r="D1489" s="22"/>
      <c r="E1489" s="22"/>
      <c r="F1489" s="22"/>
      <c r="G1489" s="22"/>
      <c r="H1489" s="22"/>
      <c r="I1489" s="22" t="e">
        <v>#N/A</v>
      </c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</row>
    <row r="1490">
      <c r="A1490" s="22"/>
      <c r="B1490" s="22"/>
      <c r="C1490" s="22"/>
      <c r="D1490" s="22"/>
      <c r="E1490" s="22"/>
      <c r="F1490" s="22"/>
      <c r="G1490" s="22"/>
      <c r="H1490" s="22"/>
      <c r="I1490" s="22" t="e">
        <v>#N/A</v>
      </c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</row>
    <row r="1491">
      <c r="A1491" s="22"/>
      <c r="B1491" s="22"/>
      <c r="C1491" s="22"/>
      <c r="D1491" s="22"/>
      <c r="E1491" s="22"/>
      <c r="F1491" s="22"/>
      <c r="G1491" s="22"/>
      <c r="H1491" s="22"/>
      <c r="I1491" s="22" t="e">
        <v>#N/A</v>
      </c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</row>
    <row r="1492">
      <c r="A1492" s="22"/>
      <c r="B1492" s="22"/>
      <c r="C1492" s="22"/>
      <c r="D1492" s="22"/>
      <c r="E1492" s="22"/>
      <c r="F1492" s="22"/>
      <c r="G1492" s="22"/>
      <c r="H1492" s="22"/>
      <c r="I1492" s="22" t="e">
        <v>#N/A</v>
      </c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</row>
    <row r="1493">
      <c r="A1493" s="22"/>
      <c r="B1493" s="22"/>
      <c r="C1493" s="22"/>
      <c r="D1493" s="22"/>
      <c r="E1493" s="22"/>
      <c r="F1493" s="22"/>
      <c r="G1493" s="22"/>
      <c r="H1493" s="22"/>
      <c r="I1493" s="22" t="e">
        <v>#N/A</v>
      </c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</row>
    <row r="1494">
      <c r="A1494" s="22"/>
      <c r="B1494" s="22"/>
      <c r="C1494" s="22"/>
      <c r="D1494" s="22"/>
      <c r="E1494" s="22"/>
      <c r="F1494" s="22"/>
      <c r="G1494" s="22"/>
      <c r="H1494" s="22"/>
      <c r="I1494" s="22" t="e">
        <v>#N/A</v>
      </c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</row>
    <row r="1495">
      <c r="A1495" s="22"/>
      <c r="B1495" s="22"/>
      <c r="C1495" s="22"/>
      <c r="D1495" s="22"/>
      <c r="E1495" s="22"/>
      <c r="F1495" s="22"/>
      <c r="G1495" s="22"/>
      <c r="H1495" s="22"/>
      <c r="I1495" s="22" t="e">
        <v>#N/A</v>
      </c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</row>
    <row r="1496">
      <c r="A1496" s="22"/>
      <c r="B1496" s="22"/>
      <c r="C1496" s="22"/>
      <c r="D1496" s="22"/>
      <c r="E1496" s="22"/>
      <c r="F1496" s="22"/>
      <c r="G1496" s="22"/>
      <c r="H1496" s="22"/>
      <c r="I1496" s="22" t="e">
        <v>#N/A</v>
      </c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</row>
    <row r="1497">
      <c r="A1497" s="22"/>
      <c r="B1497" s="22"/>
      <c r="C1497" s="22"/>
      <c r="D1497" s="22"/>
      <c r="E1497" s="22"/>
      <c r="F1497" s="22"/>
      <c r="G1497" s="22"/>
      <c r="H1497" s="22"/>
      <c r="I1497" s="22" t="e">
        <v>#N/A</v>
      </c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</row>
    <row r="1498">
      <c r="A1498" s="22"/>
      <c r="B1498" s="22"/>
      <c r="C1498" s="22"/>
      <c r="D1498" s="22"/>
      <c r="E1498" s="22"/>
      <c r="F1498" s="22"/>
      <c r="G1498" s="22"/>
      <c r="H1498" s="22"/>
      <c r="I1498" s="22" t="e">
        <v>#N/A</v>
      </c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</row>
    <row r="1499">
      <c r="A1499" s="22"/>
      <c r="B1499" s="22"/>
      <c r="C1499" s="22"/>
      <c r="D1499" s="22"/>
      <c r="E1499" s="22"/>
      <c r="F1499" s="22"/>
      <c r="G1499" s="22"/>
      <c r="H1499" s="22"/>
      <c r="I1499" s="22" t="e">
        <v>#N/A</v>
      </c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</row>
    <row r="1500">
      <c r="A1500" s="22"/>
      <c r="B1500" s="22"/>
      <c r="C1500" s="22"/>
      <c r="D1500" s="22"/>
      <c r="E1500" s="22"/>
      <c r="F1500" s="22"/>
      <c r="G1500" s="22"/>
      <c r="H1500" s="22"/>
      <c r="I1500" s="22" t="e">
        <v>#N/A</v>
      </c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</row>
    <row r="1501">
      <c r="A1501" s="22"/>
      <c r="B1501" s="22"/>
      <c r="C1501" s="22"/>
      <c r="D1501" s="22"/>
      <c r="E1501" s="22"/>
      <c r="F1501" s="22"/>
      <c r="G1501" s="22"/>
      <c r="H1501" s="22"/>
      <c r="I1501" s="22" t="e">
        <v>#N/A</v>
      </c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</row>
    <row r="1502">
      <c r="A1502" s="22"/>
      <c r="B1502" s="22"/>
      <c r="C1502" s="22"/>
      <c r="D1502" s="22"/>
      <c r="E1502" s="22"/>
      <c r="F1502" s="22"/>
      <c r="G1502" s="22"/>
      <c r="H1502" s="22"/>
      <c r="I1502" s="22" t="e">
        <v>#N/A</v>
      </c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</row>
    <row r="1503">
      <c r="A1503" s="22"/>
      <c r="B1503" s="22"/>
      <c r="C1503" s="22"/>
      <c r="D1503" s="22"/>
      <c r="E1503" s="22"/>
      <c r="F1503" s="22"/>
      <c r="G1503" s="22"/>
      <c r="H1503" s="22"/>
      <c r="I1503" s="22" t="e">
        <v>#N/A</v>
      </c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</row>
    <row r="1504">
      <c r="A1504" s="22"/>
      <c r="B1504" s="22"/>
      <c r="C1504" s="22"/>
      <c r="D1504" s="22"/>
      <c r="E1504" s="22"/>
      <c r="F1504" s="22"/>
      <c r="G1504" s="22"/>
      <c r="H1504" s="22"/>
      <c r="I1504" s="22" t="e">
        <v>#N/A</v>
      </c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</row>
    <row r="1505">
      <c r="A1505" s="22"/>
      <c r="B1505" s="22"/>
      <c r="C1505" s="22"/>
      <c r="D1505" s="22"/>
      <c r="E1505" s="22"/>
      <c r="F1505" s="22"/>
      <c r="G1505" s="22"/>
      <c r="H1505" s="22"/>
      <c r="I1505" s="22" t="e">
        <v>#N/A</v>
      </c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</row>
    <row r="1506">
      <c r="A1506" s="22"/>
      <c r="B1506" s="22"/>
      <c r="C1506" s="22"/>
      <c r="D1506" s="22"/>
      <c r="E1506" s="22"/>
      <c r="F1506" s="22"/>
      <c r="G1506" s="22"/>
      <c r="H1506" s="22"/>
      <c r="I1506" s="22" t="e">
        <v>#N/A</v>
      </c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</row>
    <row r="1507">
      <c r="A1507" s="22"/>
      <c r="B1507" s="22"/>
      <c r="C1507" s="22"/>
      <c r="D1507" s="22"/>
      <c r="E1507" s="22"/>
      <c r="F1507" s="22"/>
      <c r="G1507" s="22"/>
      <c r="H1507" s="22"/>
      <c r="I1507" s="22" t="e">
        <v>#N/A</v>
      </c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</row>
    <row r="1508">
      <c r="A1508" s="22"/>
      <c r="B1508" s="22"/>
      <c r="C1508" s="22"/>
      <c r="D1508" s="22"/>
      <c r="E1508" s="22"/>
      <c r="F1508" s="22"/>
      <c r="G1508" s="22"/>
      <c r="H1508" s="22"/>
      <c r="I1508" s="22" t="e">
        <v>#N/A</v>
      </c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</row>
    <row r="1509">
      <c r="A1509" s="22"/>
      <c r="B1509" s="22"/>
      <c r="C1509" s="22"/>
      <c r="D1509" s="22"/>
      <c r="E1509" s="22"/>
      <c r="F1509" s="22"/>
      <c r="G1509" s="22"/>
      <c r="H1509" s="22"/>
      <c r="I1509" s="22" t="e">
        <v>#N/A</v>
      </c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</row>
    <row r="1510">
      <c r="A1510" s="22"/>
      <c r="B1510" s="22"/>
      <c r="C1510" s="22"/>
      <c r="D1510" s="22"/>
      <c r="E1510" s="22"/>
      <c r="F1510" s="22"/>
      <c r="G1510" s="22"/>
      <c r="H1510" s="22"/>
      <c r="I1510" s="22" t="e">
        <v>#N/A</v>
      </c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</row>
    <row r="1511">
      <c r="A1511" s="22"/>
      <c r="B1511" s="22"/>
      <c r="C1511" s="22"/>
      <c r="D1511" s="22"/>
      <c r="E1511" s="22"/>
      <c r="F1511" s="22"/>
      <c r="G1511" s="22"/>
      <c r="H1511" s="22"/>
      <c r="I1511" s="22" t="e">
        <v>#N/A</v>
      </c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</row>
    <row r="1512">
      <c r="A1512" s="22"/>
      <c r="B1512" s="22"/>
      <c r="C1512" s="22"/>
      <c r="D1512" s="22"/>
      <c r="E1512" s="22"/>
      <c r="F1512" s="22"/>
      <c r="G1512" s="22"/>
      <c r="H1512" s="22"/>
      <c r="I1512" s="22" t="e">
        <v>#N/A</v>
      </c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</row>
    <row r="1513">
      <c r="A1513" s="22"/>
      <c r="B1513" s="22"/>
      <c r="C1513" s="22"/>
      <c r="D1513" s="22"/>
      <c r="E1513" s="22"/>
      <c r="F1513" s="22"/>
      <c r="G1513" s="22"/>
      <c r="H1513" s="22"/>
      <c r="I1513" s="22" t="e">
        <v>#N/A</v>
      </c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</row>
    <row r="1514">
      <c r="A1514" s="22"/>
      <c r="B1514" s="22"/>
      <c r="C1514" s="22"/>
      <c r="D1514" s="22"/>
      <c r="E1514" s="22"/>
      <c r="F1514" s="22"/>
      <c r="G1514" s="22"/>
      <c r="H1514" s="22"/>
      <c r="I1514" s="22" t="e">
        <v>#N/A</v>
      </c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</row>
    <row r="1515">
      <c r="A1515" s="22"/>
      <c r="B1515" s="22"/>
      <c r="C1515" s="22"/>
      <c r="D1515" s="22"/>
      <c r="E1515" s="22"/>
      <c r="F1515" s="22"/>
      <c r="G1515" s="22"/>
      <c r="H1515" s="22"/>
      <c r="I1515" s="22" t="e">
        <v>#N/A</v>
      </c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</row>
    <row r="1516">
      <c r="A1516" s="22"/>
      <c r="B1516" s="22"/>
      <c r="C1516" s="22"/>
      <c r="D1516" s="22"/>
      <c r="E1516" s="22"/>
      <c r="F1516" s="22"/>
      <c r="G1516" s="22"/>
      <c r="H1516" s="22"/>
      <c r="I1516" s="22" t="e">
        <v>#N/A</v>
      </c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</row>
    <row r="1517">
      <c r="A1517" s="22"/>
      <c r="B1517" s="22"/>
      <c r="C1517" s="22"/>
      <c r="D1517" s="22"/>
      <c r="E1517" s="22"/>
      <c r="F1517" s="22"/>
      <c r="G1517" s="22"/>
      <c r="H1517" s="22"/>
      <c r="I1517" s="22" t="e">
        <v>#N/A</v>
      </c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</row>
    <row r="1518">
      <c r="A1518" s="22"/>
      <c r="B1518" s="22"/>
      <c r="C1518" s="22"/>
      <c r="D1518" s="22"/>
      <c r="E1518" s="22"/>
      <c r="F1518" s="22"/>
      <c r="G1518" s="22"/>
      <c r="H1518" s="22"/>
      <c r="I1518" s="22" t="e">
        <v>#N/A</v>
      </c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</row>
    <row r="1519">
      <c r="A1519" s="22"/>
      <c r="B1519" s="22"/>
      <c r="C1519" s="22"/>
      <c r="D1519" s="22"/>
      <c r="E1519" s="22"/>
      <c r="F1519" s="22"/>
      <c r="G1519" s="22"/>
      <c r="H1519" s="22"/>
      <c r="I1519" s="22" t="e">
        <v>#N/A</v>
      </c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</row>
    <row r="1520">
      <c r="A1520" s="22"/>
      <c r="B1520" s="22"/>
      <c r="C1520" s="22"/>
      <c r="D1520" s="22"/>
      <c r="E1520" s="22"/>
      <c r="F1520" s="22"/>
      <c r="G1520" s="22"/>
      <c r="H1520" s="22"/>
      <c r="I1520" s="22" t="e">
        <v>#N/A</v>
      </c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</row>
    <row r="1521">
      <c r="A1521" s="22"/>
      <c r="B1521" s="22"/>
      <c r="C1521" s="22"/>
      <c r="D1521" s="22"/>
      <c r="E1521" s="22"/>
      <c r="F1521" s="22"/>
      <c r="G1521" s="22"/>
      <c r="H1521" s="22"/>
      <c r="I1521" s="22" t="e">
        <v>#N/A</v>
      </c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</row>
    <row r="1522">
      <c r="A1522" s="22"/>
      <c r="B1522" s="22"/>
      <c r="C1522" s="22"/>
      <c r="D1522" s="22"/>
      <c r="E1522" s="22"/>
      <c r="F1522" s="22"/>
      <c r="G1522" s="22"/>
      <c r="H1522" s="22"/>
      <c r="I1522" s="22" t="e">
        <v>#N/A</v>
      </c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</row>
    <row r="1523">
      <c r="A1523" s="22"/>
      <c r="B1523" s="22"/>
      <c r="C1523" s="22"/>
      <c r="D1523" s="22"/>
      <c r="E1523" s="22"/>
      <c r="F1523" s="22"/>
      <c r="G1523" s="22"/>
      <c r="H1523" s="22"/>
      <c r="I1523" s="22" t="e">
        <v>#N/A</v>
      </c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</row>
    <row r="1524">
      <c r="A1524" s="22"/>
      <c r="B1524" s="22"/>
      <c r="C1524" s="22"/>
      <c r="D1524" s="22"/>
      <c r="E1524" s="22"/>
      <c r="F1524" s="22"/>
      <c r="G1524" s="22"/>
      <c r="H1524" s="22"/>
      <c r="I1524" s="22" t="e">
        <v>#N/A</v>
      </c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</row>
    <row r="1525">
      <c r="A1525" s="22"/>
      <c r="B1525" s="22"/>
      <c r="C1525" s="22"/>
      <c r="D1525" s="22"/>
      <c r="E1525" s="22"/>
      <c r="F1525" s="22"/>
      <c r="G1525" s="22"/>
      <c r="H1525" s="22"/>
      <c r="I1525" s="22" t="e">
        <v>#N/A</v>
      </c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</row>
    <row r="1526">
      <c r="A1526" s="22"/>
      <c r="B1526" s="22"/>
      <c r="C1526" s="22"/>
      <c r="D1526" s="22"/>
      <c r="E1526" s="22"/>
      <c r="F1526" s="22"/>
      <c r="G1526" s="22"/>
      <c r="H1526" s="22"/>
      <c r="I1526" s="22" t="e">
        <v>#N/A</v>
      </c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</row>
    <row r="1527">
      <c r="A1527" s="22"/>
      <c r="B1527" s="22"/>
      <c r="C1527" s="22"/>
      <c r="D1527" s="22"/>
      <c r="E1527" s="22"/>
      <c r="F1527" s="22"/>
      <c r="G1527" s="22"/>
      <c r="H1527" s="22"/>
      <c r="I1527" s="22" t="e">
        <v>#N/A</v>
      </c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</row>
    <row r="1528">
      <c r="A1528" s="22"/>
      <c r="B1528" s="22"/>
      <c r="C1528" s="22"/>
      <c r="D1528" s="22"/>
      <c r="E1528" s="22"/>
      <c r="F1528" s="22"/>
      <c r="G1528" s="22"/>
      <c r="H1528" s="22"/>
      <c r="I1528" s="22" t="e">
        <v>#N/A</v>
      </c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</row>
    <row r="1529">
      <c r="A1529" s="22"/>
      <c r="B1529" s="22"/>
      <c r="C1529" s="22"/>
      <c r="D1529" s="22"/>
      <c r="E1529" s="22"/>
      <c r="F1529" s="22"/>
      <c r="G1529" s="22"/>
      <c r="H1529" s="22"/>
      <c r="I1529" s="22" t="e">
        <v>#N/A</v>
      </c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</row>
    <row r="1530">
      <c r="A1530" s="22"/>
      <c r="B1530" s="22"/>
      <c r="C1530" s="22"/>
      <c r="D1530" s="22"/>
      <c r="E1530" s="22"/>
      <c r="F1530" s="22"/>
      <c r="G1530" s="22"/>
      <c r="H1530" s="22"/>
      <c r="I1530" s="22" t="e">
        <v>#N/A</v>
      </c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</row>
    <row r="1531">
      <c r="A1531" s="22"/>
      <c r="B1531" s="22"/>
      <c r="C1531" s="22"/>
      <c r="D1531" s="22"/>
      <c r="E1531" s="22"/>
      <c r="F1531" s="22"/>
      <c r="G1531" s="22"/>
      <c r="H1531" s="22"/>
      <c r="I1531" s="22" t="e">
        <v>#N/A</v>
      </c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</row>
    <row r="1532">
      <c r="A1532" s="22"/>
      <c r="B1532" s="22"/>
      <c r="C1532" s="22"/>
      <c r="D1532" s="22"/>
      <c r="E1532" s="22"/>
      <c r="F1532" s="22"/>
      <c r="G1532" s="22"/>
      <c r="H1532" s="22"/>
      <c r="I1532" s="22" t="e">
        <v>#N/A</v>
      </c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</row>
    <row r="1533">
      <c r="A1533" s="22"/>
      <c r="B1533" s="22"/>
      <c r="C1533" s="22"/>
      <c r="D1533" s="22"/>
      <c r="E1533" s="22"/>
      <c r="F1533" s="22"/>
      <c r="G1533" s="22"/>
      <c r="H1533" s="22"/>
      <c r="I1533" s="22" t="e">
        <v>#N/A</v>
      </c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</row>
    <row r="1534">
      <c r="A1534" s="22"/>
      <c r="B1534" s="22"/>
      <c r="C1534" s="22"/>
      <c r="D1534" s="22"/>
      <c r="E1534" s="22"/>
      <c r="F1534" s="22"/>
      <c r="G1534" s="22"/>
      <c r="H1534" s="22"/>
      <c r="I1534" s="22" t="e">
        <v>#N/A</v>
      </c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</row>
    <row r="1535">
      <c r="A1535" s="22"/>
      <c r="B1535" s="22"/>
      <c r="C1535" s="22"/>
      <c r="D1535" s="22"/>
      <c r="E1535" s="22"/>
      <c r="F1535" s="22"/>
      <c r="G1535" s="22"/>
      <c r="H1535" s="22"/>
      <c r="I1535" s="22" t="e">
        <v>#N/A</v>
      </c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</row>
    <row r="1536">
      <c r="A1536" s="22"/>
      <c r="B1536" s="22"/>
      <c r="C1536" s="22"/>
      <c r="D1536" s="22"/>
      <c r="E1536" s="22"/>
      <c r="F1536" s="22"/>
      <c r="G1536" s="22"/>
      <c r="H1536" s="22"/>
      <c r="I1536" s="22" t="e">
        <v>#N/A</v>
      </c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</row>
    <row r="1537">
      <c r="A1537" s="22"/>
      <c r="B1537" s="22"/>
      <c r="C1537" s="22"/>
      <c r="D1537" s="22"/>
      <c r="E1537" s="22"/>
      <c r="F1537" s="22"/>
      <c r="G1537" s="22"/>
      <c r="H1537" s="22"/>
      <c r="I1537" s="22" t="e">
        <v>#N/A</v>
      </c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</row>
    <row r="1538">
      <c r="A1538" s="22"/>
      <c r="B1538" s="22"/>
      <c r="C1538" s="22"/>
      <c r="D1538" s="22"/>
      <c r="E1538" s="22"/>
      <c r="F1538" s="22"/>
      <c r="G1538" s="22"/>
      <c r="H1538" s="22"/>
      <c r="I1538" s="22" t="e">
        <v>#N/A</v>
      </c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</row>
    <row r="1539">
      <c r="A1539" s="22"/>
      <c r="B1539" s="22"/>
      <c r="C1539" s="22"/>
      <c r="D1539" s="22"/>
      <c r="E1539" s="22"/>
      <c r="F1539" s="22"/>
      <c r="G1539" s="22"/>
      <c r="H1539" s="22"/>
      <c r="I1539" s="22" t="e">
        <v>#N/A</v>
      </c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</row>
    <row r="1540">
      <c r="A1540" s="22"/>
      <c r="B1540" s="22"/>
      <c r="C1540" s="22"/>
      <c r="D1540" s="22"/>
      <c r="E1540" s="22"/>
      <c r="F1540" s="22"/>
      <c r="G1540" s="22"/>
      <c r="H1540" s="22"/>
      <c r="I1540" s="22" t="e">
        <v>#N/A</v>
      </c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</row>
    <row r="1541">
      <c r="A1541" s="22"/>
      <c r="B1541" s="22"/>
      <c r="C1541" s="22"/>
      <c r="D1541" s="22"/>
      <c r="E1541" s="22"/>
      <c r="F1541" s="22"/>
      <c r="G1541" s="22"/>
      <c r="H1541" s="22"/>
      <c r="I1541" s="22" t="e">
        <v>#N/A</v>
      </c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</row>
    <row r="1542">
      <c r="A1542" s="22"/>
      <c r="B1542" s="22"/>
      <c r="C1542" s="22"/>
      <c r="D1542" s="22"/>
      <c r="E1542" s="22"/>
      <c r="F1542" s="22"/>
      <c r="G1542" s="22"/>
      <c r="H1542" s="22"/>
      <c r="I1542" s="22" t="e">
        <v>#N/A</v>
      </c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</row>
    <row r="1543">
      <c r="A1543" s="22"/>
      <c r="B1543" s="22"/>
      <c r="C1543" s="22"/>
      <c r="D1543" s="22"/>
      <c r="E1543" s="22"/>
      <c r="F1543" s="22"/>
      <c r="G1543" s="22"/>
      <c r="H1543" s="22"/>
      <c r="I1543" s="22" t="e">
        <v>#N/A</v>
      </c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</row>
    <row r="1544">
      <c r="A1544" s="22"/>
      <c r="B1544" s="22"/>
      <c r="C1544" s="22"/>
      <c r="D1544" s="22"/>
      <c r="E1544" s="22"/>
      <c r="F1544" s="22"/>
      <c r="G1544" s="22"/>
      <c r="H1544" s="22"/>
      <c r="I1544" s="22" t="e">
        <v>#N/A</v>
      </c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</row>
    <row r="1545">
      <c r="A1545" s="22"/>
      <c r="B1545" s="22"/>
      <c r="C1545" s="22"/>
      <c r="D1545" s="22"/>
      <c r="E1545" s="22"/>
      <c r="F1545" s="22"/>
      <c r="G1545" s="22"/>
      <c r="H1545" s="22"/>
      <c r="I1545" s="22" t="e">
        <v>#N/A</v>
      </c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</row>
    <row r="1546">
      <c r="A1546" s="22"/>
      <c r="B1546" s="22"/>
      <c r="C1546" s="22"/>
      <c r="D1546" s="22"/>
      <c r="E1546" s="22"/>
      <c r="F1546" s="22"/>
      <c r="G1546" s="22"/>
      <c r="H1546" s="22"/>
      <c r="I1546" s="22" t="e">
        <v>#N/A</v>
      </c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</row>
    <row r="1547">
      <c r="A1547" s="22"/>
      <c r="B1547" s="22"/>
      <c r="C1547" s="22"/>
      <c r="D1547" s="22"/>
      <c r="E1547" s="22"/>
      <c r="F1547" s="22"/>
      <c r="G1547" s="22"/>
      <c r="H1547" s="22"/>
      <c r="I1547" s="22" t="e">
        <v>#N/A</v>
      </c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</row>
    <row r="1548">
      <c r="A1548" s="22"/>
      <c r="B1548" s="22"/>
      <c r="C1548" s="22"/>
      <c r="D1548" s="22"/>
      <c r="E1548" s="22"/>
      <c r="F1548" s="22"/>
      <c r="G1548" s="22"/>
      <c r="H1548" s="22"/>
      <c r="I1548" s="22" t="e">
        <v>#N/A</v>
      </c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</row>
    <row r="1549">
      <c r="A1549" s="22"/>
      <c r="B1549" s="22"/>
      <c r="C1549" s="22"/>
      <c r="D1549" s="22"/>
      <c r="E1549" s="22"/>
      <c r="F1549" s="22"/>
      <c r="G1549" s="22"/>
      <c r="H1549" s="22"/>
      <c r="I1549" s="22" t="e">
        <v>#N/A</v>
      </c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</row>
    <row r="1550">
      <c r="A1550" s="22"/>
      <c r="B1550" s="22"/>
      <c r="C1550" s="22"/>
      <c r="D1550" s="22"/>
      <c r="E1550" s="22"/>
      <c r="F1550" s="22"/>
      <c r="G1550" s="22"/>
      <c r="H1550" s="22"/>
      <c r="I1550" s="22" t="e">
        <v>#N/A</v>
      </c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</row>
    <row r="1551">
      <c r="A1551" s="22"/>
      <c r="B1551" s="22"/>
      <c r="C1551" s="22"/>
      <c r="D1551" s="22"/>
      <c r="E1551" s="22"/>
      <c r="F1551" s="22"/>
      <c r="G1551" s="22"/>
      <c r="H1551" s="22"/>
      <c r="I1551" s="22" t="e">
        <v>#N/A</v>
      </c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</row>
    <row r="1552">
      <c r="A1552" s="22"/>
      <c r="B1552" s="22"/>
      <c r="C1552" s="22"/>
      <c r="D1552" s="22"/>
      <c r="E1552" s="22"/>
      <c r="F1552" s="22"/>
      <c r="G1552" s="22"/>
      <c r="H1552" s="22"/>
      <c r="I1552" s="22" t="e">
        <v>#N/A</v>
      </c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</row>
    <row r="1553">
      <c r="A1553" s="22"/>
      <c r="B1553" s="22"/>
      <c r="C1553" s="22"/>
      <c r="D1553" s="22"/>
      <c r="E1553" s="22"/>
      <c r="F1553" s="22"/>
      <c r="G1553" s="22"/>
      <c r="H1553" s="22"/>
      <c r="I1553" s="22" t="e">
        <v>#N/A</v>
      </c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</row>
    <row r="1554">
      <c r="A1554" s="22"/>
      <c r="B1554" s="22"/>
      <c r="C1554" s="22"/>
      <c r="D1554" s="22"/>
      <c r="E1554" s="22"/>
      <c r="F1554" s="22"/>
      <c r="G1554" s="22"/>
      <c r="H1554" s="22"/>
      <c r="I1554" s="22" t="e">
        <v>#N/A</v>
      </c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</row>
    <row r="1555">
      <c r="A1555" s="22"/>
      <c r="B1555" s="22"/>
      <c r="C1555" s="22"/>
      <c r="D1555" s="22"/>
      <c r="E1555" s="22"/>
      <c r="F1555" s="22"/>
      <c r="G1555" s="22"/>
      <c r="H1555" s="22"/>
      <c r="I1555" s="22" t="e">
        <v>#N/A</v>
      </c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</row>
    <row r="1556">
      <c r="A1556" s="22"/>
      <c r="B1556" s="22"/>
      <c r="C1556" s="22"/>
      <c r="D1556" s="22"/>
      <c r="E1556" s="22"/>
      <c r="F1556" s="22"/>
      <c r="G1556" s="22"/>
      <c r="H1556" s="22"/>
      <c r="I1556" s="22" t="e">
        <v>#N/A</v>
      </c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</row>
    <row r="1557">
      <c r="A1557" s="22"/>
      <c r="B1557" s="22"/>
      <c r="C1557" s="22"/>
      <c r="D1557" s="22"/>
      <c r="E1557" s="22"/>
      <c r="F1557" s="22"/>
      <c r="G1557" s="22"/>
      <c r="H1557" s="22"/>
      <c r="I1557" s="22" t="e">
        <v>#N/A</v>
      </c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</row>
    <row r="1558">
      <c r="A1558" s="22"/>
      <c r="B1558" s="22"/>
      <c r="C1558" s="22"/>
      <c r="D1558" s="22"/>
      <c r="E1558" s="22"/>
      <c r="F1558" s="22"/>
      <c r="G1558" s="22"/>
      <c r="H1558" s="22"/>
      <c r="I1558" s="22" t="e">
        <v>#N/A</v>
      </c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</row>
    <row r="1559">
      <c r="A1559" s="22"/>
      <c r="B1559" s="22"/>
      <c r="C1559" s="22"/>
      <c r="D1559" s="22"/>
      <c r="E1559" s="22"/>
      <c r="F1559" s="22"/>
      <c r="G1559" s="22"/>
      <c r="H1559" s="22"/>
      <c r="I1559" s="22" t="e">
        <v>#N/A</v>
      </c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</row>
    <row r="1560">
      <c r="A1560" s="22"/>
      <c r="B1560" s="22"/>
      <c r="C1560" s="22"/>
      <c r="D1560" s="22"/>
      <c r="E1560" s="22"/>
      <c r="F1560" s="22"/>
      <c r="G1560" s="22"/>
      <c r="H1560" s="22"/>
      <c r="I1560" s="22" t="e">
        <v>#N/A</v>
      </c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</row>
    <row r="1561">
      <c r="A1561" s="22"/>
      <c r="B1561" s="22"/>
      <c r="C1561" s="22"/>
      <c r="D1561" s="22"/>
      <c r="E1561" s="22"/>
      <c r="F1561" s="22"/>
      <c r="G1561" s="22"/>
      <c r="H1561" s="22"/>
      <c r="I1561" s="22" t="e">
        <v>#N/A</v>
      </c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</row>
    <row r="1562">
      <c r="A1562" s="22"/>
      <c r="B1562" s="22"/>
      <c r="C1562" s="22"/>
      <c r="D1562" s="22"/>
      <c r="E1562" s="22"/>
      <c r="F1562" s="22"/>
      <c r="G1562" s="22"/>
      <c r="H1562" s="22"/>
      <c r="I1562" s="22" t="e">
        <v>#N/A</v>
      </c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</row>
    <row r="1563">
      <c r="A1563" s="22"/>
      <c r="B1563" s="22"/>
      <c r="C1563" s="22"/>
      <c r="D1563" s="22"/>
      <c r="E1563" s="22"/>
      <c r="F1563" s="22"/>
      <c r="G1563" s="22"/>
      <c r="H1563" s="22"/>
      <c r="I1563" s="22" t="e">
        <v>#N/A</v>
      </c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</row>
    <row r="1564">
      <c r="A1564" s="22"/>
      <c r="B1564" s="22"/>
      <c r="C1564" s="22"/>
      <c r="D1564" s="22"/>
      <c r="E1564" s="22"/>
      <c r="F1564" s="22"/>
      <c r="G1564" s="22"/>
      <c r="H1564" s="22"/>
      <c r="I1564" s="22" t="e">
        <v>#N/A</v>
      </c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</row>
    <row r="1565">
      <c r="A1565" s="22"/>
      <c r="B1565" s="22"/>
      <c r="C1565" s="22"/>
      <c r="D1565" s="22"/>
      <c r="E1565" s="22"/>
      <c r="F1565" s="22"/>
      <c r="G1565" s="22"/>
      <c r="H1565" s="22"/>
      <c r="I1565" s="22" t="e">
        <v>#N/A</v>
      </c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</row>
    <row r="1566">
      <c r="A1566" s="22"/>
      <c r="B1566" s="22"/>
      <c r="C1566" s="22"/>
      <c r="D1566" s="22"/>
      <c r="E1566" s="22"/>
      <c r="F1566" s="22"/>
      <c r="G1566" s="22"/>
      <c r="H1566" s="22"/>
      <c r="I1566" s="22" t="e">
        <v>#N/A</v>
      </c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</row>
    <row r="1567">
      <c r="A1567" s="22"/>
      <c r="B1567" s="22"/>
      <c r="C1567" s="22"/>
      <c r="D1567" s="22"/>
      <c r="E1567" s="22"/>
      <c r="F1567" s="22"/>
      <c r="G1567" s="22"/>
      <c r="H1567" s="22"/>
      <c r="I1567" s="22" t="e">
        <v>#N/A</v>
      </c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</row>
    <row r="1568">
      <c r="A1568" s="22"/>
      <c r="B1568" s="22"/>
      <c r="C1568" s="22"/>
      <c r="D1568" s="22"/>
      <c r="E1568" s="22"/>
      <c r="F1568" s="22"/>
      <c r="G1568" s="22"/>
      <c r="H1568" s="22"/>
      <c r="I1568" s="22" t="e">
        <v>#N/A</v>
      </c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</row>
    <row r="1569">
      <c r="A1569" s="22"/>
      <c r="B1569" s="22"/>
      <c r="C1569" s="22"/>
      <c r="D1569" s="22"/>
      <c r="E1569" s="22"/>
      <c r="F1569" s="22"/>
      <c r="G1569" s="22"/>
      <c r="H1569" s="22"/>
      <c r="I1569" s="22" t="e">
        <v>#N/A</v>
      </c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</row>
    <row r="1570">
      <c r="A1570" s="22"/>
      <c r="B1570" s="22"/>
      <c r="C1570" s="22"/>
      <c r="D1570" s="22"/>
      <c r="E1570" s="22"/>
      <c r="F1570" s="22"/>
      <c r="G1570" s="22"/>
      <c r="H1570" s="22"/>
      <c r="I1570" s="22" t="e">
        <v>#N/A</v>
      </c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</row>
    <row r="1571">
      <c r="A1571" s="22"/>
      <c r="B1571" s="22"/>
      <c r="C1571" s="22"/>
      <c r="D1571" s="22"/>
      <c r="E1571" s="22"/>
      <c r="F1571" s="22"/>
      <c r="G1571" s="22"/>
      <c r="H1571" s="22"/>
      <c r="I1571" s="22" t="e">
        <v>#N/A</v>
      </c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</row>
    <row r="1572">
      <c r="A1572" s="22"/>
      <c r="B1572" s="22"/>
      <c r="C1572" s="22"/>
      <c r="D1572" s="22"/>
      <c r="E1572" s="22"/>
      <c r="F1572" s="22"/>
      <c r="G1572" s="22"/>
      <c r="H1572" s="22"/>
      <c r="I1572" s="22" t="e">
        <v>#N/A</v>
      </c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</row>
    <row r="1573">
      <c r="A1573" s="22"/>
      <c r="B1573" s="22"/>
      <c r="C1573" s="22"/>
      <c r="D1573" s="22"/>
      <c r="E1573" s="22"/>
      <c r="F1573" s="22"/>
      <c r="G1573" s="22"/>
      <c r="H1573" s="22"/>
      <c r="I1573" s="22" t="e">
        <v>#N/A</v>
      </c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</row>
    <row r="1574">
      <c r="A1574" s="22"/>
      <c r="B1574" s="22"/>
      <c r="C1574" s="22"/>
      <c r="D1574" s="22"/>
      <c r="E1574" s="22"/>
      <c r="F1574" s="22"/>
      <c r="G1574" s="22"/>
      <c r="H1574" s="22"/>
      <c r="I1574" s="22" t="e">
        <v>#N/A</v>
      </c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</row>
    <row r="1575">
      <c r="A1575" s="22"/>
      <c r="B1575" s="22"/>
      <c r="C1575" s="22"/>
      <c r="D1575" s="22"/>
      <c r="E1575" s="22"/>
      <c r="F1575" s="22"/>
      <c r="G1575" s="22"/>
      <c r="H1575" s="22"/>
      <c r="I1575" s="22" t="e">
        <v>#N/A</v>
      </c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</row>
    <row r="1576">
      <c r="A1576" s="22"/>
      <c r="B1576" s="22"/>
      <c r="C1576" s="22"/>
      <c r="D1576" s="22"/>
      <c r="E1576" s="22"/>
      <c r="F1576" s="22"/>
      <c r="G1576" s="22"/>
      <c r="H1576" s="22"/>
      <c r="I1576" s="22" t="e">
        <v>#N/A</v>
      </c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</row>
    <row r="1577">
      <c r="A1577" s="22"/>
      <c r="B1577" s="22"/>
      <c r="C1577" s="22"/>
      <c r="D1577" s="22"/>
      <c r="E1577" s="22"/>
      <c r="F1577" s="22"/>
      <c r="G1577" s="22"/>
      <c r="H1577" s="22"/>
      <c r="I1577" s="22" t="e">
        <v>#N/A</v>
      </c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</row>
    <row r="1578">
      <c r="A1578" s="22"/>
      <c r="B1578" s="22"/>
      <c r="C1578" s="22"/>
      <c r="D1578" s="22"/>
      <c r="E1578" s="22"/>
      <c r="F1578" s="22"/>
      <c r="G1578" s="22"/>
      <c r="H1578" s="22"/>
      <c r="I1578" s="22" t="e">
        <v>#N/A</v>
      </c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</row>
    <row r="1579">
      <c r="A1579" s="22"/>
      <c r="B1579" s="22"/>
      <c r="C1579" s="22"/>
      <c r="D1579" s="22"/>
      <c r="E1579" s="22"/>
      <c r="F1579" s="22"/>
      <c r="G1579" s="22"/>
      <c r="H1579" s="22"/>
      <c r="I1579" s="22" t="e">
        <v>#N/A</v>
      </c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</row>
    <row r="1580">
      <c r="A1580" s="22"/>
      <c r="B1580" s="22"/>
      <c r="C1580" s="22"/>
      <c r="D1580" s="22"/>
      <c r="E1580" s="22"/>
      <c r="F1580" s="22"/>
      <c r="G1580" s="22"/>
      <c r="H1580" s="22"/>
      <c r="I1580" s="22" t="e">
        <v>#N/A</v>
      </c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</row>
    <row r="1581">
      <c r="A1581" s="22"/>
      <c r="B1581" s="22"/>
      <c r="C1581" s="22"/>
      <c r="D1581" s="22"/>
      <c r="E1581" s="22"/>
      <c r="F1581" s="22"/>
      <c r="G1581" s="22"/>
      <c r="H1581" s="22"/>
      <c r="I1581" s="22" t="e">
        <v>#N/A</v>
      </c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</row>
    <row r="1582">
      <c r="A1582" s="22"/>
      <c r="B1582" s="22"/>
      <c r="C1582" s="22"/>
      <c r="D1582" s="22"/>
      <c r="E1582" s="22"/>
      <c r="F1582" s="22"/>
      <c r="G1582" s="22"/>
      <c r="H1582" s="22"/>
      <c r="I1582" s="22" t="e">
        <v>#N/A</v>
      </c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</row>
    <row r="1583">
      <c r="A1583" s="22"/>
      <c r="B1583" s="22"/>
      <c r="C1583" s="22"/>
      <c r="D1583" s="22"/>
      <c r="E1583" s="22"/>
      <c r="F1583" s="22"/>
      <c r="G1583" s="22"/>
      <c r="H1583" s="22"/>
      <c r="I1583" s="22" t="e">
        <v>#N/A</v>
      </c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</row>
    <row r="1584">
      <c r="A1584" s="22"/>
      <c r="B1584" s="22"/>
      <c r="C1584" s="22"/>
      <c r="D1584" s="22"/>
      <c r="E1584" s="22"/>
      <c r="F1584" s="22"/>
      <c r="G1584" s="22"/>
      <c r="H1584" s="22"/>
      <c r="I1584" s="22" t="e">
        <v>#N/A</v>
      </c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</row>
    <row r="1585">
      <c r="A1585" s="22"/>
      <c r="B1585" s="22"/>
      <c r="C1585" s="22"/>
      <c r="D1585" s="22"/>
      <c r="E1585" s="22"/>
      <c r="F1585" s="22"/>
      <c r="G1585" s="22"/>
      <c r="H1585" s="22"/>
      <c r="I1585" s="22" t="e">
        <v>#N/A</v>
      </c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</row>
    <row r="1586">
      <c r="A1586" s="22"/>
      <c r="B1586" s="22"/>
      <c r="C1586" s="22"/>
      <c r="D1586" s="22"/>
      <c r="E1586" s="22"/>
      <c r="F1586" s="22"/>
      <c r="G1586" s="22"/>
      <c r="H1586" s="22"/>
      <c r="I1586" s="22" t="e">
        <v>#N/A</v>
      </c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</row>
    <row r="1587">
      <c r="A1587" s="22"/>
      <c r="B1587" s="22"/>
      <c r="C1587" s="22"/>
      <c r="D1587" s="22"/>
      <c r="E1587" s="22"/>
      <c r="F1587" s="22"/>
      <c r="G1587" s="22"/>
      <c r="H1587" s="22"/>
      <c r="I1587" s="22" t="e">
        <v>#N/A</v>
      </c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</row>
    <row r="1588">
      <c r="A1588" s="22"/>
      <c r="B1588" s="22"/>
      <c r="C1588" s="22"/>
      <c r="D1588" s="22"/>
      <c r="E1588" s="22"/>
      <c r="F1588" s="22"/>
      <c r="G1588" s="22"/>
      <c r="H1588" s="22"/>
      <c r="I1588" s="22" t="e">
        <v>#N/A</v>
      </c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</row>
    <row r="1589">
      <c r="A1589" s="22"/>
      <c r="B1589" s="22"/>
      <c r="C1589" s="22"/>
      <c r="D1589" s="22"/>
      <c r="E1589" s="22"/>
      <c r="F1589" s="22"/>
      <c r="G1589" s="22"/>
      <c r="H1589" s="22"/>
      <c r="I1589" s="22" t="e">
        <v>#N/A</v>
      </c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</row>
    <row r="1590">
      <c r="A1590" s="22"/>
      <c r="B1590" s="22"/>
      <c r="C1590" s="22"/>
      <c r="D1590" s="22"/>
      <c r="E1590" s="22"/>
      <c r="F1590" s="22"/>
      <c r="G1590" s="22"/>
      <c r="H1590" s="22"/>
      <c r="I1590" s="22" t="e">
        <v>#N/A</v>
      </c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</row>
    <row r="1591">
      <c r="A1591" s="22"/>
      <c r="B1591" s="22"/>
      <c r="C1591" s="22"/>
      <c r="D1591" s="22"/>
      <c r="E1591" s="22"/>
      <c r="F1591" s="22"/>
      <c r="G1591" s="22"/>
      <c r="H1591" s="22"/>
      <c r="I1591" s="22" t="e">
        <v>#N/A</v>
      </c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</row>
    <row r="1592">
      <c r="A1592" s="22"/>
      <c r="B1592" s="22"/>
      <c r="C1592" s="22"/>
      <c r="D1592" s="22"/>
      <c r="E1592" s="22"/>
      <c r="F1592" s="22"/>
      <c r="G1592" s="22"/>
      <c r="H1592" s="22"/>
      <c r="I1592" s="22" t="e">
        <v>#N/A</v>
      </c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</row>
    <row r="1593">
      <c r="A1593" s="22"/>
      <c r="B1593" s="22"/>
      <c r="C1593" s="22"/>
      <c r="D1593" s="22"/>
      <c r="E1593" s="22"/>
      <c r="F1593" s="22"/>
      <c r="G1593" s="22"/>
      <c r="H1593" s="22"/>
      <c r="I1593" s="22" t="e">
        <v>#N/A</v>
      </c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</row>
    <row r="1594">
      <c r="A1594" s="22"/>
      <c r="B1594" s="22"/>
      <c r="C1594" s="22"/>
      <c r="D1594" s="22"/>
      <c r="E1594" s="22"/>
      <c r="F1594" s="22"/>
      <c r="G1594" s="22"/>
      <c r="H1594" s="22"/>
      <c r="I1594" s="22" t="e">
        <v>#N/A</v>
      </c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</row>
    <row r="1595">
      <c r="A1595" s="22"/>
      <c r="B1595" s="22"/>
      <c r="C1595" s="22"/>
      <c r="D1595" s="22"/>
      <c r="E1595" s="22"/>
      <c r="F1595" s="22"/>
      <c r="G1595" s="22"/>
      <c r="H1595" s="22"/>
      <c r="I1595" s="22" t="e">
        <v>#N/A</v>
      </c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</row>
    <row r="1596">
      <c r="A1596" s="22"/>
      <c r="B1596" s="22"/>
      <c r="C1596" s="22"/>
      <c r="D1596" s="22"/>
      <c r="E1596" s="22"/>
      <c r="F1596" s="22"/>
      <c r="G1596" s="22"/>
      <c r="H1596" s="22"/>
      <c r="I1596" s="22" t="e">
        <v>#N/A</v>
      </c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</row>
    <row r="1597">
      <c r="A1597" s="22"/>
      <c r="B1597" s="22"/>
      <c r="C1597" s="22"/>
      <c r="D1597" s="22"/>
      <c r="E1597" s="22"/>
      <c r="F1597" s="22"/>
      <c r="G1597" s="22"/>
      <c r="H1597" s="22"/>
      <c r="I1597" s="22" t="e">
        <v>#N/A</v>
      </c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</row>
    <row r="1598">
      <c r="A1598" s="22"/>
      <c r="B1598" s="22"/>
      <c r="C1598" s="22"/>
      <c r="D1598" s="22"/>
      <c r="E1598" s="22"/>
      <c r="F1598" s="22"/>
      <c r="G1598" s="22"/>
      <c r="H1598" s="22"/>
      <c r="I1598" s="22" t="e">
        <v>#N/A</v>
      </c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</row>
    <row r="1599">
      <c r="A1599" s="22"/>
      <c r="B1599" s="22"/>
      <c r="C1599" s="22"/>
      <c r="D1599" s="22"/>
      <c r="E1599" s="22"/>
      <c r="F1599" s="22"/>
      <c r="G1599" s="22"/>
      <c r="H1599" s="22"/>
      <c r="I1599" s="22" t="e">
        <v>#N/A</v>
      </c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</row>
    <row r="1600">
      <c r="A1600" s="22"/>
      <c r="B1600" s="22"/>
      <c r="C1600" s="22"/>
      <c r="D1600" s="22"/>
      <c r="E1600" s="22"/>
      <c r="F1600" s="22"/>
      <c r="G1600" s="22"/>
      <c r="H1600" s="22"/>
      <c r="I1600" s="22" t="e">
        <v>#N/A</v>
      </c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</row>
    <row r="1601">
      <c r="A1601" s="22"/>
      <c r="B1601" s="22"/>
      <c r="C1601" s="22"/>
      <c r="D1601" s="22"/>
      <c r="E1601" s="22"/>
      <c r="F1601" s="22"/>
      <c r="G1601" s="22"/>
      <c r="H1601" s="22"/>
      <c r="I1601" s="22" t="e">
        <v>#N/A</v>
      </c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</row>
    <row r="1602">
      <c r="A1602" s="22"/>
      <c r="B1602" s="22"/>
      <c r="C1602" s="22"/>
      <c r="D1602" s="22"/>
      <c r="E1602" s="22"/>
      <c r="F1602" s="22"/>
      <c r="G1602" s="22"/>
      <c r="H1602" s="22"/>
      <c r="I1602" s="22" t="e">
        <v>#N/A</v>
      </c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</row>
    <row r="1603">
      <c r="A1603" s="22"/>
      <c r="B1603" s="22"/>
      <c r="C1603" s="22"/>
      <c r="D1603" s="22"/>
      <c r="E1603" s="22"/>
      <c r="F1603" s="22"/>
      <c r="G1603" s="22"/>
      <c r="H1603" s="22"/>
      <c r="I1603" s="22" t="e">
        <v>#N/A</v>
      </c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</row>
    <row r="1604">
      <c r="A1604" s="22"/>
      <c r="B1604" s="22"/>
      <c r="C1604" s="22"/>
      <c r="D1604" s="22"/>
      <c r="E1604" s="22"/>
      <c r="F1604" s="22"/>
      <c r="G1604" s="22"/>
      <c r="H1604" s="22"/>
      <c r="I1604" s="22" t="e">
        <v>#N/A</v>
      </c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</row>
    <row r="1605">
      <c r="A1605" s="22"/>
      <c r="B1605" s="22"/>
      <c r="C1605" s="22"/>
      <c r="D1605" s="22"/>
      <c r="E1605" s="22"/>
      <c r="F1605" s="22"/>
      <c r="G1605" s="22"/>
      <c r="H1605" s="22"/>
      <c r="I1605" s="22" t="e">
        <v>#N/A</v>
      </c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</row>
    <row r="1606">
      <c r="A1606" s="22"/>
      <c r="B1606" s="22"/>
      <c r="C1606" s="22"/>
      <c r="D1606" s="22"/>
      <c r="E1606" s="22"/>
      <c r="F1606" s="22"/>
      <c r="G1606" s="22"/>
      <c r="H1606" s="22"/>
      <c r="I1606" s="22" t="e">
        <v>#N/A</v>
      </c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</row>
    <row r="1607">
      <c r="A1607" s="22"/>
      <c r="B1607" s="22"/>
      <c r="C1607" s="22"/>
      <c r="D1607" s="22"/>
      <c r="E1607" s="22"/>
      <c r="F1607" s="22"/>
      <c r="G1607" s="22"/>
      <c r="H1607" s="22"/>
      <c r="I1607" s="22" t="e">
        <v>#N/A</v>
      </c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</row>
    <row r="1608">
      <c r="A1608" s="22"/>
      <c r="B1608" s="22"/>
      <c r="C1608" s="22"/>
      <c r="D1608" s="22"/>
      <c r="E1608" s="22"/>
      <c r="F1608" s="22"/>
      <c r="G1608" s="22"/>
      <c r="H1608" s="22"/>
      <c r="I1608" s="22" t="e">
        <v>#N/A</v>
      </c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</row>
    <row r="1609">
      <c r="A1609" s="22"/>
      <c r="B1609" s="22"/>
      <c r="C1609" s="22"/>
      <c r="D1609" s="22"/>
      <c r="E1609" s="22"/>
      <c r="F1609" s="22"/>
      <c r="G1609" s="22"/>
      <c r="H1609" s="22"/>
      <c r="I1609" s="22" t="e">
        <v>#N/A</v>
      </c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</row>
    <row r="1610">
      <c r="A1610" s="22"/>
      <c r="B1610" s="22"/>
      <c r="C1610" s="22"/>
      <c r="D1610" s="22"/>
      <c r="E1610" s="22"/>
      <c r="F1610" s="22"/>
      <c r="G1610" s="22"/>
      <c r="H1610" s="22"/>
      <c r="I1610" s="22" t="e">
        <v>#N/A</v>
      </c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</row>
    <row r="1611">
      <c r="A1611" s="22"/>
      <c r="B1611" s="22"/>
      <c r="C1611" s="22"/>
      <c r="D1611" s="22"/>
      <c r="E1611" s="22"/>
      <c r="F1611" s="22"/>
      <c r="G1611" s="22"/>
      <c r="H1611" s="22"/>
      <c r="I1611" s="22" t="e">
        <v>#N/A</v>
      </c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</row>
    <row r="1612">
      <c r="A1612" s="22"/>
      <c r="B1612" s="22"/>
      <c r="C1612" s="22"/>
      <c r="D1612" s="22"/>
      <c r="E1612" s="22"/>
      <c r="F1612" s="22"/>
      <c r="G1612" s="22"/>
      <c r="H1612" s="22"/>
      <c r="I1612" s="22" t="e">
        <v>#N/A</v>
      </c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</row>
    <row r="1613">
      <c r="A1613" s="22"/>
      <c r="B1613" s="22"/>
      <c r="C1613" s="22"/>
      <c r="D1613" s="22"/>
      <c r="E1613" s="22"/>
      <c r="F1613" s="22"/>
      <c r="G1613" s="22"/>
      <c r="H1613" s="22"/>
      <c r="I1613" s="22" t="e">
        <v>#N/A</v>
      </c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</row>
    <row r="1614">
      <c r="A1614" s="22"/>
      <c r="B1614" s="22"/>
      <c r="C1614" s="22"/>
      <c r="D1614" s="22"/>
      <c r="E1614" s="22"/>
      <c r="F1614" s="22"/>
      <c r="G1614" s="22"/>
      <c r="H1614" s="22"/>
      <c r="I1614" s="22" t="e">
        <v>#N/A</v>
      </c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</row>
    <row r="1615">
      <c r="A1615" s="22"/>
      <c r="B1615" s="22"/>
      <c r="C1615" s="22"/>
      <c r="D1615" s="22"/>
      <c r="E1615" s="22"/>
      <c r="F1615" s="22"/>
      <c r="G1615" s="22"/>
      <c r="H1615" s="22"/>
      <c r="I1615" s="22" t="e">
        <v>#N/A</v>
      </c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</row>
    <row r="1616">
      <c r="A1616" s="22"/>
      <c r="B1616" s="22"/>
      <c r="C1616" s="22"/>
      <c r="D1616" s="22"/>
      <c r="E1616" s="22"/>
      <c r="F1616" s="22"/>
      <c r="G1616" s="22"/>
      <c r="H1616" s="22"/>
      <c r="I1616" s="22" t="e">
        <v>#N/A</v>
      </c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</row>
    <row r="1617">
      <c r="A1617" s="22"/>
      <c r="B1617" s="22"/>
      <c r="C1617" s="22"/>
      <c r="D1617" s="22"/>
      <c r="E1617" s="22"/>
      <c r="F1617" s="22"/>
      <c r="G1617" s="22"/>
      <c r="H1617" s="22"/>
      <c r="I1617" s="22" t="e">
        <v>#N/A</v>
      </c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</row>
    <row r="1618">
      <c r="A1618" s="22"/>
      <c r="B1618" s="22"/>
      <c r="C1618" s="22"/>
      <c r="D1618" s="22"/>
      <c r="E1618" s="22"/>
      <c r="F1618" s="22"/>
      <c r="G1618" s="22"/>
      <c r="H1618" s="22"/>
      <c r="I1618" s="22" t="e">
        <v>#N/A</v>
      </c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</row>
    <row r="1619">
      <c r="A1619" s="22"/>
      <c r="B1619" s="22"/>
      <c r="C1619" s="22"/>
      <c r="D1619" s="22"/>
      <c r="E1619" s="22"/>
      <c r="F1619" s="22"/>
      <c r="G1619" s="22"/>
      <c r="H1619" s="22"/>
      <c r="I1619" s="22" t="e">
        <v>#N/A</v>
      </c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</row>
    <row r="1620">
      <c r="A1620" s="22"/>
      <c r="B1620" s="22"/>
      <c r="C1620" s="22"/>
      <c r="D1620" s="22"/>
      <c r="E1620" s="22"/>
      <c r="F1620" s="22"/>
      <c r="G1620" s="22"/>
      <c r="H1620" s="22"/>
      <c r="I1620" s="22" t="e">
        <v>#N/A</v>
      </c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</row>
    <row r="1621">
      <c r="A1621" s="22"/>
      <c r="B1621" s="22"/>
      <c r="C1621" s="22"/>
      <c r="D1621" s="22"/>
      <c r="E1621" s="22"/>
      <c r="F1621" s="22"/>
      <c r="G1621" s="22"/>
      <c r="H1621" s="22"/>
      <c r="I1621" s="22" t="e">
        <v>#N/A</v>
      </c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</row>
    <row r="1622">
      <c r="A1622" s="22"/>
      <c r="B1622" s="22"/>
      <c r="C1622" s="22"/>
      <c r="D1622" s="22"/>
      <c r="E1622" s="22"/>
      <c r="F1622" s="22"/>
      <c r="G1622" s="22"/>
      <c r="H1622" s="22"/>
      <c r="I1622" s="22" t="e">
        <v>#N/A</v>
      </c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</row>
    <row r="1623">
      <c r="A1623" s="22"/>
      <c r="B1623" s="22"/>
      <c r="C1623" s="22"/>
      <c r="D1623" s="22"/>
      <c r="E1623" s="22"/>
      <c r="F1623" s="22"/>
      <c r="G1623" s="22"/>
      <c r="H1623" s="22"/>
      <c r="I1623" s="22" t="e">
        <v>#N/A</v>
      </c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</row>
    <row r="1624">
      <c r="A1624" s="22"/>
      <c r="B1624" s="22"/>
      <c r="C1624" s="22"/>
      <c r="D1624" s="22"/>
      <c r="E1624" s="22"/>
      <c r="F1624" s="22"/>
      <c r="G1624" s="22"/>
      <c r="H1624" s="22"/>
      <c r="I1624" s="22" t="e">
        <v>#N/A</v>
      </c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</row>
    <row r="1625">
      <c r="A1625" s="22"/>
      <c r="B1625" s="22"/>
      <c r="C1625" s="22"/>
      <c r="D1625" s="22"/>
      <c r="E1625" s="22"/>
      <c r="F1625" s="22"/>
      <c r="G1625" s="22"/>
      <c r="H1625" s="22"/>
      <c r="I1625" s="22" t="e">
        <v>#N/A</v>
      </c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</row>
    <row r="1626">
      <c r="A1626" s="22"/>
      <c r="B1626" s="22"/>
      <c r="C1626" s="22"/>
      <c r="D1626" s="22"/>
      <c r="E1626" s="22"/>
      <c r="F1626" s="22"/>
      <c r="G1626" s="22"/>
      <c r="H1626" s="22"/>
      <c r="I1626" s="22" t="e">
        <v>#N/A</v>
      </c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</row>
    <row r="1627">
      <c r="A1627" s="22"/>
      <c r="B1627" s="22"/>
      <c r="C1627" s="22"/>
      <c r="D1627" s="22"/>
      <c r="E1627" s="22"/>
      <c r="F1627" s="22"/>
      <c r="G1627" s="22"/>
      <c r="H1627" s="22"/>
      <c r="I1627" s="22" t="e">
        <v>#N/A</v>
      </c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</row>
    <row r="1628">
      <c r="A1628" s="22"/>
      <c r="B1628" s="22"/>
      <c r="C1628" s="22"/>
      <c r="D1628" s="22"/>
      <c r="E1628" s="22"/>
      <c r="F1628" s="22"/>
      <c r="G1628" s="22"/>
      <c r="H1628" s="22"/>
      <c r="I1628" s="22" t="e">
        <v>#N/A</v>
      </c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</row>
    <row r="1629">
      <c r="A1629" s="22"/>
      <c r="B1629" s="22"/>
      <c r="C1629" s="22"/>
      <c r="D1629" s="22"/>
      <c r="E1629" s="22"/>
      <c r="F1629" s="22"/>
      <c r="G1629" s="22"/>
      <c r="H1629" s="22"/>
      <c r="I1629" s="22" t="e">
        <v>#N/A</v>
      </c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</row>
    <row r="1630">
      <c r="A1630" s="22"/>
      <c r="B1630" s="22"/>
      <c r="C1630" s="22"/>
      <c r="D1630" s="22"/>
      <c r="E1630" s="22"/>
      <c r="F1630" s="22"/>
      <c r="G1630" s="22"/>
      <c r="H1630" s="22"/>
      <c r="I1630" s="22" t="e">
        <v>#N/A</v>
      </c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</row>
    <row r="1631">
      <c r="A1631" s="22"/>
      <c r="B1631" s="22"/>
      <c r="C1631" s="22"/>
      <c r="D1631" s="22"/>
      <c r="E1631" s="22"/>
      <c r="F1631" s="22"/>
      <c r="G1631" s="22"/>
      <c r="H1631" s="22"/>
      <c r="I1631" s="22" t="e">
        <v>#N/A</v>
      </c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</row>
    <row r="1632">
      <c r="A1632" s="22"/>
      <c r="B1632" s="22"/>
      <c r="C1632" s="22"/>
      <c r="D1632" s="22"/>
      <c r="E1632" s="22"/>
      <c r="F1632" s="22"/>
      <c r="G1632" s="22"/>
      <c r="H1632" s="22"/>
      <c r="I1632" s="22" t="e">
        <v>#N/A</v>
      </c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</row>
    <row r="1633">
      <c r="A1633" s="22"/>
      <c r="B1633" s="22"/>
      <c r="C1633" s="22"/>
      <c r="D1633" s="22"/>
      <c r="E1633" s="22"/>
      <c r="F1633" s="22"/>
      <c r="G1633" s="22"/>
      <c r="H1633" s="22"/>
      <c r="I1633" s="22" t="e">
        <v>#N/A</v>
      </c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</row>
    <row r="1634">
      <c r="A1634" s="22"/>
      <c r="B1634" s="22"/>
      <c r="C1634" s="22"/>
      <c r="D1634" s="22"/>
      <c r="E1634" s="22"/>
      <c r="F1634" s="22"/>
      <c r="G1634" s="22"/>
      <c r="H1634" s="22"/>
      <c r="I1634" s="22" t="e">
        <v>#N/A</v>
      </c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</row>
    <row r="1635">
      <c r="A1635" s="22"/>
      <c r="B1635" s="22"/>
      <c r="C1635" s="22"/>
      <c r="D1635" s="22"/>
      <c r="E1635" s="22"/>
      <c r="F1635" s="22"/>
      <c r="G1635" s="22"/>
      <c r="H1635" s="22"/>
      <c r="I1635" s="22" t="e">
        <v>#N/A</v>
      </c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</row>
    <row r="1636">
      <c r="A1636" s="22"/>
      <c r="B1636" s="22"/>
      <c r="C1636" s="22"/>
      <c r="D1636" s="22"/>
      <c r="E1636" s="22"/>
      <c r="F1636" s="22"/>
      <c r="G1636" s="22"/>
      <c r="H1636" s="22"/>
      <c r="I1636" s="22" t="e">
        <v>#N/A</v>
      </c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</row>
    <row r="1637">
      <c r="A1637" s="22"/>
      <c r="B1637" s="22"/>
      <c r="C1637" s="22"/>
      <c r="D1637" s="22"/>
      <c r="E1637" s="22"/>
      <c r="F1637" s="22"/>
      <c r="G1637" s="22"/>
      <c r="H1637" s="22"/>
      <c r="I1637" s="22" t="e">
        <v>#N/A</v>
      </c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</row>
    <row r="1638">
      <c r="A1638" s="22"/>
      <c r="B1638" s="22"/>
      <c r="C1638" s="22"/>
      <c r="D1638" s="22"/>
      <c r="E1638" s="22"/>
      <c r="F1638" s="22"/>
      <c r="G1638" s="22"/>
      <c r="H1638" s="22"/>
      <c r="I1638" s="22" t="e">
        <v>#N/A</v>
      </c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</row>
    <row r="1639">
      <c r="A1639" s="22"/>
      <c r="B1639" s="22"/>
      <c r="C1639" s="22"/>
      <c r="D1639" s="22"/>
      <c r="E1639" s="22"/>
      <c r="F1639" s="22"/>
      <c r="G1639" s="22"/>
      <c r="H1639" s="22"/>
      <c r="I1639" s="22" t="e">
        <v>#N/A</v>
      </c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</row>
    <row r="1640">
      <c r="A1640" s="22"/>
      <c r="B1640" s="22"/>
      <c r="C1640" s="22"/>
      <c r="D1640" s="22"/>
      <c r="E1640" s="22"/>
      <c r="F1640" s="22"/>
      <c r="G1640" s="22"/>
      <c r="H1640" s="22"/>
      <c r="I1640" s="22" t="e">
        <v>#N/A</v>
      </c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</row>
    <row r="1641">
      <c r="A1641" s="22"/>
      <c r="B1641" s="22"/>
      <c r="C1641" s="22"/>
      <c r="D1641" s="22"/>
      <c r="E1641" s="22"/>
      <c r="F1641" s="22"/>
      <c r="G1641" s="22"/>
      <c r="H1641" s="22"/>
      <c r="I1641" s="22" t="e">
        <v>#N/A</v>
      </c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</row>
    <row r="1642">
      <c r="A1642" s="22"/>
      <c r="B1642" s="22"/>
      <c r="C1642" s="22"/>
      <c r="D1642" s="22"/>
      <c r="E1642" s="22"/>
      <c r="F1642" s="22"/>
      <c r="G1642" s="22"/>
      <c r="H1642" s="22"/>
      <c r="I1642" s="22" t="e">
        <v>#N/A</v>
      </c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</row>
    <row r="1643">
      <c r="A1643" s="22"/>
      <c r="B1643" s="22"/>
      <c r="C1643" s="22"/>
      <c r="D1643" s="22"/>
      <c r="E1643" s="22"/>
      <c r="F1643" s="22"/>
      <c r="G1643" s="22"/>
      <c r="H1643" s="22"/>
      <c r="I1643" s="22" t="e">
        <v>#N/A</v>
      </c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</row>
    <row r="1644">
      <c r="A1644" s="22"/>
      <c r="B1644" s="22"/>
      <c r="C1644" s="22"/>
      <c r="D1644" s="22"/>
      <c r="E1644" s="22"/>
      <c r="F1644" s="22"/>
      <c r="G1644" s="22"/>
      <c r="H1644" s="22"/>
      <c r="I1644" s="22" t="e">
        <v>#N/A</v>
      </c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</row>
    <row r="1645">
      <c r="A1645" s="22"/>
      <c r="B1645" s="22"/>
      <c r="C1645" s="22"/>
      <c r="D1645" s="22"/>
      <c r="E1645" s="22"/>
      <c r="F1645" s="22"/>
      <c r="G1645" s="22"/>
      <c r="H1645" s="22"/>
      <c r="I1645" s="22" t="e">
        <v>#N/A</v>
      </c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</row>
    <row r="1646">
      <c r="A1646" s="22"/>
      <c r="B1646" s="22"/>
      <c r="C1646" s="22"/>
      <c r="D1646" s="22"/>
      <c r="E1646" s="22"/>
      <c r="F1646" s="22"/>
      <c r="G1646" s="22"/>
      <c r="H1646" s="22"/>
      <c r="I1646" s="22" t="e">
        <v>#N/A</v>
      </c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</row>
    <row r="1647">
      <c r="A1647" s="22"/>
      <c r="B1647" s="22"/>
      <c r="C1647" s="22"/>
      <c r="D1647" s="22"/>
      <c r="E1647" s="22"/>
      <c r="F1647" s="22"/>
      <c r="G1647" s="22"/>
      <c r="H1647" s="22"/>
      <c r="I1647" s="22" t="e">
        <v>#N/A</v>
      </c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</row>
    <row r="1648">
      <c r="A1648" s="22"/>
      <c r="B1648" s="22"/>
      <c r="C1648" s="22"/>
      <c r="D1648" s="22"/>
      <c r="E1648" s="22"/>
      <c r="F1648" s="22"/>
      <c r="G1648" s="22"/>
      <c r="H1648" s="22"/>
      <c r="I1648" s="22" t="e">
        <v>#N/A</v>
      </c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</row>
    <row r="1649">
      <c r="A1649" s="22"/>
      <c r="B1649" s="22"/>
      <c r="C1649" s="22"/>
      <c r="D1649" s="22"/>
      <c r="E1649" s="22"/>
      <c r="F1649" s="22"/>
      <c r="G1649" s="22"/>
      <c r="H1649" s="22"/>
      <c r="I1649" s="22" t="e">
        <v>#N/A</v>
      </c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</row>
    <row r="1650">
      <c r="A1650" s="22"/>
      <c r="B1650" s="22"/>
      <c r="C1650" s="22"/>
      <c r="D1650" s="22"/>
      <c r="E1650" s="22"/>
      <c r="F1650" s="22"/>
      <c r="G1650" s="22"/>
      <c r="H1650" s="22"/>
      <c r="I1650" s="22" t="e">
        <v>#N/A</v>
      </c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</row>
    <row r="1651">
      <c r="A1651" s="22"/>
      <c r="B1651" s="22"/>
      <c r="C1651" s="22"/>
      <c r="D1651" s="22"/>
      <c r="E1651" s="22"/>
      <c r="F1651" s="22"/>
      <c r="G1651" s="22"/>
      <c r="H1651" s="22"/>
      <c r="I1651" s="22" t="e">
        <v>#N/A</v>
      </c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</row>
    <row r="1652">
      <c r="A1652" s="22"/>
      <c r="B1652" s="22"/>
      <c r="C1652" s="22"/>
      <c r="D1652" s="22"/>
      <c r="E1652" s="22"/>
      <c r="F1652" s="22"/>
      <c r="G1652" s="22"/>
      <c r="H1652" s="22"/>
      <c r="I1652" s="22" t="e">
        <v>#N/A</v>
      </c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</row>
    <row r="1653">
      <c r="A1653" s="22"/>
      <c r="B1653" s="22"/>
      <c r="C1653" s="22"/>
      <c r="D1653" s="22"/>
      <c r="E1653" s="22"/>
      <c r="F1653" s="22"/>
      <c r="G1653" s="22"/>
      <c r="H1653" s="22"/>
      <c r="I1653" s="22" t="e">
        <v>#N/A</v>
      </c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</row>
    <row r="1654">
      <c r="A1654" s="22"/>
      <c r="B1654" s="22"/>
      <c r="C1654" s="22"/>
      <c r="D1654" s="22"/>
      <c r="E1654" s="22"/>
      <c r="F1654" s="22"/>
      <c r="G1654" s="22"/>
      <c r="H1654" s="22"/>
      <c r="I1654" s="22" t="e">
        <v>#N/A</v>
      </c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</row>
    <row r="1655">
      <c r="A1655" s="22"/>
      <c r="B1655" s="22"/>
      <c r="C1655" s="22"/>
      <c r="D1655" s="22"/>
      <c r="E1655" s="22"/>
      <c r="F1655" s="22"/>
      <c r="G1655" s="22"/>
      <c r="H1655" s="22"/>
      <c r="I1655" s="22" t="e">
        <v>#N/A</v>
      </c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</row>
    <row r="1656">
      <c r="A1656" s="22"/>
      <c r="B1656" s="22"/>
      <c r="C1656" s="22"/>
      <c r="D1656" s="22"/>
      <c r="E1656" s="22"/>
      <c r="F1656" s="22"/>
      <c r="G1656" s="22"/>
      <c r="H1656" s="22"/>
      <c r="I1656" s="22" t="e">
        <v>#N/A</v>
      </c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</row>
    <row r="1657">
      <c r="A1657" s="22"/>
      <c r="B1657" s="22"/>
      <c r="C1657" s="22"/>
      <c r="D1657" s="22"/>
      <c r="E1657" s="22"/>
      <c r="F1657" s="22"/>
      <c r="G1657" s="22"/>
      <c r="H1657" s="22"/>
      <c r="I1657" s="22" t="e">
        <v>#N/A</v>
      </c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</row>
    <row r="1658">
      <c r="A1658" s="22"/>
      <c r="B1658" s="22"/>
      <c r="C1658" s="22"/>
      <c r="D1658" s="22"/>
      <c r="E1658" s="22"/>
      <c r="F1658" s="22"/>
      <c r="G1658" s="22"/>
      <c r="H1658" s="22"/>
      <c r="I1658" s="22" t="e">
        <v>#N/A</v>
      </c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</row>
    <row r="1659">
      <c r="A1659" s="22"/>
      <c r="B1659" s="22"/>
      <c r="C1659" s="22"/>
      <c r="D1659" s="22"/>
      <c r="E1659" s="22"/>
      <c r="F1659" s="22"/>
      <c r="G1659" s="22"/>
      <c r="H1659" s="22"/>
      <c r="I1659" s="22" t="e">
        <v>#N/A</v>
      </c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</row>
    <row r="1660">
      <c r="A1660" s="22"/>
      <c r="B1660" s="22"/>
      <c r="C1660" s="22"/>
      <c r="D1660" s="22"/>
      <c r="E1660" s="22"/>
      <c r="F1660" s="22"/>
      <c r="G1660" s="22"/>
      <c r="H1660" s="22"/>
      <c r="I1660" s="22" t="e">
        <v>#N/A</v>
      </c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</row>
    <row r="1661">
      <c r="A1661" s="22"/>
      <c r="B1661" s="22"/>
      <c r="C1661" s="22"/>
      <c r="D1661" s="22"/>
      <c r="E1661" s="22"/>
      <c r="F1661" s="22"/>
      <c r="G1661" s="22"/>
      <c r="H1661" s="22"/>
      <c r="I1661" s="22" t="e">
        <v>#N/A</v>
      </c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</row>
    <row r="1662">
      <c r="A1662" s="22"/>
      <c r="B1662" s="22"/>
      <c r="C1662" s="22"/>
      <c r="D1662" s="22"/>
      <c r="E1662" s="22"/>
      <c r="F1662" s="22"/>
      <c r="G1662" s="22"/>
      <c r="H1662" s="22"/>
      <c r="I1662" s="22" t="e">
        <v>#N/A</v>
      </c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</row>
    <row r="1663">
      <c r="A1663" s="22"/>
      <c r="B1663" s="22"/>
      <c r="C1663" s="22"/>
      <c r="D1663" s="22"/>
      <c r="E1663" s="22"/>
      <c r="F1663" s="22"/>
      <c r="G1663" s="22"/>
      <c r="H1663" s="22"/>
      <c r="I1663" s="22" t="e">
        <v>#N/A</v>
      </c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</row>
    <row r="1664">
      <c r="A1664" s="22"/>
      <c r="B1664" s="22"/>
      <c r="C1664" s="22"/>
      <c r="D1664" s="22"/>
      <c r="E1664" s="22"/>
      <c r="F1664" s="22"/>
      <c r="G1664" s="22"/>
      <c r="H1664" s="22"/>
      <c r="I1664" s="22" t="e">
        <v>#N/A</v>
      </c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</row>
    <row r="1665">
      <c r="A1665" s="22"/>
      <c r="B1665" s="22"/>
      <c r="C1665" s="22"/>
      <c r="D1665" s="22"/>
      <c r="E1665" s="22"/>
      <c r="F1665" s="22"/>
      <c r="G1665" s="22"/>
      <c r="H1665" s="22"/>
      <c r="I1665" s="22" t="e">
        <v>#N/A</v>
      </c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</row>
    <row r="1666">
      <c r="A1666" s="22"/>
      <c r="B1666" s="22"/>
      <c r="C1666" s="22"/>
      <c r="D1666" s="22"/>
      <c r="E1666" s="22"/>
      <c r="F1666" s="22"/>
      <c r="G1666" s="22"/>
      <c r="H1666" s="22"/>
      <c r="I1666" s="22" t="e">
        <v>#N/A</v>
      </c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</row>
    <row r="1667">
      <c r="A1667" s="22"/>
      <c r="B1667" s="22"/>
      <c r="C1667" s="22"/>
      <c r="D1667" s="22"/>
      <c r="E1667" s="22"/>
      <c r="F1667" s="22"/>
      <c r="G1667" s="22"/>
      <c r="H1667" s="22"/>
      <c r="I1667" s="22" t="e">
        <v>#N/A</v>
      </c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</row>
    <row r="1668">
      <c r="A1668" s="22"/>
      <c r="B1668" s="22"/>
      <c r="C1668" s="22"/>
      <c r="D1668" s="22"/>
      <c r="E1668" s="22"/>
      <c r="F1668" s="22"/>
      <c r="G1668" s="22"/>
      <c r="H1668" s="22"/>
      <c r="I1668" s="22" t="e">
        <v>#N/A</v>
      </c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</row>
    <row r="1669">
      <c r="A1669" s="22"/>
      <c r="B1669" s="22"/>
      <c r="C1669" s="22"/>
      <c r="D1669" s="22"/>
      <c r="E1669" s="22"/>
      <c r="F1669" s="22"/>
      <c r="G1669" s="22"/>
      <c r="H1669" s="22"/>
      <c r="I1669" s="22" t="e">
        <v>#N/A</v>
      </c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</row>
    <row r="1670">
      <c r="A1670" s="22"/>
      <c r="B1670" s="22"/>
      <c r="C1670" s="22"/>
      <c r="D1670" s="22"/>
      <c r="E1670" s="22"/>
      <c r="F1670" s="22"/>
      <c r="G1670" s="22"/>
      <c r="H1670" s="22"/>
      <c r="I1670" s="22" t="e">
        <v>#N/A</v>
      </c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</row>
    <row r="1671">
      <c r="A1671" s="22"/>
      <c r="B1671" s="22"/>
      <c r="C1671" s="22"/>
      <c r="D1671" s="22"/>
      <c r="E1671" s="22"/>
      <c r="F1671" s="22"/>
      <c r="G1671" s="22"/>
      <c r="H1671" s="22"/>
      <c r="I1671" s="22" t="e">
        <v>#N/A</v>
      </c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</row>
    <row r="1672">
      <c r="A1672" s="22"/>
      <c r="B1672" s="22"/>
      <c r="C1672" s="22"/>
      <c r="D1672" s="22"/>
      <c r="E1672" s="22"/>
      <c r="F1672" s="22"/>
      <c r="G1672" s="22"/>
      <c r="H1672" s="22"/>
      <c r="I1672" s="22" t="e">
        <v>#N/A</v>
      </c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</row>
    <row r="1673">
      <c r="A1673" s="22"/>
      <c r="B1673" s="22"/>
      <c r="C1673" s="22"/>
      <c r="D1673" s="22"/>
      <c r="E1673" s="22"/>
      <c r="F1673" s="22"/>
      <c r="G1673" s="22"/>
      <c r="H1673" s="22"/>
      <c r="I1673" s="22" t="e">
        <v>#N/A</v>
      </c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</row>
    <row r="1674">
      <c r="A1674" s="22"/>
      <c r="B1674" s="22"/>
      <c r="C1674" s="22"/>
      <c r="D1674" s="22"/>
      <c r="E1674" s="22"/>
      <c r="F1674" s="22"/>
      <c r="G1674" s="22"/>
      <c r="H1674" s="22"/>
      <c r="I1674" s="22" t="e">
        <v>#N/A</v>
      </c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</row>
    <row r="1675">
      <c r="A1675" s="22"/>
      <c r="B1675" s="22"/>
      <c r="C1675" s="22"/>
      <c r="D1675" s="22"/>
      <c r="E1675" s="22"/>
      <c r="F1675" s="22"/>
      <c r="G1675" s="22"/>
      <c r="H1675" s="22"/>
      <c r="I1675" s="22" t="e">
        <v>#N/A</v>
      </c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</row>
    <row r="1676">
      <c r="A1676" s="22"/>
      <c r="B1676" s="22"/>
      <c r="C1676" s="22"/>
      <c r="D1676" s="22"/>
      <c r="E1676" s="22"/>
      <c r="F1676" s="22"/>
      <c r="G1676" s="22"/>
      <c r="H1676" s="22"/>
      <c r="I1676" s="22" t="e">
        <v>#N/A</v>
      </c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</row>
    <row r="1677">
      <c r="A1677" s="22"/>
      <c r="B1677" s="22"/>
      <c r="C1677" s="22"/>
      <c r="D1677" s="22"/>
      <c r="E1677" s="22"/>
      <c r="F1677" s="22"/>
      <c r="G1677" s="22"/>
      <c r="H1677" s="22"/>
      <c r="I1677" s="22" t="e">
        <v>#N/A</v>
      </c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</row>
    <row r="1678">
      <c r="A1678" s="22"/>
      <c r="B1678" s="22"/>
      <c r="C1678" s="22"/>
      <c r="D1678" s="22"/>
      <c r="E1678" s="22"/>
      <c r="F1678" s="22"/>
      <c r="G1678" s="22"/>
      <c r="H1678" s="22"/>
      <c r="I1678" s="22" t="e">
        <v>#N/A</v>
      </c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</row>
    <row r="1679">
      <c r="A1679" s="22"/>
      <c r="B1679" s="22"/>
      <c r="C1679" s="22"/>
      <c r="D1679" s="22"/>
      <c r="E1679" s="22"/>
      <c r="F1679" s="22"/>
      <c r="G1679" s="22"/>
      <c r="H1679" s="22"/>
      <c r="I1679" s="22" t="e">
        <v>#N/A</v>
      </c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</row>
    <row r="1680">
      <c r="A1680" s="22"/>
      <c r="B1680" s="22"/>
      <c r="C1680" s="22"/>
      <c r="D1680" s="22"/>
      <c r="E1680" s="22"/>
      <c r="F1680" s="22"/>
      <c r="G1680" s="22"/>
      <c r="H1680" s="22"/>
      <c r="I1680" s="22" t="e">
        <v>#N/A</v>
      </c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</row>
    <row r="1681">
      <c r="A1681" s="22"/>
      <c r="B1681" s="22"/>
      <c r="C1681" s="22"/>
      <c r="D1681" s="22"/>
      <c r="E1681" s="22"/>
      <c r="F1681" s="22"/>
      <c r="G1681" s="22"/>
      <c r="H1681" s="22"/>
      <c r="I1681" s="22" t="e">
        <v>#N/A</v>
      </c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</row>
    <row r="1682">
      <c r="A1682" s="22"/>
      <c r="B1682" s="22"/>
      <c r="C1682" s="22"/>
      <c r="D1682" s="22"/>
      <c r="E1682" s="22"/>
      <c r="F1682" s="22"/>
      <c r="G1682" s="22"/>
      <c r="H1682" s="22"/>
      <c r="I1682" s="22" t="e">
        <v>#N/A</v>
      </c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</row>
    <row r="1683">
      <c r="A1683" s="22"/>
      <c r="B1683" s="22"/>
      <c r="C1683" s="22"/>
      <c r="D1683" s="22"/>
      <c r="E1683" s="22"/>
      <c r="F1683" s="22"/>
      <c r="G1683" s="22"/>
      <c r="H1683" s="22"/>
      <c r="I1683" s="22" t="e">
        <v>#N/A</v>
      </c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</row>
    <row r="1684">
      <c r="A1684" s="22"/>
      <c r="B1684" s="22"/>
      <c r="C1684" s="22"/>
      <c r="D1684" s="22"/>
      <c r="E1684" s="22"/>
      <c r="F1684" s="22"/>
      <c r="G1684" s="22"/>
      <c r="H1684" s="22"/>
      <c r="I1684" s="22" t="e">
        <v>#N/A</v>
      </c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</row>
    <row r="1685">
      <c r="A1685" s="22"/>
      <c r="B1685" s="22"/>
      <c r="C1685" s="22"/>
      <c r="D1685" s="22"/>
      <c r="E1685" s="22"/>
      <c r="F1685" s="22"/>
      <c r="G1685" s="22"/>
      <c r="H1685" s="22"/>
      <c r="I1685" s="22" t="e">
        <v>#N/A</v>
      </c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</row>
    <row r="1686">
      <c r="A1686" s="22"/>
      <c r="B1686" s="22"/>
      <c r="C1686" s="22"/>
      <c r="D1686" s="22"/>
      <c r="E1686" s="22"/>
      <c r="F1686" s="22"/>
      <c r="G1686" s="22"/>
      <c r="H1686" s="22"/>
      <c r="I1686" s="22" t="e">
        <v>#N/A</v>
      </c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</row>
    <row r="1687">
      <c r="A1687" s="22"/>
      <c r="B1687" s="22"/>
      <c r="C1687" s="22"/>
      <c r="D1687" s="22"/>
      <c r="E1687" s="22"/>
      <c r="F1687" s="22"/>
      <c r="G1687" s="22"/>
      <c r="H1687" s="22"/>
      <c r="I1687" s="22" t="e">
        <v>#N/A</v>
      </c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</row>
    <row r="1688">
      <c r="A1688" s="22"/>
      <c r="B1688" s="22"/>
      <c r="C1688" s="22"/>
      <c r="D1688" s="22"/>
      <c r="E1688" s="22"/>
      <c r="F1688" s="22"/>
      <c r="G1688" s="22"/>
      <c r="H1688" s="22"/>
      <c r="I1688" s="22" t="e">
        <v>#N/A</v>
      </c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</row>
    <row r="1689">
      <c r="A1689" s="22"/>
      <c r="B1689" s="22"/>
      <c r="C1689" s="22"/>
      <c r="D1689" s="22"/>
      <c r="E1689" s="22"/>
      <c r="F1689" s="22"/>
      <c r="G1689" s="22"/>
      <c r="H1689" s="22"/>
      <c r="I1689" s="22" t="e">
        <v>#N/A</v>
      </c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</row>
    <row r="1690">
      <c r="A1690" s="22"/>
      <c r="B1690" s="22"/>
      <c r="C1690" s="22"/>
      <c r="D1690" s="22"/>
      <c r="E1690" s="22"/>
      <c r="F1690" s="22"/>
      <c r="G1690" s="22"/>
      <c r="H1690" s="22"/>
      <c r="I1690" s="22" t="e">
        <v>#N/A</v>
      </c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</row>
    <row r="1691">
      <c r="A1691" s="22"/>
      <c r="B1691" s="22"/>
      <c r="C1691" s="22"/>
      <c r="D1691" s="22"/>
      <c r="E1691" s="22"/>
      <c r="F1691" s="22"/>
      <c r="G1691" s="22"/>
      <c r="H1691" s="22"/>
      <c r="I1691" s="22" t="e">
        <v>#N/A</v>
      </c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</row>
    <row r="1692">
      <c r="A1692" s="22"/>
      <c r="B1692" s="22"/>
      <c r="C1692" s="22"/>
      <c r="D1692" s="22"/>
      <c r="E1692" s="22"/>
      <c r="F1692" s="22"/>
      <c r="G1692" s="22"/>
      <c r="H1692" s="22"/>
      <c r="I1692" s="22" t="e">
        <v>#N/A</v>
      </c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</row>
    <row r="1693">
      <c r="A1693" s="22"/>
      <c r="B1693" s="22"/>
      <c r="C1693" s="22"/>
      <c r="D1693" s="22"/>
      <c r="E1693" s="22"/>
      <c r="F1693" s="22"/>
      <c r="G1693" s="22"/>
      <c r="H1693" s="22"/>
      <c r="I1693" s="22" t="e">
        <v>#N/A</v>
      </c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</row>
    <row r="1694">
      <c r="A1694" s="22"/>
      <c r="B1694" s="22"/>
      <c r="C1694" s="22"/>
      <c r="D1694" s="22"/>
      <c r="E1694" s="22"/>
      <c r="F1694" s="22"/>
      <c r="G1694" s="22"/>
      <c r="H1694" s="22"/>
      <c r="I1694" s="22" t="e">
        <v>#N/A</v>
      </c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</row>
    <row r="1695">
      <c r="A1695" s="22"/>
      <c r="B1695" s="22"/>
      <c r="C1695" s="22"/>
      <c r="D1695" s="22"/>
      <c r="E1695" s="22"/>
      <c r="F1695" s="22"/>
      <c r="G1695" s="22"/>
      <c r="H1695" s="22"/>
      <c r="I1695" s="22" t="e">
        <v>#N/A</v>
      </c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</row>
    <row r="1696">
      <c r="A1696" s="22"/>
      <c r="B1696" s="22"/>
      <c r="C1696" s="22"/>
      <c r="D1696" s="22"/>
      <c r="E1696" s="22"/>
      <c r="F1696" s="22"/>
      <c r="G1696" s="22"/>
      <c r="H1696" s="22"/>
      <c r="I1696" s="22" t="e">
        <v>#N/A</v>
      </c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</row>
    <row r="1697">
      <c r="A1697" s="22"/>
      <c r="B1697" s="22"/>
      <c r="C1697" s="22"/>
      <c r="D1697" s="22"/>
      <c r="E1697" s="22"/>
      <c r="F1697" s="22"/>
      <c r="G1697" s="22"/>
      <c r="H1697" s="22"/>
      <c r="I1697" s="22" t="e">
        <v>#N/A</v>
      </c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</row>
    <row r="1698">
      <c r="A1698" s="22"/>
      <c r="B1698" s="22"/>
      <c r="C1698" s="22"/>
      <c r="D1698" s="22"/>
      <c r="E1698" s="22"/>
      <c r="F1698" s="22"/>
      <c r="G1698" s="22"/>
      <c r="H1698" s="22"/>
      <c r="I1698" s="22" t="e">
        <v>#N/A</v>
      </c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</row>
    <row r="1699">
      <c r="A1699" s="22"/>
      <c r="B1699" s="22"/>
      <c r="C1699" s="22"/>
      <c r="D1699" s="22"/>
      <c r="E1699" s="22"/>
      <c r="F1699" s="22"/>
      <c r="G1699" s="22"/>
      <c r="H1699" s="22"/>
      <c r="I1699" s="22" t="e">
        <v>#N/A</v>
      </c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</row>
    <row r="1700">
      <c r="A1700" s="22"/>
      <c r="B1700" s="22"/>
      <c r="C1700" s="22"/>
      <c r="D1700" s="22"/>
      <c r="E1700" s="22"/>
      <c r="F1700" s="22"/>
      <c r="G1700" s="22"/>
      <c r="H1700" s="22"/>
      <c r="I1700" s="22" t="e">
        <v>#N/A</v>
      </c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</row>
    <row r="1701">
      <c r="A1701" s="22"/>
      <c r="B1701" s="22"/>
      <c r="C1701" s="22"/>
      <c r="D1701" s="22"/>
      <c r="E1701" s="22"/>
      <c r="F1701" s="22"/>
      <c r="G1701" s="22"/>
      <c r="H1701" s="22"/>
      <c r="I1701" s="22" t="e">
        <v>#N/A</v>
      </c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</row>
    <row r="1702">
      <c r="A1702" s="22"/>
      <c r="B1702" s="22"/>
      <c r="C1702" s="22"/>
      <c r="D1702" s="22"/>
      <c r="E1702" s="22"/>
      <c r="F1702" s="22"/>
      <c r="G1702" s="22"/>
      <c r="H1702" s="22"/>
      <c r="I1702" s="22" t="e">
        <v>#N/A</v>
      </c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</row>
    <row r="1703">
      <c r="A1703" s="22"/>
      <c r="B1703" s="22"/>
      <c r="C1703" s="22"/>
      <c r="D1703" s="22"/>
      <c r="E1703" s="22"/>
      <c r="F1703" s="22"/>
      <c r="G1703" s="22"/>
      <c r="H1703" s="22"/>
      <c r="I1703" s="22" t="e">
        <v>#N/A</v>
      </c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</row>
    <row r="1704">
      <c r="A1704" s="22"/>
      <c r="B1704" s="22"/>
      <c r="C1704" s="22"/>
      <c r="D1704" s="22"/>
      <c r="E1704" s="22"/>
      <c r="F1704" s="22"/>
      <c r="G1704" s="22"/>
      <c r="H1704" s="22"/>
      <c r="I1704" s="22" t="e">
        <v>#N/A</v>
      </c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</row>
    <row r="1705">
      <c r="A1705" s="22"/>
      <c r="B1705" s="22"/>
      <c r="C1705" s="22"/>
      <c r="D1705" s="22"/>
      <c r="E1705" s="22"/>
      <c r="F1705" s="22"/>
      <c r="G1705" s="22"/>
      <c r="H1705" s="22"/>
      <c r="I1705" s="22" t="e">
        <v>#N/A</v>
      </c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</row>
    <row r="1706">
      <c r="A1706" s="22"/>
      <c r="B1706" s="22"/>
      <c r="C1706" s="22"/>
      <c r="D1706" s="22"/>
      <c r="E1706" s="22"/>
      <c r="F1706" s="22"/>
      <c r="G1706" s="22"/>
      <c r="H1706" s="22"/>
      <c r="I1706" s="22" t="e">
        <v>#N/A</v>
      </c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</row>
    <row r="1707">
      <c r="A1707" s="22"/>
      <c r="B1707" s="22"/>
      <c r="C1707" s="22"/>
      <c r="D1707" s="22"/>
      <c r="E1707" s="22"/>
      <c r="F1707" s="22"/>
      <c r="G1707" s="22"/>
      <c r="H1707" s="22"/>
      <c r="I1707" s="22" t="e">
        <v>#N/A</v>
      </c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</row>
    <row r="1708">
      <c r="A1708" s="22"/>
      <c r="B1708" s="22"/>
      <c r="C1708" s="22"/>
      <c r="D1708" s="22"/>
      <c r="E1708" s="22"/>
      <c r="F1708" s="22"/>
      <c r="G1708" s="22"/>
      <c r="H1708" s="22"/>
      <c r="I1708" s="22" t="e">
        <v>#N/A</v>
      </c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</row>
    <row r="1709">
      <c r="A1709" s="22"/>
      <c r="B1709" s="22"/>
      <c r="C1709" s="22"/>
      <c r="D1709" s="22"/>
      <c r="E1709" s="22"/>
      <c r="F1709" s="22"/>
      <c r="G1709" s="22"/>
      <c r="H1709" s="22"/>
      <c r="I1709" s="22" t="e">
        <v>#N/A</v>
      </c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</row>
    <row r="1710">
      <c r="A1710" s="22"/>
      <c r="B1710" s="22"/>
      <c r="C1710" s="22"/>
      <c r="D1710" s="22"/>
      <c r="E1710" s="22"/>
      <c r="F1710" s="22"/>
      <c r="G1710" s="22"/>
      <c r="H1710" s="22"/>
      <c r="I1710" s="22" t="e">
        <v>#N/A</v>
      </c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</row>
    <row r="1711">
      <c r="A1711" s="22"/>
      <c r="B1711" s="22"/>
      <c r="C1711" s="22"/>
      <c r="D1711" s="22"/>
      <c r="E1711" s="22"/>
      <c r="F1711" s="22"/>
      <c r="G1711" s="22"/>
      <c r="H1711" s="22"/>
      <c r="I1711" s="22" t="e">
        <v>#N/A</v>
      </c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</row>
    <row r="1712">
      <c r="A1712" s="22"/>
      <c r="B1712" s="22"/>
      <c r="C1712" s="22"/>
      <c r="D1712" s="22"/>
      <c r="E1712" s="22"/>
      <c r="F1712" s="22"/>
      <c r="G1712" s="22"/>
      <c r="H1712" s="22"/>
      <c r="I1712" s="22" t="e">
        <v>#N/A</v>
      </c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</row>
    <row r="1713">
      <c r="A1713" s="22"/>
      <c r="B1713" s="22"/>
      <c r="C1713" s="22"/>
      <c r="D1713" s="22"/>
      <c r="E1713" s="22"/>
      <c r="F1713" s="22"/>
      <c r="G1713" s="22"/>
      <c r="H1713" s="22"/>
      <c r="I1713" s="22" t="e">
        <v>#N/A</v>
      </c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</row>
    <row r="1714">
      <c r="A1714" s="22"/>
      <c r="B1714" s="22"/>
      <c r="C1714" s="22"/>
      <c r="D1714" s="22"/>
      <c r="E1714" s="22"/>
      <c r="F1714" s="22"/>
      <c r="G1714" s="22"/>
      <c r="H1714" s="22"/>
      <c r="I1714" s="22" t="e">
        <v>#N/A</v>
      </c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</row>
    <row r="1715">
      <c r="A1715" s="22"/>
      <c r="B1715" s="22"/>
      <c r="C1715" s="22"/>
      <c r="D1715" s="22"/>
      <c r="E1715" s="22"/>
      <c r="F1715" s="22"/>
      <c r="G1715" s="22"/>
      <c r="H1715" s="22"/>
      <c r="I1715" s="22" t="e">
        <v>#N/A</v>
      </c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</row>
    <row r="1716">
      <c r="A1716" s="22"/>
      <c r="B1716" s="22"/>
      <c r="C1716" s="22"/>
      <c r="D1716" s="22"/>
      <c r="E1716" s="22"/>
      <c r="F1716" s="22"/>
      <c r="G1716" s="22"/>
      <c r="H1716" s="22"/>
      <c r="I1716" s="22" t="e">
        <v>#N/A</v>
      </c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</row>
    <row r="1717">
      <c r="A1717" s="22"/>
      <c r="B1717" s="22"/>
      <c r="C1717" s="22"/>
      <c r="D1717" s="22"/>
      <c r="E1717" s="22"/>
      <c r="F1717" s="22"/>
      <c r="G1717" s="22"/>
      <c r="H1717" s="22"/>
      <c r="I1717" s="22" t="e">
        <v>#N/A</v>
      </c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</row>
    <row r="1718">
      <c r="A1718" s="22"/>
      <c r="B1718" s="22"/>
      <c r="C1718" s="22"/>
      <c r="D1718" s="22"/>
      <c r="E1718" s="22"/>
      <c r="F1718" s="22"/>
      <c r="G1718" s="22"/>
      <c r="H1718" s="22"/>
      <c r="I1718" s="22" t="e">
        <v>#N/A</v>
      </c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</row>
    <row r="1719">
      <c r="A1719" s="22"/>
      <c r="B1719" s="22"/>
      <c r="C1719" s="22"/>
      <c r="D1719" s="22"/>
      <c r="E1719" s="22"/>
      <c r="F1719" s="22"/>
      <c r="G1719" s="22"/>
      <c r="H1719" s="22"/>
      <c r="I1719" s="22" t="e">
        <v>#N/A</v>
      </c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</row>
    <row r="1720">
      <c r="A1720" s="22"/>
      <c r="B1720" s="22"/>
      <c r="C1720" s="22"/>
      <c r="D1720" s="22"/>
      <c r="E1720" s="22"/>
      <c r="F1720" s="22"/>
      <c r="G1720" s="22"/>
      <c r="H1720" s="22"/>
      <c r="I1720" s="22" t="e">
        <v>#N/A</v>
      </c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</row>
    <row r="1721">
      <c r="A1721" s="22"/>
      <c r="B1721" s="22"/>
      <c r="C1721" s="22"/>
      <c r="D1721" s="22"/>
      <c r="E1721" s="22"/>
      <c r="F1721" s="22"/>
      <c r="G1721" s="22"/>
      <c r="H1721" s="22"/>
      <c r="I1721" s="22" t="e">
        <v>#N/A</v>
      </c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</row>
    <row r="1722">
      <c r="A1722" s="22"/>
      <c r="B1722" s="22"/>
      <c r="C1722" s="22"/>
      <c r="D1722" s="22"/>
      <c r="E1722" s="22"/>
      <c r="F1722" s="22"/>
      <c r="G1722" s="22"/>
      <c r="H1722" s="22"/>
      <c r="I1722" s="22" t="e">
        <v>#N/A</v>
      </c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</row>
    <row r="1723">
      <c r="A1723" s="22"/>
      <c r="B1723" s="22"/>
      <c r="C1723" s="22"/>
      <c r="D1723" s="22"/>
      <c r="E1723" s="22"/>
      <c r="F1723" s="22"/>
      <c r="G1723" s="22"/>
      <c r="H1723" s="22"/>
      <c r="I1723" s="22" t="e">
        <v>#N/A</v>
      </c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</row>
    <row r="1724">
      <c r="A1724" s="22"/>
      <c r="B1724" s="22"/>
      <c r="C1724" s="22"/>
      <c r="D1724" s="22"/>
      <c r="E1724" s="22"/>
      <c r="F1724" s="22"/>
      <c r="G1724" s="22"/>
      <c r="H1724" s="22"/>
      <c r="I1724" s="22" t="e">
        <v>#N/A</v>
      </c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</row>
    <row r="1725">
      <c r="A1725" s="22"/>
      <c r="B1725" s="22"/>
      <c r="C1725" s="22"/>
      <c r="D1725" s="22"/>
      <c r="E1725" s="22"/>
      <c r="F1725" s="22"/>
      <c r="G1725" s="22"/>
      <c r="H1725" s="22"/>
      <c r="I1725" s="22" t="e">
        <v>#N/A</v>
      </c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</row>
    <row r="1726">
      <c r="A1726" s="22"/>
      <c r="B1726" s="22"/>
      <c r="C1726" s="22"/>
      <c r="D1726" s="22"/>
      <c r="E1726" s="22"/>
      <c r="F1726" s="22"/>
      <c r="G1726" s="22"/>
      <c r="H1726" s="22"/>
      <c r="I1726" s="22" t="e">
        <v>#N/A</v>
      </c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</row>
    <row r="1727">
      <c r="A1727" s="22"/>
      <c r="B1727" s="22"/>
      <c r="C1727" s="22"/>
      <c r="D1727" s="22"/>
      <c r="E1727" s="22"/>
      <c r="F1727" s="22"/>
      <c r="G1727" s="22"/>
      <c r="H1727" s="22"/>
      <c r="I1727" s="22" t="e">
        <v>#N/A</v>
      </c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</row>
    <row r="1728">
      <c r="A1728" s="22"/>
      <c r="B1728" s="22"/>
      <c r="C1728" s="22"/>
      <c r="D1728" s="22"/>
      <c r="E1728" s="22"/>
      <c r="F1728" s="22"/>
      <c r="G1728" s="22"/>
      <c r="H1728" s="22"/>
      <c r="I1728" s="22" t="e">
        <v>#N/A</v>
      </c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</row>
    <row r="1729">
      <c r="A1729" s="22"/>
      <c r="B1729" s="22"/>
      <c r="C1729" s="22"/>
      <c r="D1729" s="22"/>
      <c r="E1729" s="22"/>
      <c r="F1729" s="22"/>
      <c r="G1729" s="22"/>
      <c r="H1729" s="22"/>
      <c r="I1729" s="22" t="e">
        <v>#N/A</v>
      </c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</row>
    <row r="1730">
      <c r="A1730" s="22"/>
      <c r="B1730" s="22"/>
      <c r="C1730" s="22"/>
      <c r="D1730" s="22"/>
      <c r="E1730" s="22"/>
      <c r="F1730" s="22"/>
      <c r="G1730" s="22"/>
      <c r="H1730" s="22"/>
      <c r="I1730" s="22" t="e">
        <v>#N/A</v>
      </c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</row>
    <row r="1731">
      <c r="A1731" s="22"/>
      <c r="B1731" s="22"/>
      <c r="C1731" s="22"/>
      <c r="D1731" s="22"/>
      <c r="E1731" s="22"/>
      <c r="F1731" s="22"/>
      <c r="G1731" s="22"/>
      <c r="H1731" s="22"/>
      <c r="I1731" s="22" t="e">
        <v>#N/A</v>
      </c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</row>
    <row r="1732">
      <c r="A1732" s="22"/>
      <c r="B1732" s="22"/>
      <c r="C1732" s="22"/>
      <c r="D1732" s="22"/>
      <c r="E1732" s="22"/>
      <c r="F1732" s="22"/>
      <c r="G1732" s="22"/>
      <c r="H1732" s="22"/>
      <c r="I1732" s="22" t="e">
        <v>#N/A</v>
      </c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</row>
    <row r="1733">
      <c r="A1733" s="22"/>
      <c r="B1733" s="22"/>
      <c r="C1733" s="22"/>
      <c r="D1733" s="22"/>
      <c r="E1733" s="22"/>
      <c r="F1733" s="22"/>
      <c r="G1733" s="22"/>
      <c r="H1733" s="22"/>
      <c r="I1733" s="22" t="e">
        <v>#N/A</v>
      </c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</row>
    <row r="1734">
      <c r="A1734" s="22"/>
      <c r="B1734" s="22"/>
      <c r="C1734" s="22"/>
      <c r="D1734" s="22"/>
      <c r="E1734" s="22"/>
      <c r="F1734" s="22"/>
      <c r="G1734" s="22"/>
      <c r="H1734" s="22"/>
      <c r="I1734" s="22" t="e">
        <v>#N/A</v>
      </c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</row>
    <row r="1735">
      <c r="A1735" s="22"/>
      <c r="B1735" s="22"/>
      <c r="C1735" s="22"/>
      <c r="D1735" s="22"/>
      <c r="E1735" s="22"/>
      <c r="F1735" s="22"/>
      <c r="G1735" s="22"/>
      <c r="H1735" s="22"/>
      <c r="I1735" s="22" t="e">
        <v>#N/A</v>
      </c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</row>
    <row r="1736">
      <c r="A1736" s="22"/>
      <c r="B1736" s="22"/>
      <c r="C1736" s="22"/>
      <c r="D1736" s="22"/>
      <c r="E1736" s="22"/>
      <c r="F1736" s="22"/>
      <c r="G1736" s="22"/>
      <c r="H1736" s="22"/>
      <c r="I1736" s="22" t="e">
        <v>#N/A</v>
      </c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</row>
    <row r="1737">
      <c r="A1737" s="22"/>
      <c r="B1737" s="22"/>
      <c r="C1737" s="22"/>
      <c r="D1737" s="22"/>
      <c r="E1737" s="22"/>
      <c r="F1737" s="22"/>
      <c r="G1737" s="22"/>
      <c r="H1737" s="22"/>
      <c r="I1737" s="22" t="e">
        <v>#N/A</v>
      </c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</row>
    <row r="1738">
      <c r="A1738" s="22"/>
      <c r="B1738" s="22"/>
      <c r="C1738" s="22"/>
      <c r="D1738" s="22"/>
      <c r="E1738" s="22"/>
      <c r="F1738" s="22"/>
      <c r="G1738" s="22"/>
      <c r="H1738" s="22"/>
      <c r="I1738" s="22" t="e">
        <v>#N/A</v>
      </c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</row>
    <row r="1739">
      <c r="A1739" s="22"/>
      <c r="B1739" s="22"/>
      <c r="C1739" s="22"/>
      <c r="D1739" s="22"/>
      <c r="E1739" s="22"/>
      <c r="F1739" s="22"/>
      <c r="G1739" s="22"/>
      <c r="H1739" s="22"/>
      <c r="I1739" s="22" t="e">
        <v>#N/A</v>
      </c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</row>
    <row r="1740">
      <c r="A1740" s="22"/>
      <c r="B1740" s="22"/>
      <c r="C1740" s="22"/>
      <c r="D1740" s="22"/>
      <c r="E1740" s="22"/>
      <c r="F1740" s="22"/>
      <c r="G1740" s="22"/>
      <c r="H1740" s="22"/>
      <c r="I1740" s="22" t="e">
        <v>#N/A</v>
      </c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</row>
    <row r="1741">
      <c r="A1741" s="22"/>
      <c r="B1741" s="22"/>
      <c r="C1741" s="22"/>
      <c r="D1741" s="22"/>
      <c r="E1741" s="22"/>
      <c r="F1741" s="22"/>
      <c r="G1741" s="22"/>
      <c r="H1741" s="22"/>
      <c r="I1741" s="22" t="e">
        <v>#N/A</v>
      </c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</row>
    <row r="1742">
      <c r="A1742" s="22"/>
      <c r="B1742" s="22"/>
      <c r="C1742" s="22"/>
      <c r="D1742" s="22"/>
      <c r="E1742" s="22"/>
      <c r="F1742" s="22"/>
      <c r="G1742" s="22"/>
      <c r="H1742" s="22"/>
      <c r="I1742" s="22" t="e">
        <v>#N/A</v>
      </c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</row>
    <row r="1743">
      <c r="A1743" s="22"/>
      <c r="B1743" s="22"/>
      <c r="C1743" s="22"/>
      <c r="D1743" s="22"/>
      <c r="E1743" s="22"/>
      <c r="F1743" s="22"/>
      <c r="G1743" s="22"/>
      <c r="H1743" s="22"/>
      <c r="I1743" s="22" t="e">
        <v>#N/A</v>
      </c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</row>
    <row r="1744">
      <c r="A1744" s="22"/>
      <c r="B1744" s="22"/>
      <c r="C1744" s="22"/>
      <c r="D1744" s="22"/>
      <c r="E1744" s="22"/>
      <c r="F1744" s="22"/>
      <c r="G1744" s="22"/>
      <c r="H1744" s="22"/>
      <c r="I1744" s="22" t="e">
        <v>#N/A</v>
      </c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</row>
    <row r="1745">
      <c r="A1745" s="22"/>
      <c r="B1745" s="22"/>
      <c r="C1745" s="22"/>
      <c r="D1745" s="22"/>
      <c r="E1745" s="22"/>
      <c r="F1745" s="22"/>
      <c r="G1745" s="22"/>
      <c r="H1745" s="22"/>
      <c r="I1745" s="22" t="e">
        <v>#N/A</v>
      </c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</row>
    <row r="1746">
      <c r="A1746" s="22"/>
      <c r="B1746" s="22"/>
      <c r="C1746" s="22"/>
      <c r="D1746" s="22"/>
      <c r="E1746" s="22"/>
      <c r="F1746" s="22"/>
      <c r="G1746" s="22"/>
      <c r="H1746" s="22"/>
      <c r="I1746" s="22" t="e">
        <v>#N/A</v>
      </c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</row>
    <row r="1747">
      <c r="A1747" s="22"/>
      <c r="B1747" s="22"/>
      <c r="C1747" s="22"/>
      <c r="D1747" s="22"/>
      <c r="E1747" s="22"/>
      <c r="F1747" s="22"/>
      <c r="G1747" s="22"/>
      <c r="H1747" s="22"/>
      <c r="I1747" s="22" t="e">
        <v>#N/A</v>
      </c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</row>
    <row r="1748">
      <c r="A1748" s="22"/>
      <c r="B1748" s="22"/>
      <c r="C1748" s="22"/>
      <c r="D1748" s="22"/>
      <c r="E1748" s="22"/>
      <c r="F1748" s="22"/>
      <c r="G1748" s="22"/>
      <c r="H1748" s="22"/>
      <c r="I1748" s="22" t="e">
        <v>#N/A</v>
      </c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</row>
    <row r="1749">
      <c r="A1749" s="22"/>
      <c r="B1749" s="22"/>
      <c r="C1749" s="22"/>
      <c r="D1749" s="22"/>
      <c r="E1749" s="22"/>
      <c r="F1749" s="22"/>
      <c r="G1749" s="22"/>
      <c r="H1749" s="22"/>
      <c r="I1749" s="22" t="e">
        <v>#N/A</v>
      </c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</row>
    <row r="1750">
      <c r="A1750" s="22"/>
      <c r="B1750" s="22"/>
      <c r="C1750" s="22"/>
      <c r="D1750" s="22"/>
      <c r="E1750" s="22"/>
      <c r="F1750" s="22"/>
      <c r="G1750" s="22"/>
      <c r="H1750" s="22"/>
      <c r="I1750" s="22" t="e">
        <v>#N/A</v>
      </c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</row>
    <row r="1751">
      <c r="A1751" s="22"/>
      <c r="B1751" s="22"/>
      <c r="C1751" s="22"/>
      <c r="D1751" s="22"/>
      <c r="E1751" s="22"/>
      <c r="F1751" s="22"/>
      <c r="G1751" s="22"/>
      <c r="H1751" s="22"/>
      <c r="I1751" s="22" t="e">
        <v>#N/A</v>
      </c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</row>
    <row r="1752">
      <c r="A1752" s="22"/>
      <c r="B1752" s="22"/>
      <c r="C1752" s="22"/>
      <c r="D1752" s="22"/>
      <c r="E1752" s="22"/>
      <c r="F1752" s="22"/>
      <c r="G1752" s="22"/>
      <c r="H1752" s="22"/>
      <c r="I1752" s="22" t="e">
        <v>#N/A</v>
      </c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</row>
    <row r="1753">
      <c r="A1753" s="22"/>
      <c r="B1753" s="22"/>
      <c r="C1753" s="22"/>
      <c r="D1753" s="22"/>
      <c r="E1753" s="22"/>
      <c r="F1753" s="22"/>
      <c r="G1753" s="22"/>
      <c r="H1753" s="22"/>
      <c r="I1753" s="22" t="e">
        <v>#N/A</v>
      </c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</row>
    <row r="1754">
      <c r="A1754" s="22"/>
      <c r="B1754" s="22"/>
      <c r="C1754" s="22"/>
      <c r="D1754" s="22"/>
      <c r="E1754" s="22"/>
      <c r="F1754" s="22"/>
      <c r="G1754" s="22"/>
      <c r="H1754" s="22"/>
      <c r="I1754" s="22" t="e">
        <v>#N/A</v>
      </c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</row>
    <row r="1755">
      <c r="A1755" s="22"/>
      <c r="B1755" s="22"/>
      <c r="C1755" s="22"/>
      <c r="D1755" s="22"/>
      <c r="E1755" s="22"/>
      <c r="F1755" s="22"/>
      <c r="G1755" s="22"/>
      <c r="H1755" s="22"/>
      <c r="I1755" s="22" t="e">
        <v>#N/A</v>
      </c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</row>
    <row r="1756">
      <c r="A1756" s="22"/>
      <c r="B1756" s="22"/>
      <c r="C1756" s="22"/>
      <c r="D1756" s="22"/>
      <c r="E1756" s="22"/>
      <c r="F1756" s="22"/>
      <c r="G1756" s="22"/>
      <c r="H1756" s="22"/>
      <c r="I1756" s="22" t="e">
        <v>#N/A</v>
      </c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</row>
    <row r="1757">
      <c r="A1757" s="22"/>
      <c r="B1757" s="22"/>
      <c r="C1757" s="22"/>
      <c r="D1757" s="22"/>
      <c r="E1757" s="22"/>
      <c r="F1757" s="22"/>
      <c r="G1757" s="22"/>
      <c r="H1757" s="22"/>
      <c r="I1757" s="22" t="e">
        <v>#N/A</v>
      </c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</row>
    <row r="1758">
      <c r="A1758" s="22"/>
      <c r="B1758" s="22"/>
      <c r="C1758" s="22"/>
      <c r="D1758" s="22"/>
      <c r="E1758" s="22"/>
      <c r="F1758" s="22"/>
      <c r="G1758" s="22"/>
      <c r="H1758" s="22"/>
      <c r="I1758" s="22" t="e">
        <v>#N/A</v>
      </c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</row>
    <row r="1759">
      <c r="A1759" s="22"/>
      <c r="B1759" s="22"/>
      <c r="C1759" s="22"/>
      <c r="D1759" s="22"/>
      <c r="E1759" s="22"/>
      <c r="F1759" s="22"/>
      <c r="G1759" s="22"/>
      <c r="H1759" s="22"/>
      <c r="I1759" s="22" t="e">
        <v>#N/A</v>
      </c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</row>
    <row r="1760">
      <c r="A1760" s="22"/>
      <c r="B1760" s="22"/>
      <c r="C1760" s="22"/>
      <c r="D1760" s="22"/>
      <c r="E1760" s="22"/>
      <c r="F1760" s="22"/>
      <c r="G1760" s="22"/>
      <c r="H1760" s="22"/>
      <c r="I1760" s="22" t="e">
        <v>#N/A</v>
      </c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</row>
    <row r="1761">
      <c r="A1761" s="22"/>
      <c r="B1761" s="22"/>
      <c r="C1761" s="22"/>
      <c r="D1761" s="22"/>
      <c r="E1761" s="22"/>
      <c r="F1761" s="22"/>
      <c r="G1761" s="22"/>
      <c r="H1761" s="22"/>
      <c r="I1761" s="22" t="e">
        <v>#N/A</v>
      </c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</row>
    <row r="1762">
      <c r="A1762" s="22"/>
      <c r="B1762" s="22"/>
      <c r="C1762" s="22"/>
      <c r="D1762" s="22"/>
      <c r="E1762" s="22"/>
      <c r="F1762" s="22"/>
      <c r="G1762" s="22"/>
      <c r="H1762" s="22"/>
      <c r="I1762" s="22" t="e">
        <v>#N/A</v>
      </c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</row>
    <row r="1763">
      <c r="A1763" s="22"/>
      <c r="B1763" s="22"/>
      <c r="C1763" s="22"/>
      <c r="D1763" s="22"/>
      <c r="E1763" s="22"/>
      <c r="F1763" s="22"/>
      <c r="G1763" s="22"/>
      <c r="H1763" s="22"/>
      <c r="I1763" s="22" t="e">
        <v>#N/A</v>
      </c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</row>
    <row r="1764">
      <c r="A1764" s="22"/>
      <c r="B1764" s="22"/>
      <c r="C1764" s="22"/>
      <c r="D1764" s="22"/>
      <c r="E1764" s="22"/>
      <c r="F1764" s="22"/>
      <c r="G1764" s="22"/>
      <c r="H1764" s="22"/>
      <c r="I1764" s="22" t="e">
        <v>#N/A</v>
      </c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</row>
    <row r="1765">
      <c r="A1765" s="22"/>
      <c r="B1765" s="22"/>
      <c r="C1765" s="22"/>
      <c r="D1765" s="22"/>
      <c r="E1765" s="22"/>
      <c r="F1765" s="22"/>
      <c r="G1765" s="22"/>
      <c r="H1765" s="22"/>
      <c r="I1765" s="22" t="e">
        <v>#N/A</v>
      </c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</row>
    <row r="1766">
      <c r="A1766" s="22"/>
      <c r="B1766" s="22"/>
      <c r="C1766" s="22"/>
      <c r="D1766" s="22"/>
      <c r="E1766" s="22"/>
      <c r="F1766" s="22"/>
      <c r="G1766" s="22"/>
      <c r="H1766" s="22"/>
      <c r="I1766" s="22" t="e">
        <v>#N/A</v>
      </c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</row>
    <row r="1767">
      <c r="A1767" s="22"/>
      <c r="B1767" s="22"/>
      <c r="C1767" s="22"/>
      <c r="D1767" s="22"/>
      <c r="E1767" s="22"/>
      <c r="F1767" s="22"/>
      <c r="G1767" s="22"/>
      <c r="H1767" s="22"/>
      <c r="I1767" s="22" t="e">
        <v>#N/A</v>
      </c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</row>
    <row r="1768">
      <c r="A1768" s="22"/>
      <c r="B1768" s="22"/>
      <c r="C1768" s="22"/>
      <c r="D1768" s="22"/>
      <c r="E1768" s="22"/>
      <c r="F1768" s="22"/>
      <c r="G1768" s="22"/>
      <c r="H1768" s="22"/>
      <c r="I1768" s="22" t="e">
        <v>#N/A</v>
      </c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</row>
    <row r="1769">
      <c r="A1769" s="22"/>
      <c r="B1769" s="22"/>
      <c r="C1769" s="22"/>
      <c r="D1769" s="22"/>
      <c r="E1769" s="22"/>
      <c r="F1769" s="22"/>
      <c r="G1769" s="22"/>
      <c r="H1769" s="22"/>
      <c r="I1769" s="22" t="e">
        <v>#N/A</v>
      </c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</row>
    <row r="1770">
      <c r="A1770" s="22"/>
      <c r="B1770" s="22"/>
      <c r="C1770" s="22"/>
      <c r="D1770" s="22"/>
      <c r="E1770" s="22"/>
      <c r="F1770" s="22"/>
      <c r="G1770" s="22"/>
      <c r="H1770" s="22"/>
      <c r="I1770" s="22" t="e">
        <v>#N/A</v>
      </c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</row>
    <row r="1771">
      <c r="A1771" s="22"/>
      <c r="B1771" s="22"/>
      <c r="C1771" s="22"/>
      <c r="D1771" s="22"/>
      <c r="E1771" s="22"/>
      <c r="F1771" s="22"/>
      <c r="G1771" s="22"/>
      <c r="H1771" s="22"/>
      <c r="I1771" s="22" t="e">
        <v>#N/A</v>
      </c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</row>
    <row r="1772">
      <c r="A1772" s="22"/>
      <c r="B1772" s="22"/>
      <c r="C1772" s="22"/>
      <c r="D1772" s="22"/>
      <c r="E1772" s="22"/>
      <c r="F1772" s="22"/>
      <c r="G1772" s="22"/>
      <c r="H1772" s="22"/>
      <c r="I1772" s="22" t="e">
        <v>#N/A</v>
      </c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</row>
    <row r="1773">
      <c r="A1773" s="22"/>
      <c r="B1773" s="22"/>
      <c r="C1773" s="22"/>
      <c r="D1773" s="22"/>
      <c r="E1773" s="22"/>
      <c r="F1773" s="22"/>
      <c r="G1773" s="22"/>
      <c r="H1773" s="22"/>
      <c r="I1773" s="22" t="e">
        <v>#N/A</v>
      </c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</row>
    <row r="1774">
      <c r="A1774" s="22"/>
      <c r="B1774" s="22"/>
      <c r="C1774" s="22"/>
      <c r="D1774" s="22"/>
      <c r="E1774" s="22"/>
      <c r="F1774" s="22"/>
      <c r="G1774" s="22"/>
      <c r="H1774" s="22"/>
      <c r="I1774" s="22" t="e">
        <v>#N/A</v>
      </c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</row>
    <row r="1775">
      <c r="A1775" s="22"/>
      <c r="B1775" s="22"/>
      <c r="C1775" s="22"/>
      <c r="D1775" s="22"/>
      <c r="E1775" s="22"/>
      <c r="F1775" s="22"/>
      <c r="G1775" s="22"/>
      <c r="H1775" s="22"/>
      <c r="I1775" s="22" t="e">
        <v>#N/A</v>
      </c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</row>
    <row r="1776">
      <c r="A1776" s="22"/>
      <c r="B1776" s="22"/>
      <c r="C1776" s="22"/>
      <c r="D1776" s="22"/>
      <c r="E1776" s="22"/>
      <c r="F1776" s="22"/>
      <c r="G1776" s="22"/>
      <c r="H1776" s="22"/>
      <c r="I1776" s="22" t="e">
        <v>#N/A</v>
      </c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</row>
    <row r="1777">
      <c r="A1777" s="22"/>
      <c r="B1777" s="22"/>
      <c r="C1777" s="22"/>
      <c r="D1777" s="22"/>
      <c r="E1777" s="22"/>
      <c r="F1777" s="22"/>
      <c r="G1777" s="22"/>
      <c r="H1777" s="22"/>
      <c r="I1777" s="22" t="e">
        <v>#N/A</v>
      </c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</row>
    <row r="1778">
      <c r="A1778" s="22"/>
      <c r="B1778" s="22"/>
      <c r="C1778" s="22"/>
      <c r="D1778" s="22"/>
      <c r="E1778" s="22"/>
      <c r="F1778" s="22"/>
      <c r="G1778" s="22"/>
      <c r="H1778" s="22"/>
      <c r="I1778" s="22" t="e">
        <v>#N/A</v>
      </c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</row>
    <row r="1779">
      <c r="A1779" s="22"/>
      <c r="B1779" s="22"/>
      <c r="C1779" s="22"/>
      <c r="D1779" s="22"/>
      <c r="E1779" s="22"/>
      <c r="F1779" s="22"/>
      <c r="G1779" s="22"/>
      <c r="H1779" s="22"/>
      <c r="I1779" s="22" t="e">
        <v>#N/A</v>
      </c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</row>
    <row r="1780">
      <c r="A1780" s="22"/>
      <c r="B1780" s="22"/>
      <c r="C1780" s="22"/>
      <c r="D1780" s="22"/>
      <c r="E1780" s="22"/>
      <c r="F1780" s="22"/>
      <c r="G1780" s="22"/>
      <c r="H1780" s="22"/>
      <c r="I1780" s="22" t="e">
        <v>#N/A</v>
      </c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</row>
    <row r="1781">
      <c r="A1781" s="22"/>
      <c r="B1781" s="22"/>
      <c r="C1781" s="22"/>
      <c r="D1781" s="22"/>
      <c r="E1781" s="22"/>
      <c r="F1781" s="22"/>
      <c r="G1781" s="22"/>
      <c r="H1781" s="22"/>
      <c r="I1781" s="22" t="e">
        <v>#N/A</v>
      </c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</row>
    <row r="1782">
      <c r="A1782" s="22"/>
      <c r="B1782" s="22"/>
      <c r="C1782" s="22"/>
      <c r="D1782" s="22"/>
      <c r="E1782" s="22"/>
      <c r="F1782" s="22"/>
      <c r="G1782" s="22"/>
      <c r="H1782" s="22"/>
      <c r="I1782" s="22" t="e">
        <v>#N/A</v>
      </c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</row>
    <row r="1783">
      <c r="A1783" s="22"/>
      <c r="B1783" s="22"/>
      <c r="C1783" s="22"/>
      <c r="D1783" s="22"/>
      <c r="E1783" s="22"/>
      <c r="F1783" s="22"/>
      <c r="G1783" s="22"/>
      <c r="H1783" s="22"/>
      <c r="I1783" s="22" t="e">
        <v>#N/A</v>
      </c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</row>
    <row r="1784">
      <c r="A1784" s="22"/>
      <c r="B1784" s="22"/>
      <c r="C1784" s="22"/>
      <c r="D1784" s="22"/>
      <c r="E1784" s="22"/>
      <c r="F1784" s="22"/>
      <c r="G1784" s="22"/>
      <c r="H1784" s="22"/>
      <c r="I1784" s="22" t="e">
        <v>#N/A</v>
      </c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</row>
    <row r="1785">
      <c r="A1785" s="22"/>
      <c r="B1785" s="22"/>
      <c r="C1785" s="22"/>
      <c r="D1785" s="22"/>
      <c r="E1785" s="22"/>
      <c r="F1785" s="22"/>
      <c r="G1785" s="22"/>
      <c r="H1785" s="22"/>
      <c r="I1785" s="22" t="e">
        <v>#N/A</v>
      </c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</row>
    <row r="1786">
      <c r="A1786" s="22"/>
      <c r="B1786" s="22"/>
      <c r="C1786" s="22"/>
      <c r="D1786" s="22"/>
      <c r="E1786" s="22"/>
      <c r="F1786" s="22"/>
      <c r="G1786" s="22"/>
      <c r="H1786" s="22"/>
      <c r="I1786" s="22" t="e">
        <v>#N/A</v>
      </c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</row>
    <row r="1787">
      <c r="A1787" s="22"/>
      <c r="B1787" s="22"/>
      <c r="C1787" s="22"/>
      <c r="D1787" s="22"/>
      <c r="E1787" s="22"/>
      <c r="F1787" s="22"/>
      <c r="G1787" s="22"/>
      <c r="H1787" s="22"/>
      <c r="I1787" s="22" t="e">
        <v>#N/A</v>
      </c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</row>
    <row r="1788">
      <c r="A1788" s="22"/>
      <c r="B1788" s="22"/>
      <c r="C1788" s="22"/>
      <c r="D1788" s="22"/>
      <c r="E1788" s="22"/>
      <c r="F1788" s="22"/>
      <c r="G1788" s="22"/>
      <c r="H1788" s="22"/>
      <c r="I1788" s="22" t="e">
        <v>#N/A</v>
      </c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</row>
    <row r="1789">
      <c r="A1789" s="22"/>
      <c r="B1789" s="22"/>
      <c r="C1789" s="22"/>
      <c r="D1789" s="22"/>
      <c r="E1789" s="22"/>
      <c r="F1789" s="22"/>
      <c r="G1789" s="22"/>
      <c r="H1789" s="22"/>
      <c r="I1789" s="22" t="e">
        <v>#N/A</v>
      </c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</row>
    <row r="1790">
      <c r="A1790" s="22"/>
      <c r="B1790" s="22"/>
      <c r="C1790" s="22"/>
      <c r="D1790" s="22"/>
      <c r="E1790" s="22"/>
      <c r="F1790" s="22"/>
      <c r="G1790" s="22"/>
      <c r="H1790" s="22"/>
      <c r="I1790" s="22" t="e">
        <v>#N/A</v>
      </c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</row>
    <row r="1791">
      <c r="A1791" s="22"/>
      <c r="B1791" s="22"/>
      <c r="C1791" s="22"/>
      <c r="D1791" s="22"/>
      <c r="E1791" s="22"/>
      <c r="F1791" s="22"/>
      <c r="G1791" s="22"/>
      <c r="H1791" s="22"/>
      <c r="I1791" s="22" t="e">
        <v>#N/A</v>
      </c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</row>
    <row r="1792">
      <c r="A1792" s="22"/>
      <c r="B1792" s="22"/>
      <c r="C1792" s="22"/>
      <c r="D1792" s="22"/>
      <c r="E1792" s="22"/>
      <c r="F1792" s="22"/>
      <c r="G1792" s="22"/>
      <c r="H1792" s="22"/>
      <c r="I1792" s="22" t="e">
        <v>#N/A</v>
      </c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</row>
    <row r="1793">
      <c r="A1793" s="22"/>
      <c r="B1793" s="22"/>
      <c r="C1793" s="22"/>
      <c r="D1793" s="22"/>
      <c r="E1793" s="22"/>
      <c r="F1793" s="22"/>
      <c r="G1793" s="22"/>
      <c r="H1793" s="22"/>
      <c r="I1793" s="22" t="e">
        <v>#N/A</v>
      </c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</row>
    <row r="1794">
      <c r="A1794" s="22"/>
      <c r="B1794" s="22"/>
      <c r="C1794" s="22"/>
      <c r="D1794" s="22"/>
      <c r="E1794" s="22"/>
      <c r="F1794" s="22"/>
      <c r="G1794" s="22"/>
      <c r="H1794" s="22"/>
      <c r="I1794" s="22" t="e">
        <v>#N/A</v>
      </c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</row>
    <row r="1795">
      <c r="A1795" s="22"/>
      <c r="B1795" s="22"/>
      <c r="C1795" s="22"/>
      <c r="D1795" s="22"/>
      <c r="E1795" s="22"/>
      <c r="F1795" s="22"/>
      <c r="G1795" s="22"/>
      <c r="H1795" s="22"/>
      <c r="I1795" s="22" t="e">
        <v>#N/A</v>
      </c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</row>
    <row r="1796">
      <c r="A1796" s="22"/>
      <c r="B1796" s="22"/>
      <c r="C1796" s="22"/>
      <c r="D1796" s="22"/>
      <c r="E1796" s="22"/>
      <c r="F1796" s="22"/>
      <c r="G1796" s="22"/>
      <c r="H1796" s="22"/>
      <c r="I1796" s="22" t="e">
        <v>#N/A</v>
      </c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</row>
    <row r="1797">
      <c r="A1797" s="22"/>
      <c r="B1797" s="22"/>
      <c r="C1797" s="22"/>
      <c r="D1797" s="22"/>
      <c r="E1797" s="22"/>
      <c r="F1797" s="22"/>
      <c r="G1797" s="22"/>
      <c r="H1797" s="22"/>
      <c r="I1797" s="22" t="e">
        <v>#N/A</v>
      </c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</row>
    <row r="1798">
      <c r="A1798" s="22"/>
      <c r="B1798" s="22"/>
      <c r="C1798" s="22"/>
      <c r="D1798" s="22"/>
      <c r="E1798" s="22"/>
      <c r="F1798" s="22"/>
      <c r="G1798" s="22"/>
      <c r="H1798" s="22"/>
      <c r="I1798" s="22" t="e">
        <v>#N/A</v>
      </c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</row>
    <row r="1799">
      <c r="A1799" s="22"/>
      <c r="B1799" s="22"/>
      <c r="C1799" s="22"/>
      <c r="D1799" s="22"/>
      <c r="E1799" s="22"/>
      <c r="F1799" s="22"/>
      <c r="G1799" s="22"/>
      <c r="H1799" s="22"/>
      <c r="I1799" s="22" t="e">
        <v>#N/A</v>
      </c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</row>
    <row r="1800">
      <c r="A1800" s="22"/>
      <c r="B1800" s="22"/>
      <c r="C1800" s="22"/>
      <c r="D1800" s="22"/>
      <c r="E1800" s="22"/>
      <c r="F1800" s="22"/>
      <c r="G1800" s="22"/>
      <c r="H1800" s="22"/>
      <c r="I1800" s="22" t="e">
        <v>#N/A</v>
      </c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</row>
    <row r="1801">
      <c r="A1801" s="22"/>
      <c r="B1801" s="22"/>
      <c r="C1801" s="22"/>
      <c r="D1801" s="22"/>
      <c r="E1801" s="22"/>
      <c r="F1801" s="22"/>
      <c r="G1801" s="22"/>
      <c r="H1801" s="22"/>
      <c r="I1801" s="22" t="e">
        <v>#N/A</v>
      </c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</row>
    <row r="1802">
      <c r="A1802" s="22"/>
      <c r="B1802" s="22"/>
      <c r="C1802" s="22"/>
      <c r="D1802" s="22"/>
      <c r="E1802" s="22"/>
      <c r="F1802" s="22"/>
      <c r="G1802" s="22"/>
      <c r="H1802" s="22"/>
      <c r="I1802" s="22" t="e">
        <v>#N/A</v>
      </c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</row>
    <row r="1803">
      <c r="A1803" s="22"/>
      <c r="B1803" s="22"/>
      <c r="C1803" s="22"/>
      <c r="D1803" s="22"/>
      <c r="E1803" s="22"/>
      <c r="F1803" s="22"/>
      <c r="G1803" s="22"/>
      <c r="H1803" s="22"/>
      <c r="I1803" s="22" t="e">
        <v>#N/A</v>
      </c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</row>
    <row r="1804">
      <c r="A1804" s="22"/>
      <c r="B1804" s="22"/>
      <c r="C1804" s="22"/>
      <c r="D1804" s="22"/>
      <c r="E1804" s="22"/>
      <c r="F1804" s="22"/>
      <c r="G1804" s="22"/>
      <c r="H1804" s="22"/>
      <c r="I1804" s="22" t="e">
        <v>#N/A</v>
      </c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</row>
    <row r="1805">
      <c r="A1805" s="22"/>
      <c r="B1805" s="22"/>
      <c r="C1805" s="22"/>
      <c r="D1805" s="22"/>
      <c r="E1805" s="22"/>
      <c r="F1805" s="22"/>
      <c r="G1805" s="22"/>
      <c r="H1805" s="22"/>
      <c r="I1805" s="22" t="e">
        <v>#N/A</v>
      </c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</row>
    <row r="1806">
      <c r="A1806" s="22"/>
      <c r="B1806" s="22"/>
      <c r="C1806" s="22"/>
      <c r="D1806" s="22"/>
      <c r="E1806" s="22"/>
      <c r="F1806" s="22"/>
      <c r="G1806" s="22"/>
      <c r="H1806" s="22"/>
      <c r="I1806" s="22" t="e">
        <v>#N/A</v>
      </c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</row>
    <row r="1807">
      <c r="A1807" s="22"/>
      <c r="B1807" s="22"/>
      <c r="C1807" s="22"/>
      <c r="D1807" s="22"/>
      <c r="E1807" s="22"/>
      <c r="F1807" s="22"/>
      <c r="G1807" s="22"/>
      <c r="H1807" s="22"/>
      <c r="I1807" s="22" t="e">
        <v>#N/A</v>
      </c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</row>
    <row r="1808">
      <c r="A1808" s="22"/>
      <c r="B1808" s="22"/>
      <c r="C1808" s="22"/>
      <c r="D1808" s="22"/>
      <c r="E1808" s="22"/>
      <c r="F1808" s="22"/>
      <c r="G1808" s="22"/>
      <c r="H1808" s="22"/>
      <c r="I1808" s="22" t="e">
        <v>#N/A</v>
      </c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</row>
    <row r="1809">
      <c r="A1809" s="22"/>
      <c r="B1809" s="22"/>
      <c r="C1809" s="22"/>
      <c r="D1809" s="22"/>
      <c r="E1809" s="22"/>
      <c r="F1809" s="22"/>
      <c r="G1809" s="22"/>
      <c r="H1809" s="22"/>
      <c r="I1809" s="22" t="e">
        <v>#N/A</v>
      </c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</row>
    <row r="1810">
      <c r="A1810" s="22"/>
      <c r="B1810" s="22"/>
      <c r="C1810" s="22"/>
      <c r="D1810" s="22"/>
      <c r="E1810" s="22"/>
      <c r="F1810" s="22"/>
      <c r="G1810" s="22"/>
      <c r="H1810" s="22"/>
      <c r="I1810" s="22" t="e">
        <v>#N/A</v>
      </c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</row>
    <row r="1811">
      <c r="A1811" s="22"/>
      <c r="B1811" s="22"/>
      <c r="C1811" s="22"/>
      <c r="D1811" s="22"/>
      <c r="E1811" s="22"/>
      <c r="F1811" s="22"/>
      <c r="G1811" s="22"/>
      <c r="H1811" s="22"/>
      <c r="I1811" s="22" t="e">
        <v>#N/A</v>
      </c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</row>
    <row r="1812">
      <c r="A1812" s="22"/>
      <c r="B1812" s="22"/>
      <c r="C1812" s="22"/>
      <c r="D1812" s="22"/>
      <c r="E1812" s="22"/>
      <c r="F1812" s="22"/>
      <c r="G1812" s="22"/>
      <c r="H1812" s="22"/>
      <c r="I1812" s="22" t="e">
        <v>#N/A</v>
      </c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</row>
    <row r="1813">
      <c r="A1813" s="22"/>
      <c r="B1813" s="22"/>
      <c r="C1813" s="22"/>
      <c r="D1813" s="22"/>
      <c r="E1813" s="22"/>
      <c r="F1813" s="22"/>
      <c r="G1813" s="22"/>
      <c r="H1813" s="22"/>
      <c r="I1813" s="22" t="e">
        <v>#N/A</v>
      </c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</row>
    <row r="1814">
      <c r="A1814" s="22"/>
      <c r="B1814" s="22"/>
      <c r="C1814" s="22"/>
      <c r="D1814" s="22"/>
      <c r="E1814" s="22"/>
      <c r="F1814" s="22"/>
      <c r="G1814" s="22"/>
      <c r="H1814" s="22"/>
      <c r="I1814" s="22" t="e">
        <v>#N/A</v>
      </c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</row>
    <row r="1815">
      <c r="A1815" s="22"/>
      <c r="B1815" s="22"/>
      <c r="C1815" s="22"/>
      <c r="D1815" s="22"/>
      <c r="E1815" s="22"/>
      <c r="F1815" s="22"/>
      <c r="G1815" s="22"/>
      <c r="H1815" s="22"/>
      <c r="I1815" s="22" t="e">
        <v>#N/A</v>
      </c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</row>
    <row r="1816">
      <c r="A1816" s="22"/>
      <c r="B1816" s="22"/>
      <c r="C1816" s="22"/>
      <c r="D1816" s="22"/>
      <c r="E1816" s="22"/>
      <c r="F1816" s="22"/>
      <c r="G1816" s="22"/>
      <c r="H1816" s="22"/>
      <c r="I1816" s="22" t="e">
        <v>#N/A</v>
      </c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</row>
    <row r="1817">
      <c r="A1817" s="22"/>
      <c r="B1817" s="22"/>
      <c r="C1817" s="22"/>
      <c r="D1817" s="22"/>
      <c r="E1817" s="22"/>
      <c r="F1817" s="22"/>
      <c r="G1817" s="22"/>
      <c r="H1817" s="22"/>
      <c r="I1817" s="22" t="e">
        <v>#N/A</v>
      </c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</row>
    <row r="1818">
      <c r="A1818" s="22"/>
      <c r="B1818" s="22"/>
      <c r="C1818" s="22"/>
      <c r="D1818" s="22"/>
      <c r="E1818" s="22"/>
      <c r="F1818" s="22"/>
      <c r="G1818" s="22"/>
      <c r="H1818" s="22"/>
      <c r="I1818" s="22" t="e">
        <v>#N/A</v>
      </c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</row>
    <row r="1819">
      <c r="A1819" s="22"/>
      <c r="B1819" s="22"/>
      <c r="C1819" s="22"/>
      <c r="D1819" s="22"/>
      <c r="E1819" s="22"/>
      <c r="F1819" s="22"/>
      <c r="G1819" s="22"/>
      <c r="H1819" s="22"/>
      <c r="I1819" s="22" t="e">
        <v>#N/A</v>
      </c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</row>
    <row r="1820">
      <c r="A1820" s="22"/>
      <c r="B1820" s="22"/>
      <c r="C1820" s="22"/>
      <c r="D1820" s="22"/>
      <c r="E1820" s="22"/>
      <c r="F1820" s="22"/>
      <c r="G1820" s="22"/>
      <c r="H1820" s="22"/>
      <c r="I1820" s="22" t="e">
        <v>#N/A</v>
      </c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</row>
    <row r="1821">
      <c r="A1821" s="22"/>
      <c r="B1821" s="22"/>
      <c r="C1821" s="22"/>
      <c r="D1821" s="22"/>
      <c r="E1821" s="22"/>
      <c r="F1821" s="22"/>
      <c r="G1821" s="22"/>
      <c r="H1821" s="22"/>
      <c r="I1821" s="22" t="e">
        <v>#N/A</v>
      </c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</row>
    <row r="1822">
      <c r="A1822" s="22"/>
      <c r="B1822" s="22"/>
      <c r="C1822" s="22"/>
      <c r="D1822" s="22"/>
      <c r="E1822" s="22"/>
      <c r="F1822" s="22"/>
      <c r="G1822" s="22"/>
      <c r="H1822" s="22"/>
      <c r="I1822" s="22" t="e">
        <v>#N/A</v>
      </c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</row>
    <row r="1823">
      <c r="A1823" s="22"/>
      <c r="B1823" s="22"/>
      <c r="C1823" s="22"/>
      <c r="D1823" s="22"/>
      <c r="E1823" s="22"/>
      <c r="F1823" s="22"/>
      <c r="G1823" s="22"/>
      <c r="H1823" s="22"/>
      <c r="I1823" s="22" t="e">
        <v>#N/A</v>
      </c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</row>
    <row r="1824">
      <c r="A1824" s="22"/>
      <c r="B1824" s="22"/>
      <c r="C1824" s="22"/>
      <c r="D1824" s="22"/>
      <c r="E1824" s="22"/>
      <c r="F1824" s="22"/>
      <c r="G1824" s="22"/>
      <c r="H1824" s="22"/>
      <c r="I1824" s="22" t="e">
        <v>#N/A</v>
      </c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</row>
    <row r="1825">
      <c r="A1825" s="22"/>
      <c r="B1825" s="22"/>
      <c r="C1825" s="22"/>
      <c r="D1825" s="22"/>
      <c r="E1825" s="22"/>
      <c r="F1825" s="22"/>
      <c r="G1825" s="22"/>
      <c r="H1825" s="22"/>
      <c r="I1825" s="22" t="e">
        <v>#N/A</v>
      </c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</row>
    <row r="1826">
      <c r="A1826" s="22"/>
      <c r="B1826" s="22"/>
      <c r="C1826" s="22"/>
      <c r="D1826" s="22"/>
      <c r="E1826" s="22"/>
      <c r="F1826" s="22"/>
      <c r="G1826" s="22"/>
      <c r="H1826" s="22"/>
      <c r="I1826" s="22" t="e">
        <v>#N/A</v>
      </c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</row>
    <row r="1827">
      <c r="A1827" s="22"/>
      <c r="B1827" s="22"/>
      <c r="C1827" s="22"/>
      <c r="D1827" s="22"/>
      <c r="E1827" s="22"/>
      <c r="F1827" s="22"/>
      <c r="G1827" s="22"/>
      <c r="H1827" s="22"/>
      <c r="I1827" s="22" t="e">
        <v>#N/A</v>
      </c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</row>
    <row r="1828">
      <c r="A1828" s="22"/>
      <c r="B1828" s="22"/>
      <c r="C1828" s="22"/>
      <c r="D1828" s="22"/>
      <c r="E1828" s="22"/>
      <c r="F1828" s="22"/>
      <c r="G1828" s="22"/>
      <c r="H1828" s="22"/>
      <c r="I1828" s="22" t="e">
        <v>#N/A</v>
      </c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</row>
    <row r="1829">
      <c r="A1829" s="22"/>
      <c r="B1829" s="22"/>
      <c r="C1829" s="22"/>
      <c r="D1829" s="22"/>
      <c r="E1829" s="22"/>
      <c r="F1829" s="22"/>
      <c r="G1829" s="22"/>
      <c r="H1829" s="22"/>
      <c r="I1829" s="22" t="e">
        <v>#N/A</v>
      </c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</row>
    <row r="1830">
      <c r="A1830" s="22"/>
      <c r="B1830" s="22"/>
      <c r="C1830" s="22"/>
      <c r="D1830" s="22"/>
      <c r="E1830" s="22"/>
      <c r="F1830" s="22"/>
      <c r="G1830" s="22"/>
      <c r="H1830" s="22"/>
      <c r="I1830" s="22" t="e">
        <v>#N/A</v>
      </c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</row>
    <row r="1831">
      <c r="A1831" s="22"/>
      <c r="B1831" s="22"/>
      <c r="C1831" s="22"/>
      <c r="D1831" s="22"/>
      <c r="E1831" s="22"/>
      <c r="F1831" s="22"/>
      <c r="G1831" s="22"/>
      <c r="H1831" s="22"/>
      <c r="I1831" s="22" t="e">
        <v>#N/A</v>
      </c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</row>
    <row r="1832">
      <c r="A1832" s="22"/>
      <c r="B1832" s="22"/>
      <c r="C1832" s="22"/>
      <c r="D1832" s="22"/>
      <c r="E1832" s="22"/>
      <c r="F1832" s="22"/>
      <c r="G1832" s="22"/>
      <c r="H1832" s="22"/>
      <c r="I1832" s="22" t="e">
        <v>#N/A</v>
      </c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</row>
    <row r="1833">
      <c r="A1833" s="22"/>
      <c r="B1833" s="22"/>
      <c r="C1833" s="22"/>
      <c r="D1833" s="22"/>
      <c r="E1833" s="22"/>
      <c r="F1833" s="22"/>
      <c r="G1833" s="22"/>
      <c r="H1833" s="22"/>
      <c r="I1833" s="22" t="e">
        <v>#N/A</v>
      </c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</row>
    <row r="1834">
      <c r="A1834" s="22"/>
      <c r="B1834" s="22"/>
      <c r="C1834" s="22"/>
      <c r="D1834" s="22"/>
      <c r="E1834" s="22"/>
      <c r="F1834" s="22"/>
      <c r="G1834" s="22"/>
      <c r="H1834" s="22"/>
      <c r="I1834" s="22" t="e">
        <v>#N/A</v>
      </c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</row>
    <row r="1835">
      <c r="A1835" s="22"/>
      <c r="B1835" s="22"/>
      <c r="C1835" s="22"/>
      <c r="D1835" s="22"/>
      <c r="E1835" s="22"/>
      <c r="F1835" s="22"/>
      <c r="G1835" s="22"/>
      <c r="H1835" s="22"/>
      <c r="I1835" s="22" t="e">
        <v>#N/A</v>
      </c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</row>
    <row r="1836">
      <c r="A1836" s="22"/>
      <c r="B1836" s="22"/>
      <c r="C1836" s="22"/>
      <c r="D1836" s="22"/>
      <c r="E1836" s="22"/>
      <c r="F1836" s="22"/>
      <c r="G1836" s="22"/>
      <c r="H1836" s="22"/>
      <c r="I1836" s="22" t="e">
        <v>#N/A</v>
      </c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</row>
    <row r="1837">
      <c r="A1837" s="22"/>
      <c r="B1837" s="22"/>
      <c r="C1837" s="22"/>
      <c r="D1837" s="22"/>
      <c r="E1837" s="22"/>
      <c r="F1837" s="22"/>
      <c r="G1837" s="22"/>
      <c r="H1837" s="22"/>
      <c r="I1837" s="22" t="e">
        <v>#N/A</v>
      </c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</row>
    <row r="1838">
      <c r="A1838" s="22"/>
      <c r="B1838" s="22"/>
      <c r="C1838" s="22"/>
      <c r="D1838" s="22"/>
      <c r="E1838" s="22"/>
      <c r="F1838" s="22"/>
      <c r="G1838" s="22"/>
      <c r="H1838" s="22"/>
      <c r="I1838" s="22" t="e">
        <v>#N/A</v>
      </c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</row>
    <row r="1839">
      <c r="A1839" s="22"/>
      <c r="B1839" s="22"/>
      <c r="C1839" s="22"/>
      <c r="D1839" s="22"/>
      <c r="E1839" s="22"/>
      <c r="F1839" s="22"/>
      <c r="G1839" s="22"/>
      <c r="H1839" s="22"/>
      <c r="I1839" s="22" t="e">
        <v>#N/A</v>
      </c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</row>
    <row r="1840">
      <c r="A1840" s="22"/>
      <c r="B1840" s="22"/>
      <c r="C1840" s="22"/>
      <c r="D1840" s="22"/>
      <c r="E1840" s="22"/>
      <c r="F1840" s="22"/>
      <c r="G1840" s="22"/>
      <c r="H1840" s="22"/>
      <c r="I1840" s="22" t="e">
        <v>#N/A</v>
      </c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</row>
    <row r="1841">
      <c r="A1841" s="22"/>
      <c r="B1841" s="22"/>
      <c r="C1841" s="22"/>
      <c r="D1841" s="22"/>
      <c r="E1841" s="22"/>
      <c r="F1841" s="22"/>
      <c r="G1841" s="22"/>
      <c r="H1841" s="22"/>
      <c r="I1841" s="22" t="e">
        <v>#N/A</v>
      </c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</row>
    <row r="1842">
      <c r="A1842" s="22"/>
      <c r="B1842" s="22"/>
      <c r="C1842" s="22"/>
      <c r="D1842" s="22"/>
      <c r="E1842" s="22"/>
      <c r="F1842" s="22"/>
      <c r="G1842" s="22"/>
      <c r="H1842" s="22"/>
      <c r="I1842" s="22" t="e">
        <v>#N/A</v>
      </c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</row>
    <row r="1843">
      <c r="A1843" s="22"/>
      <c r="B1843" s="22"/>
      <c r="C1843" s="22"/>
      <c r="D1843" s="22"/>
      <c r="E1843" s="22"/>
      <c r="F1843" s="22"/>
      <c r="G1843" s="22"/>
      <c r="H1843" s="22"/>
      <c r="I1843" s="22" t="e">
        <v>#N/A</v>
      </c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</row>
    <row r="1844">
      <c r="A1844" s="22"/>
      <c r="B1844" s="22"/>
      <c r="C1844" s="22"/>
      <c r="D1844" s="22"/>
      <c r="E1844" s="22"/>
      <c r="F1844" s="22"/>
      <c r="G1844" s="22"/>
      <c r="H1844" s="22"/>
      <c r="I1844" s="22" t="e">
        <v>#N/A</v>
      </c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</row>
    <row r="1845">
      <c r="A1845" s="22"/>
      <c r="B1845" s="22"/>
      <c r="C1845" s="22"/>
      <c r="D1845" s="22"/>
      <c r="E1845" s="22"/>
      <c r="F1845" s="22"/>
      <c r="G1845" s="22"/>
      <c r="H1845" s="22"/>
      <c r="I1845" s="22" t="e">
        <v>#N/A</v>
      </c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</row>
    <row r="1846">
      <c r="A1846" s="22"/>
      <c r="B1846" s="22"/>
      <c r="C1846" s="22"/>
      <c r="D1846" s="22"/>
      <c r="E1846" s="22"/>
      <c r="F1846" s="22"/>
      <c r="G1846" s="22"/>
      <c r="H1846" s="22"/>
      <c r="I1846" s="22" t="e">
        <v>#N/A</v>
      </c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</row>
    <row r="1847">
      <c r="A1847" s="22"/>
      <c r="B1847" s="22"/>
      <c r="C1847" s="22"/>
      <c r="D1847" s="22"/>
      <c r="E1847" s="22"/>
      <c r="F1847" s="22"/>
      <c r="G1847" s="22"/>
      <c r="H1847" s="22"/>
      <c r="I1847" s="22" t="e">
        <v>#N/A</v>
      </c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</row>
    <row r="1848">
      <c r="A1848" s="22"/>
      <c r="B1848" s="22"/>
      <c r="C1848" s="22"/>
      <c r="D1848" s="22"/>
      <c r="E1848" s="22"/>
      <c r="F1848" s="22"/>
      <c r="G1848" s="22"/>
      <c r="H1848" s="22"/>
      <c r="I1848" s="22" t="e">
        <v>#N/A</v>
      </c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</row>
    <row r="1849">
      <c r="A1849" s="22"/>
      <c r="B1849" s="22"/>
      <c r="C1849" s="22"/>
      <c r="D1849" s="22"/>
      <c r="E1849" s="22"/>
      <c r="F1849" s="22"/>
      <c r="G1849" s="22"/>
      <c r="H1849" s="22"/>
      <c r="I1849" s="22" t="e">
        <v>#N/A</v>
      </c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</row>
    <row r="1850">
      <c r="A1850" s="22"/>
      <c r="B1850" s="22"/>
      <c r="C1850" s="22"/>
      <c r="D1850" s="22"/>
      <c r="E1850" s="22"/>
      <c r="F1850" s="22"/>
      <c r="G1850" s="22"/>
      <c r="H1850" s="22"/>
      <c r="I1850" s="22" t="e">
        <v>#N/A</v>
      </c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</row>
    <row r="1851">
      <c r="A1851" s="22"/>
      <c r="B1851" s="22"/>
      <c r="C1851" s="22"/>
      <c r="D1851" s="22"/>
      <c r="E1851" s="22"/>
      <c r="F1851" s="22"/>
      <c r="G1851" s="22"/>
      <c r="H1851" s="22"/>
      <c r="I1851" s="22" t="e">
        <v>#N/A</v>
      </c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</row>
    <row r="1852">
      <c r="A1852" s="22"/>
      <c r="B1852" s="22"/>
      <c r="C1852" s="22"/>
      <c r="D1852" s="22"/>
      <c r="E1852" s="22"/>
      <c r="F1852" s="22"/>
      <c r="G1852" s="22"/>
      <c r="H1852" s="22"/>
      <c r="I1852" s="22" t="e">
        <v>#N/A</v>
      </c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</row>
    <row r="1853">
      <c r="A1853" s="22"/>
      <c r="B1853" s="22"/>
      <c r="C1853" s="22"/>
      <c r="D1853" s="22"/>
      <c r="E1853" s="22"/>
      <c r="F1853" s="22"/>
      <c r="G1853" s="22"/>
      <c r="H1853" s="22"/>
      <c r="I1853" s="22" t="e">
        <v>#N/A</v>
      </c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</row>
    <row r="1854">
      <c r="A1854" s="22"/>
      <c r="B1854" s="22"/>
      <c r="C1854" s="22"/>
      <c r="D1854" s="22"/>
      <c r="E1854" s="22"/>
      <c r="F1854" s="22"/>
      <c r="G1854" s="22"/>
      <c r="H1854" s="22"/>
      <c r="I1854" s="22" t="e">
        <v>#N/A</v>
      </c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</row>
    <row r="1855">
      <c r="A1855" s="22"/>
      <c r="B1855" s="22"/>
      <c r="C1855" s="22"/>
      <c r="D1855" s="22"/>
      <c r="E1855" s="22"/>
      <c r="F1855" s="22"/>
      <c r="G1855" s="22"/>
      <c r="H1855" s="22"/>
      <c r="I1855" s="22" t="e">
        <v>#N/A</v>
      </c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</row>
    <row r="1856">
      <c r="A1856" s="22"/>
      <c r="B1856" s="22"/>
      <c r="C1856" s="22"/>
      <c r="D1856" s="22"/>
      <c r="E1856" s="22"/>
      <c r="F1856" s="22"/>
      <c r="G1856" s="22"/>
      <c r="H1856" s="22"/>
      <c r="I1856" s="22" t="e">
        <v>#N/A</v>
      </c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</row>
    <row r="1857">
      <c r="A1857" s="22"/>
      <c r="B1857" s="22"/>
      <c r="C1857" s="22"/>
      <c r="D1857" s="22"/>
      <c r="E1857" s="22"/>
      <c r="F1857" s="22"/>
      <c r="G1857" s="22"/>
      <c r="H1857" s="22"/>
      <c r="I1857" s="22" t="e">
        <v>#N/A</v>
      </c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</row>
    <row r="1858">
      <c r="A1858" s="22"/>
      <c r="B1858" s="22"/>
      <c r="C1858" s="22"/>
      <c r="D1858" s="22"/>
      <c r="E1858" s="22"/>
      <c r="F1858" s="22"/>
      <c r="G1858" s="22"/>
      <c r="H1858" s="22"/>
      <c r="I1858" s="22" t="e">
        <v>#N/A</v>
      </c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</row>
    <row r="1859">
      <c r="A1859" s="22"/>
      <c r="B1859" s="22"/>
      <c r="C1859" s="22"/>
      <c r="D1859" s="22"/>
      <c r="E1859" s="22"/>
      <c r="F1859" s="22"/>
      <c r="G1859" s="22"/>
      <c r="H1859" s="22"/>
      <c r="I1859" s="22" t="e">
        <v>#N/A</v>
      </c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</row>
    <row r="1860">
      <c r="A1860" s="22"/>
      <c r="B1860" s="22"/>
      <c r="C1860" s="22"/>
      <c r="D1860" s="22"/>
      <c r="E1860" s="22"/>
      <c r="F1860" s="22"/>
      <c r="G1860" s="22"/>
      <c r="H1860" s="22"/>
      <c r="I1860" s="22" t="e">
        <v>#N/A</v>
      </c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</row>
    <row r="1861">
      <c r="A1861" s="22"/>
      <c r="B1861" s="22"/>
      <c r="C1861" s="22"/>
      <c r="D1861" s="22"/>
      <c r="E1861" s="22"/>
      <c r="F1861" s="22"/>
      <c r="G1861" s="22"/>
      <c r="H1861" s="22"/>
      <c r="I1861" s="22" t="e">
        <v>#N/A</v>
      </c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</row>
    <row r="1862">
      <c r="A1862" s="22"/>
      <c r="B1862" s="22"/>
      <c r="C1862" s="22"/>
      <c r="D1862" s="22"/>
      <c r="E1862" s="22"/>
      <c r="F1862" s="22"/>
      <c r="G1862" s="22"/>
      <c r="H1862" s="22"/>
      <c r="I1862" s="22" t="e">
        <v>#N/A</v>
      </c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</row>
    <row r="1863">
      <c r="A1863" s="22"/>
      <c r="B1863" s="22"/>
      <c r="C1863" s="22"/>
      <c r="D1863" s="22"/>
      <c r="E1863" s="22"/>
      <c r="F1863" s="22"/>
      <c r="G1863" s="22"/>
      <c r="H1863" s="22"/>
      <c r="I1863" s="22" t="e">
        <v>#N/A</v>
      </c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</row>
    <row r="1864">
      <c r="A1864" s="22"/>
      <c r="B1864" s="22"/>
      <c r="C1864" s="22"/>
      <c r="D1864" s="22"/>
      <c r="E1864" s="22"/>
      <c r="F1864" s="22"/>
      <c r="G1864" s="22"/>
      <c r="H1864" s="22"/>
      <c r="I1864" s="22" t="e">
        <v>#N/A</v>
      </c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</row>
    <row r="1865">
      <c r="A1865" s="22"/>
      <c r="B1865" s="22"/>
      <c r="C1865" s="22"/>
      <c r="D1865" s="22"/>
      <c r="E1865" s="22"/>
      <c r="F1865" s="22"/>
      <c r="G1865" s="22"/>
      <c r="H1865" s="22"/>
      <c r="I1865" s="22" t="e">
        <v>#N/A</v>
      </c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</row>
    <row r="1866">
      <c r="A1866" s="22"/>
      <c r="B1866" s="22"/>
      <c r="C1866" s="22"/>
      <c r="D1866" s="22"/>
      <c r="E1866" s="22"/>
      <c r="F1866" s="22"/>
      <c r="G1866" s="22"/>
      <c r="H1866" s="22"/>
      <c r="I1866" s="22" t="e">
        <v>#N/A</v>
      </c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</row>
    <row r="1867">
      <c r="A1867" s="22"/>
      <c r="B1867" s="22"/>
      <c r="C1867" s="22"/>
      <c r="D1867" s="22"/>
      <c r="E1867" s="22"/>
      <c r="F1867" s="22"/>
      <c r="G1867" s="22"/>
      <c r="H1867" s="22"/>
      <c r="I1867" s="22" t="e">
        <v>#N/A</v>
      </c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</row>
    <row r="1868">
      <c r="A1868" s="22"/>
      <c r="B1868" s="22"/>
      <c r="C1868" s="22"/>
      <c r="D1868" s="22"/>
      <c r="E1868" s="22"/>
      <c r="F1868" s="22"/>
      <c r="G1868" s="22"/>
      <c r="H1868" s="22"/>
      <c r="I1868" s="22" t="e">
        <v>#N/A</v>
      </c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</row>
    <row r="1869">
      <c r="A1869" s="22"/>
      <c r="B1869" s="22"/>
      <c r="C1869" s="22"/>
      <c r="D1869" s="22"/>
      <c r="E1869" s="22"/>
      <c r="F1869" s="22"/>
      <c r="G1869" s="22"/>
      <c r="H1869" s="22"/>
      <c r="I1869" s="22" t="e">
        <v>#N/A</v>
      </c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</row>
    <row r="1870">
      <c r="A1870" s="22"/>
      <c r="B1870" s="22"/>
      <c r="C1870" s="22"/>
      <c r="D1870" s="22"/>
      <c r="E1870" s="22"/>
      <c r="F1870" s="22"/>
      <c r="G1870" s="22"/>
      <c r="H1870" s="22"/>
      <c r="I1870" s="22" t="e">
        <v>#N/A</v>
      </c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</row>
    <row r="1871">
      <c r="A1871" s="22"/>
      <c r="B1871" s="22"/>
      <c r="C1871" s="22"/>
      <c r="D1871" s="22"/>
      <c r="E1871" s="22"/>
      <c r="F1871" s="22"/>
      <c r="G1871" s="22"/>
      <c r="H1871" s="22"/>
      <c r="I1871" s="22" t="e">
        <v>#N/A</v>
      </c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</row>
    <row r="1872">
      <c r="A1872" s="22"/>
      <c r="B1872" s="22"/>
      <c r="C1872" s="22"/>
      <c r="D1872" s="22"/>
      <c r="E1872" s="22"/>
      <c r="F1872" s="22"/>
      <c r="G1872" s="22"/>
      <c r="H1872" s="22"/>
      <c r="I1872" s="22" t="e">
        <v>#N/A</v>
      </c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</row>
    <row r="1873">
      <c r="A1873" s="22"/>
      <c r="B1873" s="22"/>
      <c r="C1873" s="22"/>
      <c r="D1873" s="22"/>
      <c r="E1873" s="22"/>
      <c r="F1873" s="22"/>
      <c r="G1873" s="22"/>
      <c r="H1873" s="22"/>
      <c r="I1873" s="22" t="e">
        <v>#N/A</v>
      </c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</row>
    <row r="1874">
      <c r="A1874" s="22"/>
      <c r="B1874" s="22"/>
      <c r="C1874" s="22"/>
      <c r="D1874" s="22"/>
      <c r="E1874" s="22"/>
      <c r="F1874" s="22"/>
      <c r="G1874" s="22"/>
      <c r="H1874" s="22"/>
      <c r="I1874" s="22" t="e">
        <v>#N/A</v>
      </c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</row>
    <row r="1875">
      <c r="A1875" s="22"/>
      <c r="B1875" s="22"/>
      <c r="C1875" s="22"/>
      <c r="D1875" s="22"/>
      <c r="E1875" s="22"/>
      <c r="F1875" s="22"/>
      <c r="G1875" s="22"/>
      <c r="H1875" s="22"/>
      <c r="I1875" s="22" t="e">
        <v>#N/A</v>
      </c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</row>
    <row r="1876">
      <c r="A1876" s="22"/>
      <c r="B1876" s="22"/>
      <c r="C1876" s="22"/>
      <c r="D1876" s="22"/>
      <c r="E1876" s="22"/>
      <c r="F1876" s="22"/>
      <c r="G1876" s="22"/>
      <c r="H1876" s="22"/>
      <c r="I1876" s="22" t="e">
        <v>#N/A</v>
      </c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</row>
    <row r="1877">
      <c r="A1877" s="22"/>
      <c r="B1877" s="22"/>
      <c r="C1877" s="22"/>
      <c r="D1877" s="22"/>
      <c r="E1877" s="22"/>
      <c r="F1877" s="22"/>
      <c r="G1877" s="22"/>
      <c r="H1877" s="22"/>
      <c r="I1877" s="22" t="e">
        <v>#N/A</v>
      </c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</row>
    <row r="1878">
      <c r="A1878" s="22"/>
      <c r="B1878" s="22"/>
      <c r="C1878" s="22"/>
      <c r="D1878" s="22"/>
      <c r="E1878" s="22"/>
      <c r="F1878" s="22"/>
      <c r="G1878" s="22"/>
      <c r="H1878" s="22"/>
      <c r="I1878" s="22" t="e">
        <v>#N/A</v>
      </c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</row>
    <row r="1879">
      <c r="A1879" s="22"/>
      <c r="B1879" s="22"/>
      <c r="C1879" s="22"/>
      <c r="D1879" s="22"/>
      <c r="E1879" s="22"/>
      <c r="F1879" s="22"/>
      <c r="G1879" s="22"/>
      <c r="H1879" s="22"/>
      <c r="I1879" s="22" t="e">
        <v>#N/A</v>
      </c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</row>
    <row r="1880">
      <c r="A1880" s="22"/>
      <c r="B1880" s="22"/>
      <c r="C1880" s="22"/>
      <c r="D1880" s="22"/>
      <c r="E1880" s="22"/>
      <c r="F1880" s="22"/>
      <c r="G1880" s="22"/>
      <c r="H1880" s="22"/>
      <c r="I1880" s="22" t="e">
        <v>#N/A</v>
      </c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</row>
    <row r="1881">
      <c r="A1881" s="22"/>
      <c r="B1881" s="22"/>
      <c r="C1881" s="22"/>
      <c r="D1881" s="22"/>
      <c r="E1881" s="22"/>
      <c r="F1881" s="22"/>
      <c r="G1881" s="22"/>
      <c r="H1881" s="22"/>
      <c r="I1881" s="22" t="e">
        <v>#N/A</v>
      </c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</row>
    <row r="1882">
      <c r="A1882" s="22"/>
      <c r="B1882" s="22"/>
      <c r="C1882" s="22"/>
      <c r="D1882" s="22"/>
      <c r="E1882" s="22"/>
      <c r="F1882" s="22"/>
      <c r="G1882" s="22"/>
      <c r="H1882" s="22"/>
      <c r="I1882" s="22" t="e">
        <v>#N/A</v>
      </c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</row>
    <row r="1883">
      <c r="A1883" s="22"/>
      <c r="B1883" s="22"/>
      <c r="C1883" s="22"/>
      <c r="D1883" s="22"/>
      <c r="E1883" s="22"/>
      <c r="F1883" s="22"/>
      <c r="G1883" s="22"/>
      <c r="H1883" s="22"/>
      <c r="I1883" s="22" t="e">
        <v>#N/A</v>
      </c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</row>
    <row r="1884">
      <c r="A1884" s="22"/>
      <c r="B1884" s="22"/>
      <c r="C1884" s="22"/>
      <c r="D1884" s="22"/>
      <c r="E1884" s="22"/>
      <c r="F1884" s="22"/>
      <c r="G1884" s="22"/>
      <c r="H1884" s="22"/>
      <c r="I1884" s="22" t="e">
        <v>#N/A</v>
      </c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</row>
    <row r="1885">
      <c r="A1885" s="22"/>
      <c r="B1885" s="22"/>
      <c r="C1885" s="22"/>
      <c r="D1885" s="22"/>
      <c r="E1885" s="22"/>
      <c r="F1885" s="22"/>
      <c r="G1885" s="22"/>
      <c r="H1885" s="22"/>
      <c r="I1885" s="22" t="e">
        <v>#N/A</v>
      </c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</row>
    <row r="1886">
      <c r="A1886" s="22"/>
      <c r="B1886" s="22"/>
      <c r="C1886" s="22"/>
      <c r="D1886" s="22"/>
      <c r="E1886" s="22"/>
      <c r="F1886" s="22"/>
      <c r="G1886" s="22"/>
      <c r="H1886" s="22"/>
      <c r="I1886" s="22" t="e">
        <v>#N/A</v>
      </c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</row>
    <row r="1887">
      <c r="A1887" s="22"/>
      <c r="B1887" s="22"/>
      <c r="C1887" s="22"/>
      <c r="D1887" s="22"/>
      <c r="E1887" s="22"/>
      <c r="F1887" s="22"/>
      <c r="G1887" s="22"/>
      <c r="H1887" s="22"/>
      <c r="I1887" s="22" t="e">
        <v>#N/A</v>
      </c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</row>
    <row r="1888">
      <c r="A1888" s="22"/>
      <c r="B1888" s="22"/>
      <c r="C1888" s="22"/>
      <c r="D1888" s="22"/>
      <c r="E1888" s="22"/>
      <c r="F1888" s="22"/>
      <c r="G1888" s="22"/>
      <c r="H1888" s="22"/>
      <c r="I1888" s="22" t="e">
        <v>#N/A</v>
      </c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</row>
    <row r="1889">
      <c r="A1889" s="22"/>
      <c r="B1889" s="22"/>
      <c r="C1889" s="22"/>
      <c r="D1889" s="22"/>
      <c r="E1889" s="22"/>
      <c r="F1889" s="22"/>
      <c r="G1889" s="22"/>
      <c r="H1889" s="22"/>
      <c r="I1889" s="22" t="e">
        <v>#N/A</v>
      </c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</row>
    <row r="1890">
      <c r="A1890" s="22"/>
      <c r="B1890" s="22"/>
      <c r="C1890" s="22"/>
      <c r="D1890" s="22"/>
      <c r="E1890" s="22"/>
      <c r="F1890" s="22"/>
      <c r="G1890" s="22"/>
      <c r="H1890" s="22"/>
      <c r="I1890" s="22" t="e">
        <v>#N/A</v>
      </c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</row>
    <row r="1891">
      <c r="A1891" s="22"/>
      <c r="B1891" s="22"/>
      <c r="C1891" s="22"/>
      <c r="D1891" s="22"/>
      <c r="E1891" s="22"/>
      <c r="F1891" s="22"/>
      <c r="G1891" s="22"/>
      <c r="H1891" s="22"/>
      <c r="I1891" s="22" t="e">
        <v>#N/A</v>
      </c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</row>
    <row r="1892">
      <c r="A1892" s="22"/>
      <c r="B1892" s="22"/>
      <c r="C1892" s="22"/>
      <c r="D1892" s="22"/>
      <c r="E1892" s="22"/>
      <c r="F1892" s="22"/>
      <c r="G1892" s="22"/>
      <c r="H1892" s="22"/>
      <c r="I1892" s="22" t="e">
        <v>#N/A</v>
      </c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</row>
    <row r="1893">
      <c r="A1893" s="22"/>
      <c r="B1893" s="22"/>
      <c r="C1893" s="22"/>
      <c r="D1893" s="22"/>
      <c r="E1893" s="22"/>
      <c r="F1893" s="22"/>
      <c r="G1893" s="22"/>
      <c r="H1893" s="22"/>
      <c r="I1893" s="22" t="e">
        <v>#N/A</v>
      </c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</row>
    <row r="1894">
      <c r="A1894" s="22"/>
      <c r="B1894" s="22"/>
      <c r="C1894" s="22"/>
      <c r="D1894" s="22"/>
      <c r="E1894" s="22"/>
      <c r="F1894" s="22"/>
      <c r="G1894" s="22"/>
      <c r="H1894" s="22"/>
      <c r="I1894" s="22" t="e">
        <v>#N/A</v>
      </c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</row>
    <row r="1895">
      <c r="A1895" s="22"/>
      <c r="B1895" s="22"/>
      <c r="C1895" s="22"/>
      <c r="D1895" s="22"/>
      <c r="E1895" s="22"/>
      <c r="F1895" s="22"/>
      <c r="G1895" s="22"/>
      <c r="H1895" s="22"/>
      <c r="I1895" s="22" t="e">
        <v>#N/A</v>
      </c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</row>
    <row r="1896">
      <c r="A1896" s="22"/>
      <c r="B1896" s="22"/>
      <c r="C1896" s="22"/>
      <c r="D1896" s="22"/>
      <c r="E1896" s="22"/>
      <c r="F1896" s="22"/>
      <c r="G1896" s="22"/>
      <c r="H1896" s="22"/>
      <c r="I1896" s="22" t="e">
        <v>#N/A</v>
      </c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</row>
    <row r="1897">
      <c r="A1897" s="22"/>
      <c r="B1897" s="22"/>
      <c r="C1897" s="22"/>
      <c r="D1897" s="22"/>
      <c r="E1897" s="22"/>
      <c r="F1897" s="22"/>
      <c r="G1897" s="22"/>
      <c r="H1897" s="22"/>
      <c r="I1897" s="22" t="e">
        <v>#N/A</v>
      </c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</row>
    <row r="1898">
      <c r="A1898" s="22"/>
      <c r="B1898" s="22"/>
      <c r="C1898" s="22"/>
      <c r="D1898" s="22"/>
      <c r="E1898" s="22"/>
      <c r="F1898" s="22"/>
      <c r="G1898" s="22"/>
      <c r="H1898" s="22"/>
      <c r="I1898" s="22" t="e">
        <v>#N/A</v>
      </c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</row>
    <row r="1899">
      <c r="A1899" s="22"/>
      <c r="B1899" s="22"/>
      <c r="C1899" s="22"/>
      <c r="D1899" s="22"/>
      <c r="E1899" s="22"/>
      <c r="F1899" s="22"/>
      <c r="G1899" s="22"/>
      <c r="H1899" s="22"/>
      <c r="I1899" s="22" t="e">
        <v>#N/A</v>
      </c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</row>
    <row r="1900">
      <c r="A1900" s="22"/>
      <c r="B1900" s="22"/>
      <c r="C1900" s="22"/>
      <c r="D1900" s="22"/>
      <c r="E1900" s="22"/>
      <c r="F1900" s="22"/>
      <c r="G1900" s="22"/>
      <c r="H1900" s="22"/>
      <c r="I1900" s="22" t="e">
        <v>#N/A</v>
      </c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</row>
    <row r="1901">
      <c r="A1901" s="22"/>
      <c r="B1901" s="22"/>
      <c r="C1901" s="22"/>
      <c r="D1901" s="22"/>
      <c r="E1901" s="22"/>
      <c r="F1901" s="22"/>
      <c r="G1901" s="22"/>
      <c r="H1901" s="22"/>
      <c r="I1901" s="22" t="e">
        <v>#N/A</v>
      </c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</row>
    <row r="1902">
      <c r="A1902" s="22"/>
      <c r="B1902" s="22"/>
      <c r="C1902" s="22"/>
      <c r="D1902" s="22"/>
      <c r="E1902" s="22"/>
      <c r="F1902" s="22"/>
      <c r="G1902" s="22"/>
      <c r="H1902" s="22"/>
      <c r="I1902" s="22" t="e">
        <v>#N/A</v>
      </c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</row>
    <row r="1903">
      <c r="A1903" s="22"/>
      <c r="B1903" s="22"/>
      <c r="C1903" s="22"/>
      <c r="D1903" s="22"/>
      <c r="E1903" s="22"/>
      <c r="F1903" s="22"/>
      <c r="G1903" s="22"/>
      <c r="H1903" s="22"/>
      <c r="I1903" s="22" t="e">
        <v>#N/A</v>
      </c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</row>
    <row r="1904">
      <c r="A1904" s="22"/>
      <c r="B1904" s="22"/>
      <c r="C1904" s="22"/>
      <c r="D1904" s="22"/>
      <c r="E1904" s="22"/>
      <c r="F1904" s="22"/>
      <c r="G1904" s="22"/>
      <c r="H1904" s="22"/>
      <c r="I1904" s="22" t="e">
        <v>#N/A</v>
      </c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</row>
    <row r="1905">
      <c r="A1905" s="22"/>
      <c r="B1905" s="22"/>
      <c r="C1905" s="22"/>
      <c r="D1905" s="22"/>
      <c r="E1905" s="22"/>
      <c r="F1905" s="22"/>
      <c r="G1905" s="22"/>
      <c r="H1905" s="22"/>
      <c r="I1905" s="22" t="e">
        <v>#N/A</v>
      </c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</row>
    <row r="1906">
      <c r="A1906" s="22"/>
      <c r="B1906" s="22"/>
      <c r="C1906" s="22"/>
      <c r="D1906" s="22"/>
      <c r="E1906" s="22"/>
      <c r="F1906" s="22"/>
      <c r="G1906" s="22"/>
      <c r="H1906" s="22"/>
      <c r="I1906" s="22" t="e">
        <v>#N/A</v>
      </c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</row>
    <row r="1907">
      <c r="A1907" s="22"/>
      <c r="B1907" s="22"/>
      <c r="C1907" s="22"/>
      <c r="D1907" s="22"/>
      <c r="E1907" s="22"/>
      <c r="F1907" s="22"/>
      <c r="G1907" s="22"/>
      <c r="H1907" s="22"/>
      <c r="I1907" s="22" t="e">
        <v>#N/A</v>
      </c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</row>
    <row r="1908">
      <c r="A1908" s="22"/>
      <c r="B1908" s="22"/>
      <c r="C1908" s="22"/>
      <c r="D1908" s="22"/>
      <c r="E1908" s="22"/>
      <c r="F1908" s="22"/>
      <c r="G1908" s="22"/>
      <c r="H1908" s="22"/>
      <c r="I1908" s="22" t="e">
        <v>#N/A</v>
      </c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</row>
    <row r="1909">
      <c r="A1909" s="22"/>
      <c r="B1909" s="22"/>
      <c r="C1909" s="22"/>
      <c r="D1909" s="22"/>
      <c r="E1909" s="22"/>
      <c r="F1909" s="22"/>
      <c r="G1909" s="22"/>
      <c r="H1909" s="22"/>
      <c r="I1909" s="22" t="e">
        <v>#N/A</v>
      </c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</row>
    <row r="1910">
      <c r="A1910" s="22"/>
      <c r="B1910" s="22"/>
      <c r="C1910" s="22"/>
      <c r="D1910" s="22"/>
      <c r="E1910" s="22"/>
      <c r="F1910" s="22"/>
      <c r="G1910" s="22"/>
      <c r="H1910" s="22"/>
      <c r="I1910" s="22" t="e">
        <v>#N/A</v>
      </c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</row>
    <row r="1911">
      <c r="A1911" s="22"/>
      <c r="B1911" s="22"/>
      <c r="C1911" s="22"/>
      <c r="D1911" s="22"/>
      <c r="E1911" s="22"/>
      <c r="F1911" s="22"/>
      <c r="G1911" s="22"/>
      <c r="H1911" s="22"/>
      <c r="I1911" s="22" t="e">
        <v>#N/A</v>
      </c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</row>
    <row r="1912">
      <c r="A1912" s="22"/>
      <c r="B1912" s="22"/>
      <c r="C1912" s="22"/>
      <c r="D1912" s="22"/>
      <c r="E1912" s="22"/>
      <c r="F1912" s="22"/>
      <c r="G1912" s="22"/>
      <c r="H1912" s="22"/>
      <c r="I1912" s="22" t="e">
        <v>#N/A</v>
      </c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</row>
    <row r="1913">
      <c r="A1913" s="22"/>
      <c r="B1913" s="22"/>
      <c r="C1913" s="22"/>
      <c r="D1913" s="22"/>
      <c r="E1913" s="22"/>
      <c r="F1913" s="22"/>
      <c r="G1913" s="22"/>
      <c r="H1913" s="22"/>
      <c r="I1913" s="22" t="e">
        <v>#N/A</v>
      </c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</row>
    <row r="1914">
      <c r="A1914" s="22"/>
      <c r="B1914" s="22"/>
      <c r="C1914" s="22"/>
      <c r="D1914" s="22"/>
      <c r="E1914" s="22"/>
      <c r="F1914" s="22"/>
      <c r="G1914" s="22"/>
      <c r="H1914" s="22"/>
      <c r="I1914" s="22" t="e">
        <v>#N/A</v>
      </c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</row>
    <row r="1915">
      <c r="A1915" s="22"/>
      <c r="B1915" s="22"/>
      <c r="C1915" s="22"/>
      <c r="D1915" s="22"/>
      <c r="E1915" s="22"/>
      <c r="F1915" s="22"/>
      <c r="G1915" s="22"/>
      <c r="H1915" s="22"/>
      <c r="I1915" s="22" t="e">
        <v>#N/A</v>
      </c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</row>
    <row r="1916">
      <c r="A1916" s="22"/>
      <c r="B1916" s="22"/>
      <c r="C1916" s="22"/>
      <c r="D1916" s="22"/>
      <c r="E1916" s="22"/>
      <c r="F1916" s="22"/>
      <c r="G1916" s="22"/>
      <c r="H1916" s="22"/>
      <c r="I1916" s="22" t="e">
        <v>#N/A</v>
      </c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</row>
    <row r="1917">
      <c r="A1917" s="22"/>
      <c r="B1917" s="22"/>
      <c r="C1917" s="22"/>
      <c r="D1917" s="22"/>
      <c r="E1917" s="22"/>
      <c r="F1917" s="22"/>
      <c r="G1917" s="22"/>
      <c r="H1917" s="22"/>
      <c r="I1917" s="22" t="e">
        <v>#N/A</v>
      </c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</row>
    <row r="1918">
      <c r="A1918" s="22"/>
      <c r="B1918" s="22"/>
      <c r="C1918" s="22"/>
      <c r="D1918" s="22"/>
      <c r="E1918" s="22"/>
      <c r="F1918" s="22"/>
      <c r="G1918" s="22"/>
      <c r="H1918" s="22"/>
      <c r="I1918" s="22" t="e">
        <v>#N/A</v>
      </c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</row>
    <row r="1919">
      <c r="A1919" s="22"/>
      <c r="B1919" s="22"/>
      <c r="C1919" s="22"/>
      <c r="D1919" s="22"/>
      <c r="E1919" s="22"/>
      <c r="F1919" s="22"/>
      <c r="G1919" s="22"/>
      <c r="H1919" s="22"/>
      <c r="I1919" s="22" t="e">
        <v>#N/A</v>
      </c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</row>
    <row r="1920">
      <c r="A1920" s="22"/>
      <c r="B1920" s="22"/>
      <c r="C1920" s="22"/>
      <c r="D1920" s="22"/>
      <c r="E1920" s="22"/>
      <c r="F1920" s="22"/>
      <c r="G1920" s="22"/>
      <c r="H1920" s="22"/>
      <c r="I1920" s="22" t="e">
        <v>#N/A</v>
      </c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</row>
    <row r="1921">
      <c r="A1921" s="22"/>
      <c r="B1921" s="22"/>
      <c r="C1921" s="22"/>
      <c r="D1921" s="22"/>
      <c r="E1921" s="22"/>
      <c r="F1921" s="22"/>
      <c r="G1921" s="22"/>
      <c r="H1921" s="22"/>
      <c r="I1921" s="22" t="e">
        <v>#N/A</v>
      </c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</row>
    <row r="1922">
      <c r="A1922" s="22"/>
      <c r="B1922" s="22"/>
      <c r="C1922" s="22"/>
      <c r="D1922" s="22"/>
      <c r="E1922" s="22"/>
      <c r="F1922" s="22"/>
      <c r="G1922" s="22"/>
      <c r="H1922" s="22"/>
      <c r="I1922" s="22" t="e">
        <v>#N/A</v>
      </c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</row>
    <row r="1923">
      <c r="A1923" s="22"/>
      <c r="B1923" s="22"/>
      <c r="C1923" s="22"/>
      <c r="D1923" s="22"/>
      <c r="E1923" s="22"/>
      <c r="F1923" s="22"/>
      <c r="G1923" s="22"/>
      <c r="H1923" s="22"/>
      <c r="I1923" s="22" t="e">
        <v>#N/A</v>
      </c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</row>
    <row r="1924">
      <c r="A1924" s="22"/>
      <c r="B1924" s="22"/>
      <c r="C1924" s="22"/>
      <c r="D1924" s="22"/>
      <c r="E1924" s="22"/>
      <c r="F1924" s="22"/>
      <c r="G1924" s="22"/>
      <c r="H1924" s="22"/>
      <c r="I1924" s="22" t="e">
        <v>#N/A</v>
      </c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</row>
    <row r="1925">
      <c r="A1925" s="22"/>
      <c r="B1925" s="22"/>
      <c r="C1925" s="22"/>
      <c r="D1925" s="22"/>
      <c r="E1925" s="22"/>
      <c r="F1925" s="22"/>
      <c r="G1925" s="22"/>
      <c r="H1925" s="22"/>
      <c r="I1925" s="22" t="e">
        <v>#N/A</v>
      </c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</row>
    <row r="1926">
      <c r="A1926" s="22"/>
      <c r="B1926" s="22"/>
      <c r="C1926" s="22"/>
      <c r="D1926" s="22"/>
      <c r="E1926" s="22"/>
      <c r="F1926" s="22"/>
      <c r="G1926" s="22"/>
      <c r="H1926" s="22"/>
      <c r="I1926" s="22" t="e">
        <v>#N/A</v>
      </c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</row>
    <row r="1927">
      <c r="A1927" s="22"/>
      <c r="B1927" s="22"/>
      <c r="C1927" s="22"/>
      <c r="D1927" s="22"/>
      <c r="E1927" s="22"/>
      <c r="F1927" s="22"/>
      <c r="G1927" s="22"/>
      <c r="H1927" s="22"/>
      <c r="I1927" s="22" t="e">
        <v>#N/A</v>
      </c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</row>
    <row r="1928">
      <c r="A1928" s="22"/>
      <c r="B1928" s="22"/>
      <c r="C1928" s="22"/>
      <c r="D1928" s="22"/>
      <c r="E1928" s="22"/>
      <c r="F1928" s="22"/>
      <c r="G1928" s="22"/>
      <c r="H1928" s="22"/>
      <c r="I1928" s="22" t="e">
        <v>#N/A</v>
      </c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</row>
    <row r="1929">
      <c r="A1929" s="22"/>
      <c r="B1929" s="22"/>
      <c r="C1929" s="22"/>
      <c r="D1929" s="22"/>
      <c r="E1929" s="22"/>
      <c r="F1929" s="22"/>
      <c r="G1929" s="22"/>
      <c r="H1929" s="22"/>
      <c r="I1929" s="22" t="e">
        <v>#N/A</v>
      </c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</row>
    <row r="1930">
      <c r="A1930" s="22"/>
      <c r="B1930" s="22"/>
      <c r="C1930" s="22"/>
      <c r="D1930" s="22"/>
      <c r="E1930" s="22"/>
      <c r="F1930" s="22"/>
      <c r="G1930" s="22"/>
      <c r="H1930" s="22"/>
      <c r="I1930" s="22" t="e">
        <v>#N/A</v>
      </c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</row>
    <row r="1931">
      <c r="A1931" s="22"/>
      <c r="B1931" s="22"/>
      <c r="C1931" s="22"/>
      <c r="D1931" s="22"/>
      <c r="E1931" s="22"/>
      <c r="F1931" s="22"/>
      <c r="G1931" s="22"/>
      <c r="H1931" s="22"/>
      <c r="I1931" s="22" t="e">
        <v>#N/A</v>
      </c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</row>
    <row r="1932">
      <c r="A1932" s="22"/>
      <c r="B1932" s="22"/>
      <c r="C1932" s="22"/>
      <c r="D1932" s="22"/>
      <c r="E1932" s="22"/>
      <c r="F1932" s="22"/>
      <c r="G1932" s="22"/>
      <c r="H1932" s="22"/>
      <c r="I1932" s="22" t="e">
        <v>#N/A</v>
      </c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</row>
    <row r="1933">
      <c r="A1933" s="22"/>
      <c r="B1933" s="22"/>
      <c r="C1933" s="22"/>
      <c r="D1933" s="22"/>
      <c r="E1933" s="22"/>
      <c r="F1933" s="22"/>
      <c r="G1933" s="22"/>
      <c r="H1933" s="22"/>
      <c r="I1933" s="22" t="e">
        <v>#N/A</v>
      </c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</row>
    <row r="1934">
      <c r="A1934" s="22"/>
      <c r="B1934" s="22"/>
      <c r="C1934" s="22"/>
      <c r="D1934" s="22"/>
      <c r="E1934" s="22"/>
      <c r="F1934" s="22"/>
      <c r="G1934" s="22"/>
      <c r="H1934" s="22"/>
      <c r="I1934" s="22" t="e">
        <v>#N/A</v>
      </c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</row>
    <row r="1935">
      <c r="A1935" s="22"/>
      <c r="B1935" s="22"/>
      <c r="C1935" s="22"/>
      <c r="D1935" s="22"/>
      <c r="E1935" s="22"/>
      <c r="F1935" s="22"/>
      <c r="G1935" s="22"/>
      <c r="H1935" s="22"/>
      <c r="I1935" s="22" t="e">
        <v>#N/A</v>
      </c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</row>
    <row r="1936">
      <c r="A1936" s="22"/>
      <c r="B1936" s="22"/>
      <c r="C1936" s="22"/>
      <c r="D1936" s="22"/>
      <c r="E1936" s="22"/>
      <c r="F1936" s="22"/>
      <c r="G1936" s="22"/>
      <c r="H1936" s="22"/>
      <c r="I1936" s="22" t="e">
        <v>#N/A</v>
      </c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</row>
    <row r="1937">
      <c r="A1937" s="22"/>
      <c r="B1937" s="22"/>
      <c r="C1937" s="22"/>
      <c r="D1937" s="22"/>
      <c r="E1937" s="22"/>
      <c r="F1937" s="22"/>
      <c r="G1937" s="22"/>
      <c r="H1937" s="22"/>
      <c r="I1937" s="22" t="e">
        <v>#N/A</v>
      </c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</row>
    <row r="1938">
      <c r="A1938" s="22"/>
      <c r="B1938" s="22"/>
      <c r="C1938" s="22"/>
      <c r="D1938" s="22"/>
      <c r="E1938" s="22"/>
      <c r="F1938" s="22"/>
      <c r="G1938" s="22"/>
      <c r="H1938" s="22"/>
      <c r="I1938" s="22" t="e">
        <v>#N/A</v>
      </c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</row>
    <row r="1939">
      <c r="A1939" s="22"/>
      <c r="B1939" s="22"/>
      <c r="C1939" s="22"/>
      <c r="D1939" s="22"/>
      <c r="E1939" s="22"/>
      <c r="F1939" s="22"/>
      <c r="G1939" s="22"/>
      <c r="H1939" s="22"/>
      <c r="I1939" s="22" t="e">
        <v>#N/A</v>
      </c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</row>
    <row r="1940">
      <c r="A1940" s="22"/>
      <c r="B1940" s="22"/>
      <c r="C1940" s="22"/>
      <c r="D1940" s="22"/>
      <c r="E1940" s="22"/>
      <c r="F1940" s="22"/>
      <c r="G1940" s="22"/>
      <c r="H1940" s="22"/>
      <c r="I1940" s="22" t="e">
        <v>#N/A</v>
      </c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</row>
    <row r="1941">
      <c r="A1941" s="22"/>
      <c r="B1941" s="22"/>
      <c r="C1941" s="22"/>
      <c r="D1941" s="22"/>
      <c r="E1941" s="22"/>
      <c r="F1941" s="22"/>
      <c r="G1941" s="22"/>
      <c r="H1941" s="22"/>
      <c r="I1941" s="22" t="e">
        <v>#N/A</v>
      </c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</row>
    <row r="1942">
      <c r="A1942" s="22"/>
      <c r="B1942" s="22"/>
      <c r="C1942" s="22"/>
      <c r="D1942" s="22"/>
      <c r="E1942" s="22"/>
      <c r="F1942" s="22"/>
      <c r="G1942" s="22"/>
      <c r="H1942" s="22"/>
      <c r="I1942" s="22" t="e">
        <v>#N/A</v>
      </c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</row>
    <row r="1943">
      <c r="A1943" s="22"/>
      <c r="B1943" s="22"/>
      <c r="C1943" s="22"/>
      <c r="D1943" s="22"/>
      <c r="E1943" s="22"/>
      <c r="F1943" s="22"/>
      <c r="G1943" s="22"/>
      <c r="H1943" s="22"/>
      <c r="I1943" s="22" t="e">
        <v>#N/A</v>
      </c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</row>
    <row r="1944">
      <c r="A1944" s="22"/>
      <c r="B1944" s="22"/>
      <c r="C1944" s="22"/>
      <c r="D1944" s="22"/>
      <c r="E1944" s="22"/>
      <c r="F1944" s="22"/>
      <c r="G1944" s="22"/>
      <c r="H1944" s="22"/>
      <c r="I1944" s="22" t="e">
        <v>#N/A</v>
      </c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</row>
    <row r="1945">
      <c r="A1945" s="22"/>
      <c r="B1945" s="22"/>
      <c r="C1945" s="22"/>
      <c r="D1945" s="22"/>
      <c r="E1945" s="22"/>
      <c r="F1945" s="22"/>
      <c r="G1945" s="22"/>
      <c r="H1945" s="22"/>
      <c r="I1945" s="22" t="e">
        <v>#N/A</v>
      </c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</row>
    <row r="1946">
      <c r="A1946" s="22"/>
      <c r="B1946" s="22"/>
      <c r="C1946" s="22"/>
      <c r="D1946" s="22"/>
      <c r="E1946" s="22"/>
      <c r="F1946" s="22"/>
      <c r="G1946" s="22"/>
      <c r="H1946" s="22"/>
      <c r="I1946" s="22" t="e">
        <v>#N/A</v>
      </c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</row>
    <row r="1947">
      <c r="A1947" s="22"/>
      <c r="B1947" s="22"/>
      <c r="C1947" s="22"/>
      <c r="D1947" s="22"/>
      <c r="E1947" s="22"/>
      <c r="F1947" s="22"/>
      <c r="G1947" s="22"/>
      <c r="H1947" s="22"/>
      <c r="I1947" s="22" t="e">
        <v>#N/A</v>
      </c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</row>
    <row r="1948">
      <c r="A1948" s="22"/>
      <c r="B1948" s="22"/>
      <c r="C1948" s="22"/>
      <c r="D1948" s="22"/>
      <c r="E1948" s="22"/>
      <c r="F1948" s="22"/>
      <c r="G1948" s="22"/>
      <c r="H1948" s="22"/>
      <c r="I1948" s="22" t="e">
        <v>#N/A</v>
      </c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</row>
    <row r="1949">
      <c r="A1949" s="22"/>
      <c r="B1949" s="22"/>
      <c r="C1949" s="22"/>
      <c r="D1949" s="22"/>
      <c r="E1949" s="22"/>
      <c r="F1949" s="22"/>
      <c r="G1949" s="22"/>
      <c r="H1949" s="22"/>
      <c r="I1949" s="22" t="e">
        <v>#N/A</v>
      </c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</row>
    <row r="1950">
      <c r="A1950" s="22"/>
      <c r="B1950" s="22"/>
      <c r="C1950" s="22"/>
      <c r="D1950" s="22"/>
      <c r="E1950" s="22"/>
      <c r="F1950" s="22"/>
      <c r="G1950" s="22"/>
      <c r="H1950" s="22"/>
      <c r="I1950" s="22" t="e">
        <v>#N/A</v>
      </c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</row>
    <row r="1951">
      <c r="A1951" s="22"/>
      <c r="B1951" s="22"/>
      <c r="C1951" s="22"/>
      <c r="D1951" s="22"/>
      <c r="E1951" s="22"/>
      <c r="F1951" s="22"/>
      <c r="G1951" s="22"/>
      <c r="H1951" s="22"/>
      <c r="I1951" s="22" t="e">
        <v>#N/A</v>
      </c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</row>
    <row r="1952">
      <c r="A1952" s="22"/>
      <c r="B1952" s="22"/>
      <c r="C1952" s="22"/>
      <c r="D1952" s="22"/>
      <c r="E1952" s="22"/>
      <c r="F1952" s="22"/>
      <c r="G1952" s="22"/>
      <c r="H1952" s="22"/>
      <c r="I1952" s="22" t="e">
        <v>#N/A</v>
      </c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</row>
    <row r="1953">
      <c r="A1953" s="22"/>
      <c r="B1953" s="22"/>
      <c r="C1953" s="22"/>
      <c r="D1953" s="22"/>
      <c r="E1953" s="22"/>
      <c r="F1953" s="22"/>
      <c r="G1953" s="22"/>
      <c r="H1953" s="22"/>
      <c r="I1953" s="22" t="e">
        <v>#N/A</v>
      </c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</row>
    <row r="1954">
      <c r="A1954" s="22"/>
      <c r="B1954" s="22"/>
      <c r="C1954" s="22"/>
      <c r="D1954" s="22"/>
      <c r="E1954" s="22"/>
      <c r="F1954" s="22"/>
      <c r="G1954" s="22"/>
      <c r="H1954" s="22"/>
      <c r="I1954" s="22" t="e">
        <v>#N/A</v>
      </c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</row>
    <row r="1955">
      <c r="A1955" s="22"/>
      <c r="B1955" s="22"/>
      <c r="C1955" s="22"/>
      <c r="D1955" s="22"/>
      <c r="E1955" s="22"/>
      <c r="F1955" s="22"/>
      <c r="G1955" s="22"/>
      <c r="H1955" s="22"/>
      <c r="I1955" s="22" t="e">
        <v>#N/A</v>
      </c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</row>
    <row r="1956">
      <c r="A1956" s="22"/>
      <c r="B1956" s="22"/>
      <c r="C1956" s="22"/>
      <c r="D1956" s="22"/>
      <c r="E1956" s="22"/>
      <c r="F1956" s="22"/>
      <c r="G1956" s="22"/>
      <c r="H1956" s="22"/>
      <c r="I1956" s="22" t="e">
        <v>#N/A</v>
      </c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</row>
    <row r="1957">
      <c r="A1957" s="22"/>
      <c r="B1957" s="22"/>
      <c r="C1957" s="22"/>
      <c r="D1957" s="22"/>
      <c r="E1957" s="22"/>
      <c r="F1957" s="22"/>
      <c r="G1957" s="22"/>
      <c r="H1957" s="22"/>
      <c r="I1957" s="22" t="e">
        <v>#N/A</v>
      </c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</row>
    <row r="1958">
      <c r="A1958" s="22"/>
      <c r="B1958" s="22"/>
      <c r="C1958" s="22"/>
      <c r="D1958" s="22"/>
      <c r="E1958" s="22"/>
      <c r="F1958" s="22"/>
      <c r="G1958" s="22"/>
      <c r="H1958" s="22"/>
      <c r="I1958" s="22" t="e">
        <v>#N/A</v>
      </c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</row>
    <row r="1959">
      <c r="A1959" s="22"/>
      <c r="B1959" s="22"/>
      <c r="C1959" s="22"/>
      <c r="D1959" s="22"/>
      <c r="E1959" s="22"/>
      <c r="F1959" s="22"/>
      <c r="G1959" s="22"/>
      <c r="H1959" s="22"/>
      <c r="I1959" s="22" t="e">
        <v>#N/A</v>
      </c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</row>
    <row r="1960">
      <c r="A1960" s="22"/>
      <c r="B1960" s="22"/>
      <c r="C1960" s="22"/>
      <c r="D1960" s="22"/>
      <c r="E1960" s="22"/>
      <c r="F1960" s="22"/>
      <c r="G1960" s="22"/>
      <c r="H1960" s="22"/>
      <c r="I1960" s="22" t="e">
        <v>#N/A</v>
      </c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</row>
    <row r="1961">
      <c r="A1961" s="22"/>
      <c r="B1961" s="22"/>
      <c r="C1961" s="22"/>
      <c r="D1961" s="22"/>
      <c r="E1961" s="22"/>
      <c r="F1961" s="22"/>
      <c r="G1961" s="22"/>
      <c r="H1961" s="22"/>
      <c r="I1961" s="22" t="e">
        <v>#N/A</v>
      </c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</row>
    <row r="1962">
      <c r="A1962" s="22"/>
      <c r="B1962" s="22"/>
      <c r="C1962" s="22"/>
      <c r="D1962" s="22"/>
      <c r="E1962" s="22"/>
      <c r="F1962" s="22"/>
      <c r="G1962" s="22"/>
      <c r="H1962" s="22"/>
      <c r="I1962" s="22" t="e">
        <v>#N/A</v>
      </c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</row>
    <row r="1963">
      <c r="A1963" s="22"/>
      <c r="B1963" s="22"/>
      <c r="C1963" s="22"/>
      <c r="D1963" s="22"/>
      <c r="E1963" s="22"/>
      <c r="F1963" s="22"/>
      <c r="G1963" s="22"/>
      <c r="H1963" s="22"/>
      <c r="I1963" s="22" t="e">
        <v>#N/A</v>
      </c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</row>
    <row r="1964">
      <c r="A1964" s="22"/>
      <c r="B1964" s="22"/>
      <c r="C1964" s="22"/>
      <c r="D1964" s="22"/>
      <c r="E1964" s="22"/>
      <c r="F1964" s="22"/>
      <c r="G1964" s="22"/>
      <c r="H1964" s="22"/>
      <c r="I1964" s="22" t="e">
        <v>#N/A</v>
      </c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</row>
    <row r="1965">
      <c r="A1965" s="22"/>
      <c r="B1965" s="22"/>
      <c r="C1965" s="22"/>
      <c r="D1965" s="22"/>
      <c r="E1965" s="22"/>
      <c r="F1965" s="22"/>
      <c r="G1965" s="22"/>
      <c r="H1965" s="22"/>
      <c r="I1965" s="22" t="e">
        <v>#N/A</v>
      </c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</row>
    <row r="1966">
      <c r="A1966" s="22"/>
      <c r="B1966" s="22"/>
      <c r="C1966" s="22"/>
      <c r="D1966" s="22"/>
      <c r="E1966" s="22"/>
      <c r="F1966" s="22"/>
      <c r="G1966" s="22"/>
      <c r="H1966" s="22"/>
      <c r="I1966" s="22" t="e">
        <v>#N/A</v>
      </c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</row>
    <row r="1967">
      <c r="A1967" s="22"/>
      <c r="B1967" s="22"/>
      <c r="C1967" s="22"/>
      <c r="D1967" s="22"/>
      <c r="E1967" s="22"/>
      <c r="F1967" s="22"/>
      <c r="G1967" s="22"/>
      <c r="H1967" s="22"/>
      <c r="I1967" s="22" t="e">
        <v>#N/A</v>
      </c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</row>
    <row r="1968">
      <c r="A1968" s="22"/>
      <c r="B1968" s="22"/>
      <c r="C1968" s="22"/>
      <c r="D1968" s="22"/>
      <c r="E1968" s="22"/>
      <c r="F1968" s="22"/>
      <c r="G1968" s="22"/>
      <c r="H1968" s="22"/>
      <c r="I1968" s="22" t="e">
        <v>#N/A</v>
      </c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</row>
    <row r="1969">
      <c r="A1969" s="22"/>
      <c r="B1969" s="22"/>
      <c r="C1969" s="22"/>
      <c r="D1969" s="22"/>
      <c r="E1969" s="22"/>
      <c r="F1969" s="22"/>
      <c r="G1969" s="22"/>
      <c r="H1969" s="22"/>
      <c r="I1969" s="22" t="e">
        <v>#N/A</v>
      </c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</row>
    <row r="1970">
      <c r="A1970" s="22"/>
      <c r="B1970" s="22"/>
      <c r="C1970" s="22"/>
      <c r="D1970" s="22"/>
      <c r="E1970" s="22"/>
      <c r="F1970" s="22"/>
      <c r="G1970" s="22"/>
      <c r="H1970" s="22"/>
      <c r="I1970" s="22" t="e">
        <v>#N/A</v>
      </c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</row>
    <row r="1971">
      <c r="A1971" s="22"/>
      <c r="B1971" s="22"/>
      <c r="C1971" s="22"/>
      <c r="D1971" s="22"/>
      <c r="E1971" s="22"/>
      <c r="F1971" s="22"/>
      <c r="G1971" s="22"/>
      <c r="H1971" s="22"/>
      <c r="I1971" s="22" t="e">
        <v>#N/A</v>
      </c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</row>
    <row r="1972">
      <c r="A1972" s="22"/>
      <c r="B1972" s="22"/>
      <c r="C1972" s="22"/>
      <c r="D1972" s="22"/>
      <c r="E1972" s="22"/>
      <c r="F1972" s="22"/>
      <c r="G1972" s="22"/>
      <c r="H1972" s="22"/>
      <c r="I1972" s="22" t="e">
        <v>#N/A</v>
      </c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</row>
    <row r="1973">
      <c r="A1973" s="22"/>
      <c r="B1973" s="22"/>
      <c r="C1973" s="22"/>
      <c r="D1973" s="22"/>
      <c r="E1973" s="22"/>
      <c r="F1973" s="22"/>
      <c r="G1973" s="22"/>
      <c r="H1973" s="22"/>
      <c r="I1973" s="22" t="e">
        <v>#N/A</v>
      </c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</row>
    <row r="1974">
      <c r="A1974" s="22"/>
      <c r="B1974" s="22"/>
      <c r="C1974" s="22"/>
      <c r="D1974" s="22"/>
      <c r="E1974" s="22"/>
      <c r="F1974" s="22"/>
      <c r="G1974" s="22"/>
      <c r="H1974" s="22"/>
      <c r="I1974" s="22" t="e">
        <v>#N/A</v>
      </c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</row>
    <row r="1975">
      <c r="A1975" s="22"/>
      <c r="B1975" s="22"/>
      <c r="C1975" s="22"/>
      <c r="D1975" s="22"/>
      <c r="E1975" s="22"/>
      <c r="F1975" s="22"/>
      <c r="G1975" s="22"/>
      <c r="H1975" s="22"/>
      <c r="I1975" s="22" t="e">
        <v>#N/A</v>
      </c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</row>
    <row r="1976">
      <c r="A1976" s="22"/>
      <c r="B1976" s="22"/>
      <c r="C1976" s="22"/>
      <c r="D1976" s="22"/>
      <c r="E1976" s="22"/>
      <c r="F1976" s="22"/>
      <c r="G1976" s="22"/>
      <c r="H1976" s="22"/>
      <c r="I1976" s="22" t="e">
        <v>#N/A</v>
      </c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</row>
    <row r="1977">
      <c r="A1977" s="22"/>
      <c r="B1977" s="22"/>
      <c r="C1977" s="22"/>
      <c r="D1977" s="22"/>
      <c r="E1977" s="22"/>
      <c r="F1977" s="22"/>
      <c r="G1977" s="22"/>
      <c r="H1977" s="22"/>
      <c r="I1977" s="22" t="e">
        <v>#N/A</v>
      </c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</row>
    <row r="1978">
      <c r="A1978" s="22"/>
      <c r="B1978" s="22"/>
      <c r="C1978" s="22"/>
      <c r="D1978" s="22"/>
      <c r="E1978" s="22"/>
      <c r="F1978" s="22"/>
      <c r="G1978" s="22"/>
      <c r="H1978" s="22"/>
      <c r="I1978" s="22" t="e">
        <v>#N/A</v>
      </c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</row>
    <row r="1979">
      <c r="A1979" s="22"/>
      <c r="B1979" s="22"/>
      <c r="C1979" s="22"/>
      <c r="D1979" s="22"/>
      <c r="E1979" s="22"/>
      <c r="F1979" s="22"/>
      <c r="G1979" s="22"/>
      <c r="H1979" s="22"/>
      <c r="I1979" s="22" t="e">
        <v>#N/A</v>
      </c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</row>
    <row r="1980">
      <c r="A1980" s="22"/>
      <c r="B1980" s="22"/>
      <c r="C1980" s="22"/>
      <c r="D1980" s="22"/>
      <c r="E1980" s="22"/>
      <c r="F1980" s="22"/>
      <c r="G1980" s="22"/>
      <c r="H1980" s="22"/>
      <c r="I1980" s="22" t="e">
        <v>#N/A</v>
      </c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</row>
    <row r="1981">
      <c r="A1981" s="22"/>
      <c r="B1981" s="22"/>
      <c r="C1981" s="22"/>
      <c r="D1981" s="22"/>
      <c r="E1981" s="22"/>
      <c r="F1981" s="22"/>
      <c r="G1981" s="22"/>
      <c r="H1981" s="22"/>
      <c r="I1981" s="22" t="e">
        <v>#N/A</v>
      </c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</row>
    <row r="1982">
      <c r="A1982" s="22"/>
      <c r="B1982" s="22"/>
      <c r="C1982" s="22"/>
      <c r="D1982" s="22"/>
      <c r="E1982" s="22"/>
      <c r="F1982" s="22"/>
      <c r="G1982" s="22"/>
      <c r="H1982" s="22"/>
      <c r="I1982" s="22" t="e">
        <v>#N/A</v>
      </c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</row>
    <row r="1983">
      <c r="A1983" s="22"/>
      <c r="B1983" s="22"/>
      <c r="C1983" s="22"/>
      <c r="D1983" s="22"/>
      <c r="E1983" s="22"/>
      <c r="F1983" s="22"/>
      <c r="G1983" s="22"/>
      <c r="H1983" s="22"/>
      <c r="I1983" s="22" t="e">
        <v>#N/A</v>
      </c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</row>
    <row r="1984">
      <c r="A1984" s="22"/>
      <c r="B1984" s="22"/>
      <c r="C1984" s="22"/>
      <c r="D1984" s="22"/>
      <c r="E1984" s="22"/>
      <c r="F1984" s="22"/>
      <c r="G1984" s="22"/>
      <c r="H1984" s="22"/>
      <c r="I1984" s="22" t="e">
        <v>#N/A</v>
      </c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</row>
    <row r="1985">
      <c r="A1985" s="22"/>
      <c r="B1985" s="22"/>
      <c r="C1985" s="22"/>
      <c r="D1985" s="22"/>
      <c r="E1985" s="22"/>
      <c r="F1985" s="22"/>
      <c r="G1985" s="22"/>
      <c r="H1985" s="22"/>
      <c r="I1985" s="22" t="e">
        <v>#N/A</v>
      </c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</row>
    <row r="1986">
      <c r="A1986" s="22"/>
      <c r="B1986" s="22"/>
      <c r="C1986" s="22"/>
      <c r="D1986" s="22"/>
      <c r="E1986" s="22"/>
      <c r="F1986" s="22"/>
      <c r="G1986" s="22"/>
      <c r="H1986" s="22"/>
      <c r="I1986" s="22" t="e">
        <v>#N/A</v>
      </c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</row>
    <row r="1987">
      <c r="A1987" s="22"/>
      <c r="B1987" s="22"/>
      <c r="C1987" s="22"/>
      <c r="D1987" s="22"/>
      <c r="E1987" s="22"/>
      <c r="F1987" s="22"/>
      <c r="G1987" s="22"/>
      <c r="H1987" s="22"/>
      <c r="I1987" s="22" t="e">
        <v>#N/A</v>
      </c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</row>
    <row r="1988">
      <c r="A1988" s="22"/>
      <c r="B1988" s="22"/>
      <c r="C1988" s="22"/>
      <c r="D1988" s="22"/>
      <c r="E1988" s="22"/>
      <c r="F1988" s="22"/>
      <c r="G1988" s="22"/>
      <c r="H1988" s="22"/>
      <c r="I1988" s="22" t="e">
        <v>#N/A</v>
      </c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</row>
    <row r="1989">
      <c r="A1989" s="22"/>
      <c r="B1989" s="22"/>
      <c r="C1989" s="22"/>
      <c r="D1989" s="22"/>
      <c r="E1989" s="22"/>
      <c r="F1989" s="22"/>
      <c r="G1989" s="22"/>
      <c r="H1989" s="22"/>
      <c r="I1989" s="22" t="e">
        <v>#N/A</v>
      </c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</row>
    <row r="1990">
      <c r="A1990" s="22"/>
      <c r="B1990" s="22"/>
      <c r="C1990" s="22"/>
      <c r="D1990" s="22"/>
      <c r="E1990" s="22"/>
      <c r="F1990" s="22"/>
      <c r="G1990" s="22"/>
      <c r="H1990" s="22"/>
      <c r="I1990" s="22" t="e">
        <v>#N/A</v>
      </c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</row>
    <row r="1991">
      <c r="A1991" s="22"/>
      <c r="B1991" s="22"/>
      <c r="C1991" s="22"/>
      <c r="D1991" s="22"/>
      <c r="E1991" s="22"/>
      <c r="F1991" s="22"/>
      <c r="G1991" s="22"/>
      <c r="H1991" s="22"/>
      <c r="I1991" s="22" t="e">
        <v>#N/A</v>
      </c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</row>
    <row r="1992">
      <c r="A1992" s="22"/>
      <c r="B1992" s="22"/>
      <c r="C1992" s="22"/>
      <c r="D1992" s="22"/>
      <c r="E1992" s="22"/>
      <c r="F1992" s="22"/>
      <c r="G1992" s="22"/>
      <c r="H1992" s="22"/>
      <c r="I1992" s="22" t="e">
        <v>#N/A</v>
      </c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</row>
    <row r="1993">
      <c r="A1993" s="22"/>
      <c r="B1993" s="22"/>
      <c r="C1993" s="22"/>
      <c r="D1993" s="22"/>
      <c r="E1993" s="22"/>
      <c r="F1993" s="22"/>
      <c r="G1993" s="22"/>
      <c r="H1993" s="22"/>
      <c r="I1993" s="22" t="e">
        <v>#N/A</v>
      </c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</row>
    <row r="1994">
      <c r="A1994" s="22"/>
      <c r="B1994" s="22"/>
      <c r="C1994" s="22"/>
      <c r="D1994" s="22"/>
      <c r="E1994" s="22"/>
      <c r="F1994" s="22"/>
      <c r="G1994" s="22"/>
      <c r="H1994" s="22"/>
      <c r="I1994" s="22" t="e">
        <v>#N/A</v>
      </c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</row>
    <row r="1995">
      <c r="A1995" s="22"/>
      <c r="B1995" s="22"/>
      <c r="C1995" s="22"/>
      <c r="D1995" s="22"/>
      <c r="E1995" s="22"/>
      <c r="F1995" s="22"/>
      <c r="G1995" s="22"/>
      <c r="H1995" s="22"/>
      <c r="I1995" s="22" t="e">
        <v>#N/A</v>
      </c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</row>
    <row r="1996">
      <c r="A1996" s="22"/>
      <c r="B1996" s="22"/>
      <c r="C1996" s="22"/>
      <c r="D1996" s="22"/>
      <c r="E1996" s="22"/>
      <c r="F1996" s="22"/>
      <c r="G1996" s="22"/>
      <c r="H1996" s="22"/>
      <c r="I1996" s="22" t="e">
        <v>#N/A</v>
      </c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</row>
    <row r="1997">
      <c r="A1997" s="22"/>
      <c r="B1997" s="22"/>
      <c r="C1997" s="22"/>
      <c r="D1997" s="22"/>
      <c r="E1997" s="22"/>
      <c r="F1997" s="22"/>
      <c r="G1997" s="22"/>
      <c r="H1997" s="22"/>
      <c r="I1997" s="22" t="e">
        <v>#N/A</v>
      </c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</row>
    <row r="1998">
      <c r="A1998" s="22"/>
      <c r="B1998" s="22"/>
      <c r="C1998" s="22"/>
      <c r="D1998" s="22"/>
      <c r="E1998" s="22"/>
      <c r="F1998" s="22"/>
      <c r="G1998" s="22"/>
      <c r="H1998" s="22"/>
      <c r="I1998" s="22" t="e">
        <v>#N/A</v>
      </c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</row>
    <row r="1999">
      <c r="A1999" s="22"/>
      <c r="B1999" s="22"/>
      <c r="C1999" s="22"/>
      <c r="D1999" s="22"/>
      <c r="E1999" s="22"/>
      <c r="F1999" s="22"/>
      <c r="G1999" s="22"/>
      <c r="H1999" s="22"/>
      <c r="I1999" s="22" t="e">
        <v>#N/A</v>
      </c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</row>
    <row r="2000">
      <c r="A2000" s="22"/>
      <c r="B2000" s="22"/>
      <c r="C2000" s="22"/>
      <c r="D2000" s="22"/>
      <c r="E2000" s="22"/>
      <c r="F2000" s="22"/>
      <c r="G2000" s="22"/>
      <c r="H2000" s="22"/>
      <c r="I2000" s="22" t="e">
        <v>#N/A</v>
      </c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</row>
    <row r="2001">
      <c r="A2001" s="22"/>
      <c r="B2001" s="22"/>
      <c r="C2001" s="22"/>
      <c r="D2001" s="22"/>
      <c r="E2001" s="22"/>
      <c r="F2001" s="22"/>
      <c r="G2001" s="22"/>
      <c r="H2001" s="22"/>
      <c r="I2001" s="22" t="e">
        <v>#N/A</v>
      </c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</row>
    <row r="2002">
      <c r="A2002" s="22"/>
      <c r="B2002" s="22"/>
      <c r="C2002" s="22"/>
      <c r="D2002" s="22"/>
      <c r="E2002" s="22"/>
      <c r="F2002" s="22"/>
      <c r="G2002" s="22"/>
      <c r="H2002" s="22"/>
      <c r="I2002" s="22" t="e">
        <v>#N/A</v>
      </c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</row>
    <row r="2003">
      <c r="A2003" s="22"/>
      <c r="B2003" s="22"/>
      <c r="C2003" s="22"/>
      <c r="D2003" s="22"/>
      <c r="E2003" s="22"/>
      <c r="F2003" s="22"/>
      <c r="G2003" s="22"/>
      <c r="H2003" s="22"/>
      <c r="I2003" s="22" t="e">
        <v>#N/A</v>
      </c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</row>
    <row r="2004">
      <c r="A2004" s="22"/>
      <c r="B2004" s="22"/>
      <c r="C2004" s="22"/>
      <c r="D2004" s="22"/>
      <c r="E2004" s="22"/>
      <c r="F2004" s="22"/>
      <c r="G2004" s="22"/>
      <c r="H2004" s="22"/>
      <c r="I2004" s="22" t="e">
        <v>#N/A</v>
      </c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</row>
    <row r="2005">
      <c r="A2005" s="22"/>
      <c r="B2005" s="22"/>
      <c r="C2005" s="22"/>
      <c r="D2005" s="22"/>
      <c r="E2005" s="22"/>
      <c r="F2005" s="22"/>
      <c r="G2005" s="22"/>
      <c r="H2005" s="22"/>
      <c r="I2005" s="22" t="e">
        <v>#N/A</v>
      </c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</row>
    <row r="2006">
      <c r="A2006" s="22"/>
      <c r="B2006" s="22"/>
      <c r="C2006" s="22"/>
      <c r="D2006" s="22"/>
      <c r="E2006" s="22"/>
      <c r="F2006" s="22"/>
      <c r="G2006" s="22"/>
      <c r="H2006" s="22"/>
      <c r="I2006" s="22" t="e">
        <v>#N/A</v>
      </c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</row>
    <row r="2007">
      <c r="A2007" s="22"/>
      <c r="B2007" s="22"/>
      <c r="C2007" s="22"/>
      <c r="D2007" s="22"/>
      <c r="E2007" s="22"/>
      <c r="F2007" s="22"/>
      <c r="G2007" s="22"/>
      <c r="H2007" s="22"/>
      <c r="I2007" s="22" t="e">
        <v>#N/A</v>
      </c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</row>
    <row r="2008">
      <c r="A2008" s="22"/>
      <c r="B2008" s="22"/>
      <c r="C2008" s="22"/>
      <c r="D2008" s="22"/>
      <c r="E2008" s="22"/>
      <c r="F2008" s="22"/>
      <c r="G2008" s="22"/>
      <c r="H2008" s="22"/>
      <c r="I2008" s="22" t="e">
        <v>#N/A</v>
      </c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</row>
    <row r="2009">
      <c r="A2009" s="22"/>
      <c r="B2009" s="22"/>
      <c r="C2009" s="22"/>
      <c r="D2009" s="22"/>
      <c r="E2009" s="22"/>
      <c r="F2009" s="22"/>
      <c r="G2009" s="22"/>
      <c r="H2009" s="22"/>
      <c r="I2009" s="22" t="e">
        <v>#N/A</v>
      </c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</row>
    <row r="2010">
      <c r="A2010" s="22"/>
      <c r="B2010" s="22"/>
      <c r="C2010" s="22"/>
      <c r="D2010" s="22"/>
      <c r="E2010" s="22"/>
      <c r="F2010" s="22"/>
      <c r="G2010" s="22"/>
      <c r="H2010" s="22"/>
      <c r="I2010" s="22" t="e">
        <v>#N/A</v>
      </c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</row>
    <row r="2011">
      <c r="A2011" s="22"/>
      <c r="B2011" s="22"/>
      <c r="C2011" s="22"/>
      <c r="D2011" s="22"/>
      <c r="E2011" s="22"/>
      <c r="F2011" s="22"/>
      <c r="G2011" s="22"/>
      <c r="H2011" s="22"/>
      <c r="I2011" s="22" t="e">
        <v>#N/A</v>
      </c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</row>
    <row r="2012">
      <c r="A2012" s="22"/>
      <c r="B2012" s="22"/>
      <c r="C2012" s="22"/>
      <c r="D2012" s="22"/>
      <c r="E2012" s="22"/>
      <c r="F2012" s="22"/>
      <c r="G2012" s="22"/>
      <c r="H2012" s="22"/>
      <c r="I2012" s="22" t="e">
        <v>#N/A</v>
      </c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</row>
    <row r="2013">
      <c r="A2013" s="22"/>
      <c r="B2013" s="22"/>
      <c r="C2013" s="22"/>
      <c r="D2013" s="22"/>
      <c r="E2013" s="22"/>
      <c r="F2013" s="22"/>
      <c r="G2013" s="22"/>
      <c r="H2013" s="22"/>
      <c r="I2013" s="22" t="e">
        <v>#N/A</v>
      </c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</row>
    <row r="2014">
      <c r="A2014" s="22"/>
      <c r="B2014" s="22"/>
      <c r="C2014" s="22"/>
      <c r="D2014" s="22"/>
      <c r="E2014" s="22"/>
      <c r="F2014" s="22"/>
      <c r="G2014" s="22"/>
      <c r="H2014" s="22"/>
      <c r="I2014" s="22" t="e">
        <v>#N/A</v>
      </c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</row>
    <row r="2015">
      <c r="A2015" s="22"/>
      <c r="B2015" s="22"/>
      <c r="C2015" s="22"/>
      <c r="D2015" s="22"/>
      <c r="E2015" s="22"/>
      <c r="F2015" s="22"/>
      <c r="G2015" s="22"/>
      <c r="H2015" s="22"/>
      <c r="I2015" s="22" t="e">
        <v>#N/A</v>
      </c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</row>
    <row r="2016">
      <c r="A2016" s="22"/>
      <c r="B2016" s="22"/>
      <c r="C2016" s="22"/>
      <c r="D2016" s="22"/>
      <c r="E2016" s="22"/>
      <c r="F2016" s="22"/>
      <c r="G2016" s="22"/>
      <c r="H2016" s="22"/>
      <c r="I2016" s="22" t="e">
        <v>#N/A</v>
      </c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</row>
    <row r="2017">
      <c r="A2017" s="22"/>
      <c r="B2017" s="22"/>
      <c r="C2017" s="22"/>
      <c r="D2017" s="22"/>
      <c r="E2017" s="22"/>
      <c r="F2017" s="22"/>
      <c r="G2017" s="22"/>
      <c r="H2017" s="22"/>
      <c r="I2017" s="22" t="e">
        <v>#N/A</v>
      </c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</row>
    <row r="2018">
      <c r="A2018" s="22"/>
      <c r="B2018" s="22"/>
      <c r="C2018" s="22"/>
      <c r="D2018" s="22"/>
      <c r="E2018" s="22"/>
      <c r="F2018" s="22"/>
      <c r="G2018" s="22"/>
      <c r="H2018" s="22"/>
      <c r="I2018" s="22" t="e">
        <v>#N/A</v>
      </c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</row>
    <row r="2019">
      <c r="A2019" s="22"/>
      <c r="B2019" s="22"/>
      <c r="C2019" s="22"/>
      <c r="D2019" s="22"/>
      <c r="E2019" s="22"/>
      <c r="F2019" s="22"/>
      <c r="G2019" s="22"/>
      <c r="H2019" s="22"/>
      <c r="I2019" s="22" t="e">
        <v>#N/A</v>
      </c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</row>
    <row r="2020">
      <c r="A2020" s="22"/>
      <c r="B2020" s="22"/>
      <c r="C2020" s="22"/>
      <c r="D2020" s="22"/>
      <c r="E2020" s="22"/>
      <c r="F2020" s="22"/>
      <c r="G2020" s="22"/>
      <c r="H2020" s="22"/>
      <c r="I2020" s="22" t="e">
        <v>#N/A</v>
      </c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</row>
    <row r="2021">
      <c r="A2021" s="22"/>
      <c r="B2021" s="22"/>
      <c r="C2021" s="22"/>
      <c r="D2021" s="22"/>
      <c r="E2021" s="22"/>
      <c r="F2021" s="22"/>
      <c r="G2021" s="22"/>
      <c r="H2021" s="22"/>
      <c r="I2021" s="22" t="e">
        <v>#N/A</v>
      </c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</row>
    <row r="2022">
      <c r="A2022" s="22"/>
      <c r="B2022" s="22"/>
      <c r="C2022" s="22"/>
      <c r="D2022" s="22"/>
      <c r="E2022" s="22"/>
      <c r="F2022" s="22"/>
      <c r="G2022" s="22"/>
      <c r="H2022" s="22"/>
      <c r="I2022" s="22" t="e">
        <v>#N/A</v>
      </c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</row>
    <row r="2023">
      <c r="A2023" s="22"/>
      <c r="B2023" s="22"/>
      <c r="C2023" s="22"/>
      <c r="D2023" s="22"/>
      <c r="E2023" s="22"/>
      <c r="F2023" s="22"/>
      <c r="G2023" s="22"/>
      <c r="H2023" s="22"/>
      <c r="I2023" s="22" t="e">
        <v>#N/A</v>
      </c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</row>
    <row r="2024">
      <c r="A2024" s="22"/>
      <c r="B2024" s="22"/>
      <c r="C2024" s="22"/>
      <c r="D2024" s="22"/>
      <c r="E2024" s="22"/>
      <c r="F2024" s="22"/>
      <c r="G2024" s="22"/>
      <c r="H2024" s="22"/>
      <c r="I2024" s="22" t="e">
        <v>#N/A</v>
      </c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</row>
    <row r="2025">
      <c r="A2025" s="22"/>
      <c r="B2025" s="22"/>
      <c r="C2025" s="22"/>
      <c r="D2025" s="22"/>
      <c r="E2025" s="22"/>
      <c r="F2025" s="22"/>
      <c r="G2025" s="22"/>
      <c r="H2025" s="22"/>
      <c r="I2025" s="22" t="e">
        <v>#N/A</v>
      </c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</row>
    <row r="2026">
      <c r="A2026" s="22"/>
      <c r="B2026" s="22"/>
      <c r="C2026" s="22"/>
      <c r="D2026" s="22"/>
      <c r="E2026" s="22"/>
      <c r="F2026" s="22"/>
      <c r="G2026" s="22"/>
      <c r="H2026" s="22"/>
      <c r="I2026" s="22" t="e">
        <v>#N/A</v>
      </c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</row>
    <row r="2027">
      <c r="A2027" s="22"/>
      <c r="B2027" s="22"/>
      <c r="C2027" s="22"/>
      <c r="D2027" s="22"/>
      <c r="E2027" s="22"/>
      <c r="F2027" s="22"/>
      <c r="G2027" s="22"/>
      <c r="H2027" s="22"/>
      <c r="I2027" s="22" t="e">
        <v>#N/A</v>
      </c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</row>
    <row r="2028">
      <c r="A2028" s="22"/>
      <c r="B2028" s="22"/>
      <c r="C2028" s="22"/>
      <c r="D2028" s="22"/>
      <c r="E2028" s="22"/>
      <c r="F2028" s="22"/>
      <c r="G2028" s="22"/>
      <c r="H2028" s="22"/>
      <c r="I2028" s="22" t="e">
        <v>#N/A</v>
      </c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</row>
    <row r="2029">
      <c r="A2029" s="22"/>
      <c r="B2029" s="22"/>
      <c r="C2029" s="22"/>
      <c r="D2029" s="22"/>
      <c r="E2029" s="22"/>
      <c r="F2029" s="22"/>
      <c r="G2029" s="22"/>
      <c r="H2029" s="22"/>
      <c r="I2029" s="22" t="e">
        <v>#N/A</v>
      </c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</row>
    <row r="2030">
      <c r="A2030" s="22"/>
      <c r="B2030" s="22"/>
      <c r="C2030" s="22"/>
      <c r="D2030" s="22"/>
      <c r="E2030" s="22"/>
      <c r="F2030" s="22"/>
      <c r="G2030" s="22"/>
      <c r="H2030" s="22"/>
      <c r="I2030" s="22" t="e">
        <v>#N/A</v>
      </c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</row>
    <row r="2031">
      <c r="A2031" s="22"/>
      <c r="B2031" s="22"/>
      <c r="C2031" s="22"/>
      <c r="D2031" s="22"/>
      <c r="E2031" s="22"/>
      <c r="F2031" s="22"/>
      <c r="G2031" s="22"/>
      <c r="H2031" s="22"/>
      <c r="I2031" s="22" t="e">
        <v>#N/A</v>
      </c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</row>
    <row r="2032">
      <c r="A2032" s="22"/>
      <c r="B2032" s="22"/>
      <c r="C2032" s="22"/>
      <c r="D2032" s="22"/>
      <c r="E2032" s="22"/>
      <c r="F2032" s="22"/>
      <c r="G2032" s="22"/>
      <c r="H2032" s="22"/>
      <c r="I2032" s="22" t="e">
        <v>#N/A</v>
      </c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</row>
    <row r="2033">
      <c r="A2033" s="22"/>
      <c r="B2033" s="22"/>
      <c r="C2033" s="22"/>
      <c r="D2033" s="22"/>
      <c r="E2033" s="22"/>
      <c r="F2033" s="22"/>
      <c r="G2033" s="22"/>
      <c r="H2033" s="22"/>
      <c r="I2033" s="22" t="e">
        <v>#N/A</v>
      </c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</row>
    <row r="2034">
      <c r="A2034" s="22"/>
      <c r="B2034" s="22"/>
      <c r="C2034" s="22"/>
      <c r="D2034" s="22"/>
      <c r="E2034" s="22"/>
      <c r="F2034" s="22"/>
      <c r="G2034" s="22"/>
      <c r="H2034" s="22"/>
      <c r="I2034" s="22" t="e">
        <v>#N/A</v>
      </c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</row>
    <row r="2035">
      <c r="A2035" s="22"/>
      <c r="B2035" s="22"/>
      <c r="C2035" s="22"/>
      <c r="D2035" s="22"/>
      <c r="E2035" s="22"/>
      <c r="F2035" s="22"/>
      <c r="G2035" s="22"/>
      <c r="H2035" s="22"/>
      <c r="I2035" s="22" t="e">
        <v>#N/A</v>
      </c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</row>
    <row r="2036">
      <c r="A2036" s="22"/>
      <c r="B2036" s="22"/>
      <c r="C2036" s="22"/>
      <c r="D2036" s="22"/>
      <c r="E2036" s="22"/>
      <c r="F2036" s="22"/>
      <c r="G2036" s="22"/>
      <c r="H2036" s="22"/>
      <c r="I2036" s="22" t="e">
        <v>#N/A</v>
      </c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</row>
    <row r="2037">
      <c r="A2037" s="22"/>
      <c r="B2037" s="22"/>
      <c r="C2037" s="22"/>
      <c r="D2037" s="22"/>
      <c r="E2037" s="22"/>
      <c r="F2037" s="22"/>
      <c r="G2037" s="22"/>
      <c r="H2037" s="22"/>
      <c r="I2037" s="22" t="e">
        <v>#N/A</v>
      </c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</row>
    <row r="2038">
      <c r="A2038" s="22"/>
      <c r="B2038" s="22"/>
      <c r="C2038" s="22"/>
      <c r="D2038" s="22"/>
      <c r="E2038" s="22"/>
      <c r="F2038" s="22"/>
      <c r="G2038" s="22"/>
      <c r="H2038" s="22"/>
      <c r="I2038" s="22" t="e">
        <v>#N/A</v>
      </c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</row>
    <row r="2039">
      <c r="A2039" s="22"/>
      <c r="B2039" s="22"/>
      <c r="C2039" s="22"/>
      <c r="D2039" s="22"/>
      <c r="E2039" s="22"/>
      <c r="F2039" s="22"/>
      <c r="G2039" s="22"/>
      <c r="H2039" s="22"/>
      <c r="I2039" s="22" t="e">
        <v>#N/A</v>
      </c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</row>
    <row r="2040">
      <c r="A2040" s="22"/>
      <c r="B2040" s="22"/>
      <c r="C2040" s="22"/>
      <c r="D2040" s="22"/>
      <c r="E2040" s="22"/>
      <c r="F2040" s="22"/>
      <c r="G2040" s="22"/>
      <c r="H2040" s="22"/>
      <c r="I2040" s="22" t="e">
        <v>#N/A</v>
      </c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</row>
    <row r="2041">
      <c r="A2041" s="22"/>
      <c r="B2041" s="22"/>
      <c r="C2041" s="22"/>
      <c r="D2041" s="22"/>
      <c r="E2041" s="22"/>
      <c r="F2041" s="22"/>
      <c r="G2041" s="22"/>
      <c r="H2041" s="22"/>
      <c r="I2041" s="22" t="e">
        <v>#N/A</v>
      </c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</row>
    <row r="2042">
      <c r="A2042" s="22"/>
      <c r="B2042" s="22"/>
      <c r="C2042" s="22"/>
      <c r="D2042" s="22"/>
      <c r="E2042" s="22"/>
      <c r="F2042" s="22"/>
      <c r="G2042" s="22"/>
      <c r="H2042" s="22"/>
      <c r="I2042" s="22" t="e">
        <v>#N/A</v>
      </c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</row>
    <row r="2043">
      <c r="A2043" s="22"/>
      <c r="B2043" s="22"/>
      <c r="C2043" s="22"/>
      <c r="D2043" s="22"/>
      <c r="E2043" s="22"/>
      <c r="F2043" s="22"/>
      <c r="G2043" s="22"/>
      <c r="H2043" s="22"/>
      <c r="I2043" s="22" t="e">
        <v>#N/A</v>
      </c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</row>
    <row r="2044">
      <c r="A2044" s="22"/>
      <c r="B2044" s="22"/>
      <c r="C2044" s="22"/>
      <c r="D2044" s="22"/>
      <c r="E2044" s="22"/>
      <c r="F2044" s="22"/>
      <c r="G2044" s="22"/>
      <c r="H2044" s="22"/>
      <c r="I2044" s="22" t="e">
        <v>#N/A</v>
      </c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</row>
    <row r="2045">
      <c r="A2045" s="22"/>
      <c r="B2045" s="22"/>
      <c r="C2045" s="22"/>
      <c r="D2045" s="22"/>
      <c r="E2045" s="22"/>
      <c r="F2045" s="22"/>
      <c r="G2045" s="22"/>
      <c r="H2045" s="22"/>
      <c r="I2045" s="22" t="e">
        <v>#N/A</v>
      </c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</row>
    <row r="2046">
      <c r="A2046" s="22"/>
      <c r="B2046" s="22"/>
      <c r="C2046" s="22"/>
      <c r="D2046" s="22"/>
      <c r="E2046" s="22"/>
      <c r="F2046" s="22"/>
      <c r="G2046" s="22"/>
      <c r="H2046" s="22"/>
      <c r="I2046" s="22" t="e">
        <v>#N/A</v>
      </c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</row>
    <row r="2047">
      <c r="A2047" s="22"/>
      <c r="B2047" s="22"/>
      <c r="C2047" s="22"/>
      <c r="D2047" s="22"/>
      <c r="E2047" s="22"/>
      <c r="F2047" s="22"/>
      <c r="G2047" s="22"/>
      <c r="H2047" s="22"/>
      <c r="I2047" s="22" t="e">
        <v>#N/A</v>
      </c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</row>
    <row r="2048">
      <c r="A2048" s="22"/>
      <c r="B2048" s="22"/>
      <c r="C2048" s="22"/>
      <c r="D2048" s="22"/>
      <c r="E2048" s="22"/>
      <c r="F2048" s="22"/>
      <c r="G2048" s="22"/>
      <c r="H2048" s="22"/>
      <c r="I2048" s="22" t="e">
        <v>#N/A</v>
      </c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</row>
    <row r="2049">
      <c r="A2049" s="22"/>
      <c r="B2049" s="22"/>
      <c r="C2049" s="22"/>
      <c r="D2049" s="22"/>
      <c r="E2049" s="22"/>
      <c r="F2049" s="22"/>
      <c r="G2049" s="22"/>
      <c r="H2049" s="22"/>
      <c r="I2049" s="22" t="e">
        <v>#N/A</v>
      </c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</row>
    <row r="2050">
      <c r="A2050" s="22"/>
      <c r="B2050" s="22"/>
      <c r="C2050" s="22"/>
      <c r="D2050" s="22"/>
      <c r="E2050" s="22"/>
      <c r="F2050" s="22"/>
      <c r="G2050" s="22"/>
      <c r="H2050" s="22"/>
      <c r="I2050" s="22" t="e">
        <v>#N/A</v>
      </c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</row>
    <row r="2051">
      <c r="A2051" s="22"/>
      <c r="B2051" s="22"/>
      <c r="C2051" s="22"/>
      <c r="D2051" s="22"/>
      <c r="E2051" s="22"/>
      <c r="F2051" s="22"/>
      <c r="G2051" s="22"/>
      <c r="H2051" s="22"/>
      <c r="I2051" s="22" t="e">
        <v>#N/A</v>
      </c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</row>
    <row r="2052">
      <c r="A2052" s="22"/>
      <c r="B2052" s="22"/>
      <c r="C2052" s="22"/>
      <c r="D2052" s="22"/>
      <c r="E2052" s="22"/>
      <c r="F2052" s="22"/>
      <c r="G2052" s="22"/>
      <c r="H2052" s="22"/>
      <c r="I2052" s="22" t="e">
        <v>#N/A</v>
      </c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</row>
    <row r="2053">
      <c r="A2053" s="22"/>
      <c r="B2053" s="22"/>
      <c r="C2053" s="22"/>
      <c r="D2053" s="22"/>
      <c r="E2053" s="22"/>
      <c r="F2053" s="22"/>
      <c r="G2053" s="22"/>
      <c r="H2053" s="22"/>
      <c r="I2053" s="22" t="e">
        <v>#N/A</v>
      </c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</row>
    <row r="2054">
      <c r="A2054" s="22"/>
      <c r="B2054" s="22"/>
      <c r="C2054" s="22"/>
      <c r="D2054" s="22"/>
      <c r="E2054" s="22"/>
      <c r="F2054" s="22"/>
      <c r="G2054" s="22"/>
      <c r="H2054" s="22"/>
      <c r="I2054" s="22" t="e">
        <v>#N/A</v>
      </c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</row>
    <row r="2055">
      <c r="A2055" s="22"/>
      <c r="B2055" s="22"/>
      <c r="C2055" s="22"/>
      <c r="D2055" s="22"/>
      <c r="E2055" s="22"/>
      <c r="F2055" s="22"/>
      <c r="G2055" s="22"/>
      <c r="H2055" s="22"/>
      <c r="I2055" s="22" t="e">
        <v>#N/A</v>
      </c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</row>
    <row r="2056">
      <c r="A2056" s="22"/>
      <c r="B2056" s="22"/>
      <c r="C2056" s="22"/>
      <c r="D2056" s="22"/>
      <c r="E2056" s="22"/>
      <c r="F2056" s="22"/>
      <c r="G2056" s="22"/>
      <c r="H2056" s="22"/>
      <c r="I2056" s="22" t="e">
        <v>#N/A</v>
      </c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</row>
    <row r="2057">
      <c r="A2057" s="22"/>
      <c r="B2057" s="22"/>
      <c r="C2057" s="22"/>
      <c r="D2057" s="22"/>
      <c r="E2057" s="22"/>
      <c r="F2057" s="22"/>
      <c r="G2057" s="22"/>
      <c r="H2057" s="22"/>
      <c r="I2057" s="22" t="e">
        <v>#N/A</v>
      </c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</row>
    <row r="2058">
      <c r="A2058" s="22"/>
      <c r="B2058" s="22"/>
      <c r="C2058" s="22"/>
      <c r="D2058" s="22"/>
      <c r="E2058" s="22"/>
      <c r="F2058" s="22"/>
      <c r="G2058" s="22"/>
      <c r="H2058" s="22"/>
      <c r="I2058" s="22" t="e">
        <v>#N/A</v>
      </c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</row>
    <row r="2059">
      <c r="A2059" s="22"/>
      <c r="B2059" s="22"/>
      <c r="C2059" s="22"/>
      <c r="D2059" s="22"/>
      <c r="E2059" s="22"/>
      <c r="F2059" s="22"/>
      <c r="G2059" s="22"/>
      <c r="H2059" s="22"/>
      <c r="I2059" s="22" t="e">
        <v>#N/A</v>
      </c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</row>
    <row r="2060">
      <c r="A2060" s="22"/>
      <c r="B2060" s="22"/>
      <c r="C2060" s="22"/>
      <c r="D2060" s="22"/>
      <c r="E2060" s="22"/>
      <c r="F2060" s="22"/>
      <c r="G2060" s="22"/>
      <c r="H2060" s="22"/>
      <c r="I2060" s="22" t="e">
        <v>#N/A</v>
      </c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</row>
    <row r="2061">
      <c r="A2061" s="22"/>
      <c r="B2061" s="22"/>
      <c r="C2061" s="22"/>
      <c r="D2061" s="22"/>
      <c r="E2061" s="22"/>
      <c r="F2061" s="22"/>
      <c r="G2061" s="22"/>
      <c r="H2061" s="22"/>
      <c r="I2061" s="22" t="e">
        <v>#N/A</v>
      </c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</row>
    <row r="2062">
      <c r="A2062" s="22"/>
      <c r="B2062" s="22"/>
      <c r="C2062" s="22"/>
      <c r="D2062" s="22"/>
      <c r="E2062" s="22"/>
      <c r="F2062" s="22"/>
      <c r="G2062" s="22"/>
      <c r="H2062" s="22"/>
      <c r="I2062" s="22" t="e">
        <v>#N/A</v>
      </c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</row>
    <row r="2063">
      <c r="A2063" s="22"/>
      <c r="B2063" s="22"/>
      <c r="C2063" s="22"/>
      <c r="D2063" s="22"/>
      <c r="E2063" s="22"/>
      <c r="F2063" s="22"/>
      <c r="G2063" s="22"/>
      <c r="H2063" s="22"/>
      <c r="I2063" s="22" t="e">
        <v>#N/A</v>
      </c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</row>
    <row r="2064">
      <c r="A2064" s="22"/>
      <c r="B2064" s="22"/>
      <c r="C2064" s="22"/>
      <c r="D2064" s="22"/>
      <c r="E2064" s="22"/>
      <c r="F2064" s="22"/>
      <c r="G2064" s="22"/>
      <c r="H2064" s="22"/>
      <c r="I2064" s="22" t="e">
        <v>#N/A</v>
      </c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</row>
    <row r="2065">
      <c r="A2065" s="22"/>
      <c r="B2065" s="22"/>
      <c r="C2065" s="22"/>
      <c r="D2065" s="22"/>
      <c r="E2065" s="22"/>
      <c r="F2065" s="22"/>
      <c r="G2065" s="22"/>
      <c r="H2065" s="22"/>
      <c r="I2065" s="22" t="e">
        <v>#N/A</v>
      </c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</row>
    <row r="2066">
      <c r="A2066" s="22"/>
      <c r="B2066" s="22"/>
      <c r="C2066" s="22"/>
      <c r="D2066" s="22"/>
      <c r="E2066" s="22"/>
      <c r="F2066" s="22"/>
      <c r="G2066" s="22"/>
      <c r="H2066" s="22"/>
      <c r="I2066" s="22" t="e">
        <v>#N/A</v>
      </c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</row>
    <row r="2067">
      <c r="A2067" s="22"/>
      <c r="B2067" s="22"/>
      <c r="C2067" s="22"/>
      <c r="D2067" s="22"/>
      <c r="E2067" s="22"/>
      <c r="F2067" s="22"/>
      <c r="G2067" s="22"/>
      <c r="H2067" s="22"/>
      <c r="I2067" s="22" t="e">
        <v>#N/A</v>
      </c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</row>
    <row r="2068">
      <c r="A2068" s="22"/>
      <c r="B2068" s="22"/>
      <c r="C2068" s="22"/>
      <c r="D2068" s="22"/>
      <c r="E2068" s="22"/>
      <c r="F2068" s="22"/>
      <c r="G2068" s="22"/>
      <c r="H2068" s="22"/>
      <c r="I2068" s="22" t="e">
        <v>#N/A</v>
      </c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</row>
    <row r="2069">
      <c r="A2069" s="22"/>
      <c r="B2069" s="22"/>
      <c r="C2069" s="22"/>
      <c r="D2069" s="22"/>
      <c r="E2069" s="22"/>
      <c r="F2069" s="22"/>
      <c r="G2069" s="22"/>
      <c r="H2069" s="22"/>
      <c r="I2069" s="22" t="e">
        <v>#N/A</v>
      </c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</row>
    <row r="2070">
      <c r="A2070" s="22"/>
      <c r="B2070" s="22"/>
      <c r="C2070" s="22"/>
      <c r="D2070" s="22"/>
      <c r="E2070" s="22"/>
      <c r="F2070" s="22"/>
      <c r="G2070" s="22"/>
      <c r="H2070" s="22"/>
      <c r="I2070" s="22" t="e">
        <v>#N/A</v>
      </c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</row>
    <row r="2071">
      <c r="A2071" s="22"/>
      <c r="B2071" s="22"/>
      <c r="C2071" s="22"/>
      <c r="D2071" s="22"/>
      <c r="E2071" s="22"/>
      <c r="F2071" s="22"/>
      <c r="G2071" s="22"/>
      <c r="H2071" s="22"/>
      <c r="I2071" s="22" t="e">
        <v>#N/A</v>
      </c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</row>
    <row r="2072">
      <c r="A2072" s="22"/>
      <c r="B2072" s="22"/>
      <c r="C2072" s="22"/>
      <c r="D2072" s="22"/>
      <c r="E2072" s="22"/>
      <c r="F2072" s="22"/>
      <c r="G2072" s="22"/>
      <c r="H2072" s="22"/>
      <c r="I2072" s="22" t="e">
        <v>#N/A</v>
      </c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</row>
    <row r="2073">
      <c r="A2073" s="22"/>
      <c r="B2073" s="22"/>
      <c r="C2073" s="22"/>
      <c r="D2073" s="22"/>
      <c r="E2073" s="22"/>
      <c r="F2073" s="22"/>
      <c r="G2073" s="22"/>
      <c r="H2073" s="22"/>
      <c r="I2073" s="22" t="e">
        <v>#N/A</v>
      </c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</row>
    <row r="2074">
      <c r="A2074" s="22"/>
      <c r="B2074" s="22"/>
      <c r="C2074" s="22"/>
      <c r="D2074" s="22"/>
      <c r="E2074" s="22"/>
      <c r="F2074" s="22"/>
      <c r="G2074" s="22"/>
      <c r="H2074" s="22"/>
      <c r="I2074" s="22" t="e">
        <v>#N/A</v>
      </c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</row>
    <row r="2075">
      <c r="A2075" s="22"/>
      <c r="B2075" s="22"/>
      <c r="C2075" s="22"/>
      <c r="D2075" s="22"/>
      <c r="E2075" s="22"/>
      <c r="F2075" s="22"/>
      <c r="G2075" s="22"/>
      <c r="H2075" s="22"/>
      <c r="I2075" s="22" t="e">
        <v>#N/A</v>
      </c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</row>
    <row r="2076">
      <c r="A2076" s="22"/>
      <c r="B2076" s="22"/>
      <c r="C2076" s="22"/>
      <c r="D2076" s="22"/>
      <c r="E2076" s="22"/>
      <c r="F2076" s="22"/>
      <c r="G2076" s="22"/>
      <c r="H2076" s="22"/>
      <c r="I2076" s="22" t="e">
        <v>#N/A</v>
      </c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</row>
    <row r="2077">
      <c r="A2077" s="22"/>
      <c r="B2077" s="22"/>
      <c r="C2077" s="22"/>
      <c r="D2077" s="22"/>
      <c r="E2077" s="22"/>
      <c r="F2077" s="22"/>
      <c r="G2077" s="22"/>
      <c r="H2077" s="22"/>
      <c r="I2077" s="22" t="e">
        <v>#N/A</v>
      </c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</row>
    <row r="2078">
      <c r="A2078" s="22"/>
      <c r="B2078" s="22"/>
      <c r="C2078" s="22"/>
      <c r="D2078" s="22"/>
      <c r="E2078" s="22"/>
      <c r="F2078" s="22"/>
      <c r="G2078" s="22"/>
      <c r="H2078" s="22"/>
      <c r="I2078" s="22" t="e">
        <v>#N/A</v>
      </c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</row>
    <row r="2079">
      <c r="A2079" s="22"/>
      <c r="B2079" s="22"/>
      <c r="C2079" s="22"/>
      <c r="D2079" s="22"/>
      <c r="E2079" s="22"/>
      <c r="F2079" s="22"/>
      <c r="G2079" s="22"/>
      <c r="H2079" s="22"/>
      <c r="I2079" s="22" t="e">
        <v>#N/A</v>
      </c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</row>
    <row r="2080">
      <c r="A2080" s="22"/>
      <c r="B2080" s="22"/>
      <c r="C2080" s="22"/>
      <c r="D2080" s="22"/>
      <c r="E2080" s="22"/>
      <c r="F2080" s="22"/>
      <c r="G2080" s="22"/>
      <c r="H2080" s="22"/>
      <c r="I2080" s="22" t="e">
        <v>#N/A</v>
      </c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</row>
    <row r="2081">
      <c r="A2081" s="22"/>
      <c r="B2081" s="22"/>
      <c r="C2081" s="22"/>
      <c r="D2081" s="22"/>
      <c r="E2081" s="22"/>
      <c r="F2081" s="22"/>
      <c r="G2081" s="22"/>
      <c r="H2081" s="22"/>
      <c r="I2081" s="22" t="e">
        <v>#N/A</v>
      </c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</row>
    <row r="2082">
      <c r="A2082" s="22"/>
      <c r="B2082" s="22"/>
      <c r="C2082" s="22"/>
      <c r="D2082" s="22"/>
      <c r="E2082" s="22"/>
      <c r="F2082" s="22"/>
      <c r="G2082" s="22"/>
      <c r="H2082" s="22"/>
      <c r="I2082" s="22" t="e">
        <v>#N/A</v>
      </c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</row>
    <row r="2083">
      <c r="A2083" s="22"/>
      <c r="B2083" s="22"/>
      <c r="C2083" s="22"/>
      <c r="D2083" s="22"/>
      <c r="E2083" s="22"/>
      <c r="F2083" s="22"/>
      <c r="G2083" s="22"/>
      <c r="H2083" s="22"/>
      <c r="I2083" s="22" t="e">
        <v>#N/A</v>
      </c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</row>
    <row r="2084">
      <c r="A2084" s="22"/>
      <c r="B2084" s="22"/>
      <c r="C2084" s="22"/>
      <c r="D2084" s="22"/>
      <c r="E2084" s="22"/>
      <c r="F2084" s="22"/>
      <c r="G2084" s="22"/>
      <c r="H2084" s="22"/>
      <c r="I2084" s="22" t="e">
        <v>#N/A</v>
      </c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</row>
    <row r="2085">
      <c r="A2085" s="22"/>
      <c r="B2085" s="22"/>
      <c r="C2085" s="22"/>
      <c r="D2085" s="22"/>
      <c r="E2085" s="22"/>
      <c r="F2085" s="22"/>
      <c r="G2085" s="22"/>
      <c r="H2085" s="22"/>
      <c r="I2085" s="22" t="e">
        <v>#N/A</v>
      </c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</row>
    <row r="2086">
      <c r="A2086" s="22"/>
      <c r="B2086" s="22"/>
      <c r="C2086" s="22"/>
      <c r="D2086" s="22"/>
      <c r="E2086" s="22"/>
      <c r="F2086" s="22"/>
      <c r="G2086" s="22"/>
      <c r="H2086" s="22"/>
      <c r="I2086" s="22" t="e">
        <v>#N/A</v>
      </c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</row>
    <row r="2087">
      <c r="A2087" s="22"/>
      <c r="B2087" s="22"/>
      <c r="C2087" s="22"/>
      <c r="D2087" s="22"/>
      <c r="E2087" s="22"/>
      <c r="F2087" s="22"/>
      <c r="G2087" s="22"/>
      <c r="H2087" s="22"/>
      <c r="I2087" s="22" t="e">
        <v>#N/A</v>
      </c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</row>
    <row r="2088">
      <c r="A2088" s="22"/>
      <c r="B2088" s="22"/>
      <c r="C2088" s="22"/>
      <c r="D2088" s="22"/>
      <c r="E2088" s="22"/>
      <c r="F2088" s="22"/>
      <c r="G2088" s="22"/>
      <c r="H2088" s="22"/>
      <c r="I2088" s="22" t="e">
        <v>#N/A</v>
      </c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</row>
    <row r="2089">
      <c r="A2089" s="22"/>
      <c r="B2089" s="22"/>
      <c r="C2089" s="22"/>
      <c r="D2089" s="22"/>
      <c r="E2089" s="22"/>
      <c r="F2089" s="22"/>
      <c r="G2089" s="22"/>
      <c r="H2089" s="22"/>
      <c r="I2089" s="22" t="e">
        <v>#N/A</v>
      </c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</row>
    <row r="2090">
      <c r="A2090" s="22"/>
      <c r="B2090" s="22"/>
      <c r="C2090" s="22"/>
      <c r="D2090" s="22"/>
      <c r="E2090" s="22"/>
      <c r="F2090" s="22"/>
      <c r="G2090" s="22"/>
      <c r="H2090" s="22"/>
      <c r="I2090" s="22" t="e">
        <v>#N/A</v>
      </c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</row>
    <row r="2091">
      <c r="A2091" s="22"/>
      <c r="B2091" s="22"/>
      <c r="C2091" s="22"/>
      <c r="D2091" s="22"/>
      <c r="E2091" s="22"/>
      <c r="F2091" s="22"/>
      <c r="G2091" s="22"/>
      <c r="H2091" s="22"/>
      <c r="I2091" s="22" t="e">
        <v>#N/A</v>
      </c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</row>
    <row r="2092">
      <c r="A2092" s="22"/>
      <c r="B2092" s="22"/>
      <c r="C2092" s="22"/>
      <c r="D2092" s="22"/>
      <c r="E2092" s="22"/>
      <c r="F2092" s="22"/>
      <c r="G2092" s="22"/>
      <c r="H2092" s="22"/>
      <c r="I2092" s="22" t="e">
        <v>#N/A</v>
      </c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</row>
    <row r="2093">
      <c r="A2093" s="22"/>
      <c r="B2093" s="22"/>
      <c r="C2093" s="22"/>
      <c r="D2093" s="22"/>
      <c r="E2093" s="22"/>
      <c r="F2093" s="22"/>
      <c r="G2093" s="22"/>
      <c r="H2093" s="22"/>
      <c r="I2093" s="22" t="e">
        <v>#N/A</v>
      </c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</row>
    <row r="2094">
      <c r="A2094" s="22"/>
      <c r="B2094" s="22"/>
      <c r="C2094" s="22"/>
      <c r="D2094" s="22"/>
      <c r="E2094" s="22"/>
      <c r="F2094" s="22"/>
      <c r="G2094" s="22"/>
      <c r="H2094" s="22"/>
      <c r="I2094" s="22" t="e">
        <v>#N/A</v>
      </c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</row>
    <row r="2095">
      <c r="A2095" s="22"/>
      <c r="B2095" s="22"/>
      <c r="C2095" s="22"/>
      <c r="D2095" s="22"/>
      <c r="E2095" s="22"/>
      <c r="F2095" s="22"/>
      <c r="G2095" s="22"/>
      <c r="H2095" s="22"/>
      <c r="I2095" s="22" t="e">
        <v>#N/A</v>
      </c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</row>
    <row r="2096">
      <c r="A2096" s="22"/>
      <c r="B2096" s="22"/>
      <c r="C2096" s="22"/>
      <c r="D2096" s="22"/>
      <c r="E2096" s="22"/>
      <c r="F2096" s="22"/>
      <c r="G2096" s="22"/>
      <c r="H2096" s="22"/>
      <c r="I2096" s="22" t="e">
        <v>#N/A</v>
      </c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</row>
    <row r="2097">
      <c r="A2097" s="22"/>
      <c r="B2097" s="22"/>
      <c r="C2097" s="22"/>
      <c r="D2097" s="22"/>
      <c r="E2097" s="22"/>
      <c r="F2097" s="22"/>
      <c r="G2097" s="22"/>
      <c r="H2097" s="22"/>
      <c r="I2097" s="22" t="e">
        <v>#N/A</v>
      </c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</row>
    <row r="2098">
      <c r="A2098" s="22"/>
      <c r="B2098" s="22"/>
      <c r="C2098" s="22"/>
      <c r="D2098" s="22"/>
      <c r="E2098" s="22"/>
      <c r="F2098" s="22"/>
      <c r="G2098" s="22"/>
      <c r="H2098" s="22"/>
      <c r="I2098" s="22" t="e">
        <v>#N/A</v>
      </c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</row>
    <row r="2099">
      <c r="A2099" s="22"/>
      <c r="B2099" s="22"/>
      <c r="C2099" s="22"/>
      <c r="D2099" s="22"/>
      <c r="E2099" s="22"/>
      <c r="F2099" s="22"/>
      <c r="G2099" s="22"/>
      <c r="H2099" s="22"/>
      <c r="I2099" s="22" t="e">
        <v>#N/A</v>
      </c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</row>
    <row r="2100">
      <c r="A2100" s="22"/>
      <c r="B2100" s="22"/>
      <c r="C2100" s="22"/>
      <c r="D2100" s="22"/>
      <c r="E2100" s="22"/>
      <c r="F2100" s="22"/>
      <c r="G2100" s="22"/>
      <c r="H2100" s="22"/>
      <c r="I2100" s="22" t="e">
        <v>#N/A</v>
      </c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</row>
    <row r="2101">
      <c r="A2101" s="22"/>
      <c r="B2101" s="22"/>
      <c r="C2101" s="22"/>
      <c r="D2101" s="22"/>
      <c r="E2101" s="22"/>
      <c r="F2101" s="22"/>
      <c r="G2101" s="22"/>
      <c r="H2101" s="22"/>
      <c r="I2101" s="22" t="e">
        <v>#N/A</v>
      </c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</row>
    <row r="2102">
      <c r="A2102" s="22"/>
      <c r="B2102" s="22"/>
      <c r="C2102" s="22"/>
      <c r="D2102" s="22"/>
      <c r="E2102" s="22"/>
      <c r="F2102" s="22"/>
      <c r="G2102" s="22"/>
      <c r="H2102" s="22"/>
      <c r="I2102" s="22" t="e">
        <v>#N/A</v>
      </c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</row>
    <row r="2103">
      <c r="A2103" s="22"/>
      <c r="B2103" s="22"/>
      <c r="C2103" s="22"/>
      <c r="D2103" s="22"/>
      <c r="E2103" s="22"/>
      <c r="F2103" s="22"/>
      <c r="G2103" s="22"/>
      <c r="H2103" s="22"/>
      <c r="I2103" s="22" t="e">
        <v>#N/A</v>
      </c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</row>
    <row r="2104">
      <c r="A2104" s="22"/>
      <c r="B2104" s="22"/>
      <c r="C2104" s="22"/>
      <c r="D2104" s="22"/>
      <c r="E2104" s="22"/>
      <c r="F2104" s="22"/>
      <c r="G2104" s="22"/>
      <c r="H2104" s="22"/>
      <c r="I2104" s="22" t="e">
        <v>#N/A</v>
      </c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</row>
    <row r="2105">
      <c r="A2105" s="22"/>
      <c r="B2105" s="22"/>
      <c r="C2105" s="22"/>
      <c r="D2105" s="22"/>
      <c r="E2105" s="22"/>
      <c r="F2105" s="22"/>
      <c r="G2105" s="22"/>
      <c r="H2105" s="22"/>
      <c r="I2105" s="22" t="e">
        <v>#N/A</v>
      </c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</row>
    <row r="2106">
      <c r="A2106" s="22"/>
      <c r="B2106" s="22"/>
      <c r="C2106" s="22"/>
      <c r="D2106" s="22"/>
      <c r="E2106" s="22"/>
      <c r="F2106" s="22"/>
      <c r="G2106" s="22"/>
      <c r="H2106" s="22"/>
      <c r="I2106" s="22" t="e">
        <v>#N/A</v>
      </c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</row>
    <row r="2107">
      <c r="A2107" s="22"/>
      <c r="B2107" s="22"/>
      <c r="C2107" s="22"/>
      <c r="D2107" s="22"/>
      <c r="E2107" s="22"/>
      <c r="F2107" s="22"/>
      <c r="G2107" s="22"/>
      <c r="H2107" s="22"/>
      <c r="I2107" s="22" t="e">
        <v>#N/A</v>
      </c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</row>
    <row r="2108">
      <c r="A2108" s="22"/>
      <c r="B2108" s="22"/>
      <c r="C2108" s="22"/>
      <c r="D2108" s="22"/>
      <c r="E2108" s="22"/>
      <c r="F2108" s="22"/>
      <c r="G2108" s="22"/>
      <c r="H2108" s="22"/>
      <c r="I2108" s="22" t="e">
        <v>#N/A</v>
      </c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</row>
    <row r="2109">
      <c r="A2109" s="22"/>
      <c r="B2109" s="22"/>
      <c r="C2109" s="22"/>
      <c r="D2109" s="22"/>
      <c r="E2109" s="22"/>
      <c r="F2109" s="22"/>
      <c r="G2109" s="22"/>
      <c r="H2109" s="22"/>
      <c r="I2109" s="22" t="e">
        <v>#N/A</v>
      </c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</row>
    <row r="2110">
      <c r="A2110" s="22"/>
      <c r="B2110" s="22"/>
      <c r="C2110" s="22"/>
      <c r="D2110" s="22"/>
      <c r="E2110" s="22"/>
      <c r="F2110" s="22"/>
      <c r="G2110" s="22"/>
      <c r="H2110" s="22"/>
      <c r="I2110" s="22" t="e">
        <v>#N/A</v>
      </c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</row>
    <row r="2111">
      <c r="A2111" s="22"/>
      <c r="B2111" s="22"/>
      <c r="C2111" s="22"/>
      <c r="D2111" s="22"/>
      <c r="E2111" s="22"/>
      <c r="F2111" s="22"/>
      <c r="G2111" s="22"/>
      <c r="H2111" s="22"/>
      <c r="I2111" s="22" t="e">
        <v>#N/A</v>
      </c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</row>
    <row r="2112">
      <c r="A2112" s="22"/>
      <c r="B2112" s="22"/>
      <c r="C2112" s="22"/>
      <c r="D2112" s="22"/>
      <c r="E2112" s="22"/>
      <c r="F2112" s="22"/>
      <c r="G2112" s="22"/>
      <c r="H2112" s="22"/>
      <c r="I2112" s="22" t="e">
        <v>#N/A</v>
      </c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</row>
    <row r="2113">
      <c r="A2113" s="22"/>
      <c r="B2113" s="22"/>
      <c r="C2113" s="22"/>
      <c r="D2113" s="22"/>
      <c r="E2113" s="22"/>
      <c r="F2113" s="22"/>
      <c r="G2113" s="22"/>
      <c r="H2113" s="22"/>
      <c r="I2113" s="22" t="e">
        <v>#N/A</v>
      </c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</row>
    <row r="2114">
      <c r="A2114" s="22"/>
      <c r="B2114" s="22"/>
      <c r="C2114" s="22"/>
      <c r="D2114" s="22"/>
      <c r="E2114" s="22"/>
      <c r="F2114" s="22"/>
      <c r="G2114" s="22"/>
      <c r="H2114" s="22"/>
      <c r="I2114" s="22" t="e">
        <v>#N/A</v>
      </c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</row>
    <row r="2115">
      <c r="A2115" s="22"/>
      <c r="B2115" s="22"/>
      <c r="C2115" s="22"/>
      <c r="D2115" s="22"/>
      <c r="E2115" s="22"/>
      <c r="F2115" s="22"/>
      <c r="G2115" s="22"/>
      <c r="H2115" s="22"/>
      <c r="I2115" s="22" t="e">
        <v>#N/A</v>
      </c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</row>
    <row r="2116">
      <c r="A2116" s="22"/>
      <c r="B2116" s="22"/>
      <c r="C2116" s="22"/>
      <c r="D2116" s="22"/>
      <c r="E2116" s="22"/>
      <c r="F2116" s="22"/>
      <c r="G2116" s="22"/>
      <c r="H2116" s="22"/>
      <c r="I2116" s="22" t="e">
        <v>#N/A</v>
      </c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</row>
    <row r="2117">
      <c r="A2117" s="22"/>
      <c r="B2117" s="22"/>
      <c r="C2117" s="22"/>
      <c r="D2117" s="22"/>
      <c r="E2117" s="22"/>
      <c r="F2117" s="22"/>
      <c r="G2117" s="22"/>
      <c r="H2117" s="22"/>
      <c r="I2117" s="22" t="e">
        <v>#N/A</v>
      </c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</row>
    <row r="2118">
      <c r="A2118" s="22"/>
      <c r="B2118" s="22"/>
      <c r="C2118" s="22"/>
      <c r="D2118" s="22"/>
      <c r="E2118" s="22"/>
      <c r="F2118" s="22"/>
      <c r="G2118" s="22"/>
      <c r="H2118" s="22"/>
      <c r="I2118" s="22" t="e">
        <v>#N/A</v>
      </c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</row>
    <row r="2119">
      <c r="A2119" s="22"/>
      <c r="B2119" s="22"/>
      <c r="C2119" s="22"/>
      <c r="D2119" s="22"/>
      <c r="E2119" s="22"/>
      <c r="F2119" s="22"/>
      <c r="G2119" s="22"/>
      <c r="H2119" s="22"/>
      <c r="I2119" s="22" t="e">
        <v>#N/A</v>
      </c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</row>
    <row r="2120">
      <c r="A2120" s="22"/>
      <c r="B2120" s="22"/>
      <c r="C2120" s="22"/>
      <c r="D2120" s="22"/>
      <c r="E2120" s="22"/>
      <c r="F2120" s="22"/>
      <c r="G2120" s="22"/>
      <c r="H2120" s="22"/>
      <c r="I2120" s="22" t="e">
        <v>#N/A</v>
      </c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</row>
    <row r="2121">
      <c r="A2121" s="22"/>
      <c r="B2121" s="22"/>
      <c r="C2121" s="22"/>
      <c r="D2121" s="22"/>
      <c r="E2121" s="22"/>
      <c r="F2121" s="22"/>
      <c r="G2121" s="22"/>
      <c r="H2121" s="22"/>
      <c r="I2121" s="22" t="e">
        <v>#N/A</v>
      </c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</row>
    <row r="2122">
      <c r="A2122" s="22"/>
      <c r="B2122" s="22"/>
      <c r="C2122" s="22"/>
      <c r="D2122" s="22"/>
      <c r="E2122" s="22"/>
      <c r="F2122" s="22"/>
      <c r="G2122" s="22"/>
      <c r="H2122" s="22"/>
      <c r="I2122" s="22" t="e">
        <v>#N/A</v>
      </c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</row>
    <row r="2123">
      <c r="A2123" s="22"/>
      <c r="B2123" s="22"/>
      <c r="C2123" s="22"/>
      <c r="D2123" s="22"/>
      <c r="E2123" s="22"/>
      <c r="F2123" s="22"/>
      <c r="G2123" s="22"/>
      <c r="H2123" s="22"/>
      <c r="I2123" s="22" t="e">
        <v>#N/A</v>
      </c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</row>
    <row r="2124">
      <c r="A2124" s="22"/>
      <c r="B2124" s="22"/>
      <c r="C2124" s="22"/>
      <c r="D2124" s="22"/>
      <c r="E2124" s="22"/>
      <c r="F2124" s="22"/>
      <c r="G2124" s="22"/>
      <c r="H2124" s="22"/>
      <c r="I2124" s="22" t="e">
        <v>#N/A</v>
      </c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</row>
    <row r="2125">
      <c r="A2125" s="22"/>
      <c r="B2125" s="22"/>
      <c r="C2125" s="22"/>
      <c r="D2125" s="22"/>
      <c r="E2125" s="22"/>
      <c r="F2125" s="22"/>
      <c r="G2125" s="22"/>
      <c r="H2125" s="22"/>
      <c r="I2125" s="22" t="e">
        <v>#N/A</v>
      </c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</row>
    <row r="2126">
      <c r="A2126" s="22"/>
      <c r="B2126" s="22"/>
      <c r="C2126" s="22"/>
      <c r="D2126" s="22"/>
      <c r="E2126" s="22"/>
      <c r="F2126" s="22"/>
      <c r="G2126" s="22"/>
      <c r="H2126" s="22"/>
      <c r="I2126" s="22" t="e">
        <v>#N/A</v>
      </c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</row>
    <row r="2127">
      <c r="A2127" s="22"/>
      <c r="B2127" s="22"/>
      <c r="C2127" s="22"/>
      <c r="D2127" s="22"/>
      <c r="E2127" s="22"/>
      <c r="F2127" s="22"/>
      <c r="G2127" s="22"/>
      <c r="H2127" s="22"/>
      <c r="I2127" s="22" t="e">
        <v>#N/A</v>
      </c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</row>
    <row r="2128">
      <c r="A2128" s="22"/>
      <c r="B2128" s="22"/>
      <c r="C2128" s="22"/>
      <c r="D2128" s="22"/>
      <c r="E2128" s="22"/>
      <c r="F2128" s="22"/>
      <c r="G2128" s="22"/>
      <c r="H2128" s="22"/>
      <c r="I2128" s="22" t="e">
        <v>#N/A</v>
      </c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</row>
    <row r="2129">
      <c r="A2129" s="22"/>
      <c r="B2129" s="22"/>
      <c r="C2129" s="22"/>
      <c r="D2129" s="22"/>
      <c r="E2129" s="22"/>
      <c r="F2129" s="22"/>
      <c r="G2129" s="22"/>
      <c r="H2129" s="22"/>
      <c r="I2129" s="22" t="e">
        <v>#N/A</v>
      </c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</row>
    <row r="2130">
      <c r="A2130" s="22"/>
      <c r="B2130" s="22"/>
      <c r="C2130" s="22"/>
      <c r="D2130" s="22"/>
      <c r="E2130" s="22"/>
      <c r="F2130" s="22"/>
      <c r="G2130" s="22"/>
      <c r="H2130" s="22"/>
      <c r="I2130" s="22" t="e">
        <v>#N/A</v>
      </c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</row>
    <row r="2131">
      <c r="A2131" s="22"/>
      <c r="B2131" s="22"/>
      <c r="C2131" s="22"/>
      <c r="D2131" s="22"/>
      <c r="E2131" s="22"/>
      <c r="F2131" s="22"/>
      <c r="G2131" s="22"/>
      <c r="H2131" s="22"/>
      <c r="I2131" s="22" t="e">
        <v>#N/A</v>
      </c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</row>
    <row r="2132">
      <c r="A2132" s="22"/>
      <c r="B2132" s="22"/>
      <c r="C2132" s="22"/>
      <c r="D2132" s="22"/>
      <c r="E2132" s="22"/>
      <c r="F2132" s="22"/>
      <c r="G2132" s="22"/>
      <c r="H2132" s="22"/>
      <c r="I2132" s="22" t="e">
        <v>#N/A</v>
      </c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</row>
    <row r="2133">
      <c r="A2133" s="22"/>
      <c r="B2133" s="22"/>
      <c r="C2133" s="22"/>
      <c r="D2133" s="22"/>
      <c r="E2133" s="22"/>
      <c r="F2133" s="22"/>
      <c r="G2133" s="22"/>
      <c r="H2133" s="22"/>
      <c r="I2133" s="22" t="e">
        <v>#N/A</v>
      </c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</row>
    <row r="2134">
      <c r="A2134" s="22"/>
      <c r="B2134" s="22"/>
      <c r="C2134" s="22"/>
      <c r="D2134" s="22"/>
      <c r="E2134" s="22"/>
      <c r="F2134" s="22"/>
      <c r="G2134" s="22"/>
      <c r="H2134" s="22"/>
      <c r="I2134" s="22" t="e">
        <v>#N/A</v>
      </c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</row>
    <row r="2135">
      <c r="A2135" s="22"/>
      <c r="B2135" s="22"/>
      <c r="C2135" s="22"/>
      <c r="D2135" s="22"/>
      <c r="E2135" s="22"/>
      <c r="F2135" s="22"/>
      <c r="G2135" s="22"/>
      <c r="H2135" s="22"/>
      <c r="I2135" s="22" t="e">
        <v>#N/A</v>
      </c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</row>
    <row r="2136">
      <c r="A2136" s="22"/>
      <c r="B2136" s="22"/>
      <c r="C2136" s="22"/>
      <c r="D2136" s="22"/>
      <c r="E2136" s="22"/>
      <c r="F2136" s="22"/>
      <c r="G2136" s="22"/>
      <c r="H2136" s="22"/>
      <c r="I2136" s="22" t="e">
        <v>#N/A</v>
      </c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</row>
    <row r="2137">
      <c r="A2137" s="22"/>
      <c r="B2137" s="22"/>
      <c r="C2137" s="22"/>
      <c r="D2137" s="22"/>
      <c r="E2137" s="22"/>
      <c r="F2137" s="22"/>
      <c r="G2137" s="22"/>
      <c r="H2137" s="22"/>
      <c r="I2137" s="22" t="e">
        <v>#N/A</v>
      </c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</row>
    <row r="2138">
      <c r="A2138" s="22"/>
      <c r="B2138" s="22"/>
      <c r="C2138" s="22"/>
      <c r="D2138" s="22"/>
      <c r="E2138" s="22"/>
      <c r="F2138" s="22"/>
      <c r="G2138" s="22"/>
      <c r="H2138" s="22"/>
      <c r="I2138" s="22" t="e">
        <v>#N/A</v>
      </c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</row>
    <row r="2139">
      <c r="A2139" s="22"/>
      <c r="B2139" s="22"/>
      <c r="C2139" s="22"/>
      <c r="D2139" s="22"/>
      <c r="E2139" s="22"/>
      <c r="F2139" s="22"/>
      <c r="G2139" s="22"/>
      <c r="H2139" s="22"/>
      <c r="I2139" s="22" t="e">
        <v>#N/A</v>
      </c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</row>
    <row r="2140">
      <c r="A2140" s="22"/>
      <c r="B2140" s="22"/>
      <c r="C2140" s="22"/>
      <c r="D2140" s="22"/>
      <c r="E2140" s="22"/>
      <c r="F2140" s="22"/>
      <c r="G2140" s="22"/>
      <c r="H2140" s="22"/>
      <c r="I2140" s="22" t="e">
        <v>#N/A</v>
      </c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</row>
    <row r="2141">
      <c r="A2141" s="22"/>
      <c r="B2141" s="22"/>
      <c r="C2141" s="22"/>
      <c r="D2141" s="22"/>
      <c r="E2141" s="22"/>
      <c r="F2141" s="22"/>
      <c r="G2141" s="22"/>
      <c r="H2141" s="22"/>
      <c r="I2141" s="22" t="e">
        <v>#N/A</v>
      </c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</row>
    <row r="2142">
      <c r="A2142" s="22"/>
      <c r="B2142" s="22"/>
      <c r="C2142" s="22"/>
      <c r="D2142" s="22"/>
      <c r="E2142" s="22"/>
      <c r="F2142" s="22"/>
      <c r="G2142" s="22"/>
      <c r="H2142" s="22"/>
      <c r="I2142" s="22" t="e">
        <v>#N/A</v>
      </c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</row>
    <row r="2143">
      <c r="A2143" s="22"/>
      <c r="B2143" s="22"/>
      <c r="C2143" s="22"/>
      <c r="D2143" s="22"/>
      <c r="E2143" s="22"/>
      <c r="F2143" s="22"/>
      <c r="G2143" s="22"/>
      <c r="H2143" s="22"/>
      <c r="I2143" s="22" t="e">
        <v>#N/A</v>
      </c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</row>
    <row r="2144">
      <c r="A2144" s="22"/>
      <c r="B2144" s="22"/>
      <c r="C2144" s="22"/>
      <c r="D2144" s="22"/>
      <c r="E2144" s="22"/>
      <c r="F2144" s="22"/>
      <c r="G2144" s="22"/>
      <c r="H2144" s="22"/>
      <c r="I2144" s="22" t="e">
        <v>#N/A</v>
      </c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</row>
    <row r="2145">
      <c r="A2145" s="22"/>
      <c r="B2145" s="22"/>
      <c r="C2145" s="22"/>
      <c r="D2145" s="22"/>
      <c r="E2145" s="22"/>
      <c r="F2145" s="22"/>
      <c r="G2145" s="22"/>
      <c r="H2145" s="22"/>
      <c r="I2145" s="22" t="e">
        <v>#N/A</v>
      </c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</row>
    <row r="2146">
      <c r="A2146" s="22"/>
      <c r="B2146" s="22"/>
      <c r="C2146" s="22"/>
      <c r="D2146" s="22"/>
      <c r="E2146" s="22"/>
      <c r="F2146" s="22"/>
      <c r="G2146" s="22"/>
      <c r="H2146" s="22"/>
      <c r="I2146" s="22" t="e">
        <v>#N/A</v>
      </c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</row>
    <row r="2147">
      <c r="A2147" s="22"/>
      <c r="B2147" s="22"/>
      <c r="C2147" s="22"/>
      <c r="D2147" s="22"/>
      <c r="E2147" s="22"/>
      <c r="F2147" s="22"/>
      <c r="G2147" s="22"/>
      <c r="H2147" s="22"/>
      <c r="I2147" s="22" t="e">
        <v>#N/A</v>
      </c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</row>
    <row r="2148">
      <c r="A2148" s="22"/>
      <c r="B2148" s="22"/>
      <c r="C2148" s="22"/>
      <c r="D2148" s="22"/>
      <c r="E2148" s="22"/>
      <c r="F2148" s="22"/>
      <c r="G2148" s="22"/>
      <c r="H2148" s="22"/>
      <c r="I2148" s="22" t="e">
        <v>#N/A</v>
      </c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</row>
    <row r="2149">
      <c r="A2149" s="22"/>
      <c r="B2149" s="22"/>
      <c r="C2149" s="22"/>
      <c r="D2149" s="22"/>
      <c r="E2149" s="22"/>
      <c r="F2149" s="22"/>
      <c r="G2149" s="22"/>
      <c r="H2149" s="22"/>
      <c r="I2149" s="22" t="e">
        <v>#N/A</v>
      </c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</row>
    <row r="2150">
      <c r="A2150" s="22"/>
      <c r="B2150" s="22"/>
      <c r="C2150" s="22"/>
      <c r="D2150" s="22"/>
      <c r="E2150" s="22"/>
      <c r="F2150" s="22"/>
      <c r="G2150" s="22"/>
      <c r="H2150" s="22"/>
      <c r="I2150" s="22" t="e">
        <v>#N/A</v>
      </c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</row>
    <row r="2151">
      <c r="A2151" s="22"/>
      <c r="B2151" s="22"/>
      <c r="C2151" s="22"/>
      <c r="D2151" s="22"/>
      <c r="E2151" s="22"/>
      <c r="F2151" s="22"/>
      <c r="G2151" s="22"/>
      <c r="H2151" s="22"/>
      <c r="I2151" s="22" t="e">
        <v>#N/A</v>
      </c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</row>
    <row r="2152">
      <c r="A2152" s="22"/>
      <c r="B2152" s="22"/>
      <c r="C2152" s="22"/>
      <c r="D2152" s="22"/>
      <c r="E2152" s="22"/>
      <c r="F2152" s="22"/>
      <c r="G2152" s="22"/>
      <c r="H2152" s="22"/>
      <c r="I2152" s="22" t="e">
        <v>#N/A</v>
      </c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</row>
    <row r="2153">
      <c r="A2153" s="22"/>
      <c r="B2153" s="22"/>
      <c r="C2153" s="22"/>
      <c r="D2153" s="22"/>
      <c r="E2153" s="22"/>
      <c r="F2153" s="22"/>
      <c r="G2153" s="22"/>
      <c r="H2153" s="22"/>
      <c r="I2153" s="22" t="e">
        <v>#N/A</v>
      </c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</row>
    <row r="2154">
      <c r="A2154" s="22"/>
      <c r="B2154" s="22"/>
      <c r="C2154" s="22"/>
      <c r="D2154" s="22"/>
      <c r="E2154" s="22"/>
      <c r="F2154" s="22"/>
      <c r="G2154" s="22"/>
      <c r="H2154" s="22"/>
      <c r="I2154" s="22" t="e">
        <v>#N/A</v>
      </c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</row>
    <row r="2155">
      <c r="A2155" s="22"/>
      <c r="B2155" s="22"/>
      <c r="C2155" s="22"/>
      <c r="D2155" s="22"/>
      <c r="E2155" s="22"/>
      <c r="F2155" s="22"/>
      <c r="G2155" s="22"/>
      <c r="H2155" s="22"/>
      <c r="I2155" s="22" t="e">
        <v>#N/A</v>
      </c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</row>
    <row r="2156">
      <c r="A2156" s="22"/>
      <c r="B2156" s="22"/>
      <c r="C2156" s="22"/>
      <c r="D2156" s="22"/>
      <c r="E2156" s="22"/>
      <c r="F2156" s="22"/>
      <c r="G2156" s="22"/>
      <c r="H2156" s="22"/>
      <c r="I2156" s="22" t="e">
        <v>#N/A</v>
      </c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</row>
    <row r="2157">
      <c r="A2157" s="22"/>
      <c r="B2157" s="22"/>
      <c r="C2157" s="22"/>
      <c r="D2157" s="22"/>
      <c r="E2157" s="22"/>
      <c r="F2157" s="22"/>
      <c r="G2157" s="22"/>
      <c r="H2157" s="22"/>
      <c r="I2157" s="22" t="e">
        <v>#N/A</v>
      </c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</row>
    <row r="2158">
      <c r="A2158" s="22"/>
      <c r="B2158" s="22"/>
      <c r="C2158" s="22"/>
      <c r="D2158" s="22"/>
      <c r="E2158" s="22"/>
      <c r="F2158" s="22"/>
      <c r="G2158" s="22"/>
      <c r="H2158" s="22"/>
      <c r="I2158" s="22" t="e">
        <v>#N/A</v>
      </c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</row>
    <row r="2159">
      <c r="A2159" s="22"/>
      <c r="B2159" s="22"/>
      <c r="C2159" s="22"/>
      <c r="D2159" s="22"/>
      <c r="E2159" s="22"/>
      <c r="F2159" s="22"/>
      <c r="G2159" s="22"/>
      <c r="H2159" s="22"/>
      <c r="I2159" s="22" t="e">
        <v>#N/A</v>
      </c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</row>
    <row r="2160">
      <c r="A2160" s="22"/>
      <c r="B2160" s="22"/>
      <c r="C2160" s="22"/>
      <c r="D2160" s="22"/>
      <c r="E2160" s="22"/>
      <c r="F2160" s="22"/>
      <c r="G2160" s="22"/>
      <c r="H2160" s="22"/>
      <c r="I2160" s="22" t="e">
        <v>#N/A</v>
      </c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</row>
    <row r="2161">
      <c r="A2161" s="22"/>
      <c r="B2161" s="22"/>
      <c r="C2161" s="22"/>
      <c r="D2161" s="22"/>
      <c r="E2161" s="22"/>
      <c r="F2161" s="22"/>
      <c r="G2161" s="22"/>
      <c r="H2161" s="22"/>
      <c r="I2161" s="22" t="e">
        <v>#N/A</v>
      </c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</row>
    <row r="2162">
      <c r="A2162" s="22"/>
      <c r="B2162" s="22"/>
      <c r="C2162" s="22"/>
      <c r="D2162" s="22"/>
      <c r="E2162" s="22"/>
      <c r="F2162" s="22"/>
      <c r="G2162" s="22"/>
      <c r="H2162" s="22"/>
      <c r="I2162" s="22" t="e">
        <v>#N/A</v>
      </c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</row>
    <row r="2163">
      <c r="A2163" s="22"/>
      <c r="B2163" s="22"/>
      <c r="C2163" s="22"/>
      <c r="D2163" s="22"/>
      <c r="E2163" s="22"/>
      <c r="F2163" s="22"/>
      <c r="G2163" s="22"/>
      <c r="H2163" s="22"/>
      <c r="I2163" s="22" t="e">
        <v>#N/A</v>
      </c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</row>
    <row r="2164">
      <c r="A2164" s="22"/>
      <c r="B2164" s="22"/>
      <c r="C2164" s="22"/>
      <c r="D2164" s="22"/>
      <c r="E2164" s="22"/>
      <c r="F2164" s="22"/>
      <c r="G2164" s="22"/>
      <c r="H2164" s="22"/>
      <c r="I2164" s="22" t="e">
        <v>#N/A</v>
      </c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</row>
    <row r="2165">
      <c r="A2165" s="22"/>
      <c r="B2165" s="22"/>
      <c r="C2165" s="22"/>
      <c r="D2165" s="22"/>
      <c r="E2165" s="22"/>
      <c r="F2165" s="22"/>
      <c r="G2165" s="22"/>
      <c r="H2165" s="22"/>
      <c r="I2165" s="22" t="e">
        <v>#N/A</v>
      </c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</row>
    <row r="2166">
      <c r="A2166" s="22"/>
      <c r="B2166" s="22"/>
      <c r="C2166" s="22"/>
      <c r="D2166" s="22"/>
      <c r="E2166" s="22"/>
      <c r="F2166" s="22"/>
      <c r="G2166" s="22"/>
      <c r="H2166" s="22"/>
      <c r="I2166" s="22" t="e">
        <v>#N/A</v>
      </c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</row>
    <row r="2167">
      <c r="A2167" s="22"/>
      <c r="B2167" s="22"/>
      <c r="C2167" s="22"/>
      <c r="D2167" s="22"/>
      <c r="E2167" s="22"/>
      <c r="F2167" s="22"/>
      <c r="G2167" s="22"/>
      <c r="H2167" s="22"/>
      <c r="I2167" s="22" t="e">
        <v>#N/A</v>
      </c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</row>
    <row r="2168">
      <c r="A2168" s="22"/>
      <c r="B2168" s="22"/>
      <c r="C2168" s="22"/>
      <c r="D2168" s="22"/>
      <c r="E2168" s="22"/>
      <c r="F2168" s="22"/>
      <c r="G2168" s="22"/>
      <c r="H2168" s="22"/>
      <c r="I2168" s="22" t="e">
        <v>#N/A</v>
      </c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</row>
    <row r="2169">
      <c r="A2169" s="22"/>
      <c r="B2169" s="22"/>
      <c r="C2169" s="22"/>
      <c r="D2169" s="22"/>
      <c r="E2169" s="22"/>
      <c r="F2169" s="22"/>
      <c r="G2169" s="22"/>
      <c r="H2169" s="22"/>
      <c r="I2169" s="22" t="e">
        <v>#N/A</v>
      </c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</row>
    <row r="2170">
      <c r="A2170" s="22"/>
      <c r="B2170" s="22"/>
      <c r="C2170" s="22"/>
      <c r="D2170" s="22"/>
      <c r="E2170" s="22"/>
      <c r="F2170" s="22"/>
      <c r="G2170" s="22"/>
      <c r="H2170" s="22"/>
      <c r="I2170" s="22" t="e">
        <v>#N/A</v>
      </c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</row>
    <row r="2171">
      <c r="A2171" s="22"/>
      <c r="B2171" s="22"/>
      <c r="C2171" s="22"/>
      <c r="D2171" s="22"/>
      <c r="E2171" s="22"/>
      <c r="F2171" s="22"/>
      <c r="G2171" s="22"/>
      <c r="H2171" s="22"/>
      <c r="I2171" s="22" t="e">
        <v>#N/A</v>
      </c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</row>
    <row r="2172">
      <c r="A2172" s="22"/>
      <c r="B2172" s="22"/>
      <c r="C2172" s="22"/>
      <c r="D2172" s="22"/>
      <c r="E2172" s="22"/>
      <c r="F2172" s="22"/>
      <c r="G2172" s="22"/>
      <c r="H2172" s="22"/>
      <c r="I2172" s="22" t="e">
        <v>#N/A</v>
      </c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</row>
    <row r="2173">
      <c r="A2173" s="22"/>
      <c r="B2173" s="22"/>
      <c r="C2173" s="22"/>
      <c r="D2173" s="22"/>
      <c r="E2173" s="22"/>
      <c r="F2173" s="22"/>
      <c r="G2173" s="22"/>
      <c r="H2173" s="22"/>
      <c r="I2173" s="22" t="e">
        <v>#N/A</v>
      </c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</row>
    <row r="2174">
      <c r="A2174" s="22"/>
      <c r="B2174" s="22"/>
      <c r="C2174" s="22"/>
      <c r="D2174" s="22"/>
      <c r="E2174" s="22"/>
      <c r="F2174" s="22"/>
      <c r="G2174" s="22"/>
      <c r="H2174" s="22"/>
      <c r="I2174" s="22" t="e">
        <v>#N/A</v>
      </c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</row>
    <row r="2175">
      <c r="A2175" s="22"/>
      <c r="B2175" s="22"/>
      <c r="C2175" s="22"/>
      <c r="D2175" s="22"/>
      <c r="E2175" s="22"/>
      <c r="F2175" s="22"/>
      <c r="G2175" s="22"/>
      <c r="H2175" s="22"/>
      <c r="I2175" s="22" t="e">
        <v>#N/A</v>
      </c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</row>
    <row r="2176">
      <c r="A2176" s="22"/>
      <c r="B2176" s="22"/>
      <c r="C2176" s="22"/>
      <c r="D2176" s="22"/>
      <c r="E2176" s="22"/>
      <c r="F2176" s="22"/>
      <c r="G2176" s="22"/>
      <c r="H2176" s="22"/>
      <c r="I2176" s="22" t="e">
        <v>#N/A</v>
      </c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</row>
    <row r="2177">
      <c r="A2177" s="22"/>
      <c r="B2177" s="22"/>
      <c r="C2177" s="22"/>
      <c r="D2177" s="22"/>
      <c r="E2177" s="22"/>
      <c r="F2177" s="22"/>
      <c r="G2177" s="22"/>
      <c r="H2177" s="22"/>
      <c r="I2177" s="22" t="e">
        <v>#N/A</v>
      </c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</row>
    <row r="2178">
      <c r="A2178" s="22"/>
      <c r="B2178" s="22"/>
      <c r="C2178" s="22"/>
      <c r="D2178" s="22"/>
      <c r="E2178" s="22"/>
      <c r="F2178" s="22"/>
      <c r="G2178" s="22"/>
      <c r="H2178" s="22"/>
      <c r="I2178" s="22" t="e">
        <v>#N/A</v>
      </c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</row>
    <row r="2179">
      <c r="A2179" s="22"/>
      <c r="B2179" s="22"/>
      <c r="C2179" s="22"/>
      <c r="D2179" s="22"/>
      <c r="E2179" s="22"/>
      <c r="F2179" s="22"/>
      <c r="G2179" s="22"/>
      <c r="H2179" s="22"/>
      <c r="I2179" s="22" t="e">
        <v>#N/A</v>
      </c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</row>
    <row r="2180">
      <c r="A2180" s="22"/>
      <c r="B2180" s="22"/>
      <c r="C2180" s="22"/>
      <c r="D2180" s="22"/>
      <c r="E2180" s="22"/>
      <c r="F2180" s="22"/>
      <c r="G2180" s="22"/>
      <c r="H2180" s="22"/>
      <c r="I2180" s="22" t="e">
        <v>#N/A</v>
      </c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</row>
    <row r="2181">
      <c r="A2181" s="22"/>
      <c r="B2181" s="22"/>
      <c r="C2181" s="22"/>
      <c r="D2181" s="22"/>
      <c r="E2181" s="22"/>
      <c r="F2181" s="22"/>
      <c r="G2181" s="22"/>
      <c r="H2181" s="22"/>
      <c r="I2181" s="22" t="e">
        <v>#N/A</v>
      </c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</row>
    <row r="2182">
      <c r="A2182" s="22"/>
      <c r="B2182" s="22"/>
      <c r="C2182" s="22"/>
      <c r="D2182" s="22"/>
      <c r="E2182" s="22"/>
      <c r="F2182" s="22"/>
      <c r="G2182" s="22"/>
      <c r="H2182" s="22"/>
      <c r="I2182" s="22" t="e">
        <v>#N/A</v>
      </c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</row>
    <row r="2183">
      <c r="A2183" s="22"/>
      <c r="B2183" s="22"/>
      <c r="C2183" s="22"/>
      <c r="D2183" s="22"/>
      <c r="E2183" s="22"/>
      <c r="F2183" s="22"/>
      <c r="G2183" s="22"/>
      <c r="H2183" s="22"/>
      <c r="I2183" s="22" t="e">
        <v>#N/A</v>
      </c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</row>
    <row r="2184">
      <c r="A2184" s="22"/>
      <c r="B2184" s="22"/>
      <c r="C2184" s="22"/>
      <c r="D2184" s="22"/>
      <c r="E2184" s="22"/>
      <c r="F2184" s="22"/>
      <c r="G2184" s="22"/>
      <c r="H2184" s="22"/>
      <c r="I2184" s="22" t="e">
        <v>#N/A</v>
      </c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</row>
    <row r="2185">
      <c r="A2185" s="22"/>
      <c r="B2185" s="22"/>
      <c r="C2185" s="22"/>
      <c r="D2185" s="22"/>
      <c r="E2185" s="22"/>
      <c r="F2185" s="22"/>
      <c r="G2185" s="22"/>
      <c r="H2185" s="22"/>
      <c r="I2185" s="22" t="e">
        <v>#N/A</v>
      </c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</row>
    <row r="2186">
      <c r="A2186" s="22"/>
      <c r="B2186" s="22"/>
      <c r="C2186" s="22"/>
      <c r="D2186" s="22"/>
      <c r="E2186" s="22"/>
      <c r="F2186" s="22"/>
      <c r="G2186" s="22"/>
      <c r="H2186" s="22"/>
      <c r="I2186" s="22" t="e">
        <v>#N/A</v>
      </c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</row>
    <row r="2187">
      <c r="A2187" s="22"/>
      <c r="B2187" s="22"/>
      <c r="C2187" s="22"/>
      <c r="D2187" s="22"/>
      <c r="E2187" s="22"/>
      <c r="F2187" s="22"/>
      <c r="G2187" s="22"/>
      <c r="H2187" s="22"/>
      <c r="I2187" s="22" t="e">
        <v>#N/A</v>
      </c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</row>
    <row r="2188">
      <c r="A2188" s="22"/>
      <c r="B2188" s="22"/>
      <c r="C2188" s="22"/>
      <c r="D2188" s="22"/>
      <c r="E2188" s="22"/>
      <c r="F2188" s="22"/>
      <c r="G2188" s="22"/>
      <c r="H2188" s="22"/>
      <c r="I2188" s="22" t="e">
        <v>#N/A</v>
      </c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</row>
    <row r="2189">
      <c r="A2189" s="22"/>
      <c r="B2189" s="22"/>
      <c r="C2189" s="22"/>
      <c r="D2189" s="22"/>
      <c r="E2189" s="22"/>
      <c r="F2189" s="22"/>
      <c r="G2189" s="22"/>
      <c r="H2189" s="22"/>
      <c r="I2189" s="22" t="e">
        <v>#N/A</v>
      </c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</row>
    <row r="2190">
      <c r="A2190" s="22"/>
      <c r="B2190" s="22"/>
      <c r="C2190" s="22"/>
      <c r="D2190" s="22"/>
      <c r="E2190" s="22"/>
      <c r="F2190" s="22"/>
      <c r="G2190" s="22"/>
      <c r="H2190" s="22"/>
      <c r="I2190" s="22" t="e">
        <v>#N/A</v>
      </c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</row>
    <row r="2191">
      <c r="A2191" s="22"/>
      <c r="B2191" s="22"/>
      <c r="C2191" s="22"/>
      <c r="D2191" s="22"/>
      <c r="E2191" s="22"/>
      <c r="F2191" s="22"/>
      <c r="G2191" s="22"/>
      <c r="H2191" s="22"/>
      <c r="I2191" s="22" t="e">
        <v>#N/A</v>
      </c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</row>
    <row r="2192">
      <c r="A2192" s="22"/>
      <c r="B2192" s="22"/>
      <c r="C2192" s="22"/>
      <c r="D2192" s="22"/>
      <c r="E2192" s="22"/>
      <c r="F2192" s="22"/>
      <c r="G2192" s="22"/>
      <c r="H2192" s="22"/>
      <c r="I2192" s="22" t="e">
        <v>#N/A</v>
      </c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</row>
    <row r="2193">
      <c r="A2193" s="22"/>
      <c r="B2193" s="22"/>
      <c r="C2193" s="22"/>
      <c r="D2193" s="22"/>
      <c r="E2193" s="22"/>
      <c r="F2193" s="22"/>
      <c r="G2193" s="22"/>
      <c r="H2193" s="22"/>
      <c r="I2193" s="22" t="e">
        <v>#N/A</v>
      </c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</row>
    <row r="2194">
      <c r="A2194" s="22"/>
      <c r="B2194" s="22"/>
      <c r="C2194" s="22"/>
      <c r="D2194" s="22"/>
      <c r="E2194" s="22"/>
      <c r="F2194" s="22"/>
      <c r="G2194" s="22"/>
      <c r="H2194" s="22"/>
      <c r="I2194" s="22" t="e">
        <v>#N/A</v>
      </c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</row>
    <row r="2195">
      <c r="A2195" s="22"/>
      <c r="B2195" s="22"/>
      <c r="C2195" s="22"/>
      <c r="D2195" s="22"/>
      <c r="E2195" s="22"/>
      <c r="F2195" s="22"/>
      <c r="G2195" s="22"/>
      <c r="H2195" s="22"/>
      <c r="I2195" s="22" t="e">
        <v>#N/A</v>
      </c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</row>
    <row r="2196">
      <c r="A2196" s="22"/>
      <c r="B2196" s="22"/>
      <c r="C2196" s="22"/>
      <c r="D2196" s="22"/>
      <c r="E2196" s="22"/>
      <c r="F2196" s="22"/>
      <c r="G2196" s="22"/>
      <c r="H2196" s="22"/>
      <c r="I2196" s="22" t="e">
        <v>#N/A</v>
      </c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</row>
    <row r="2197">
      <c r="A2197" s="22"/>
      <c r="B2197" s="22"/>
      <c r="C2197" s="22"/>
      <c r="D2197" s="22"/>
      <c r="E2197" s="22"/>
      <c r="F2197" s="22"/>
      <c r="G2197" s="22"/>
      <c r="H2197" s="22"/>
      <c r="I2197" s="22" t="e">
        <v>#N/A</v>
      </c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</row>
    <row r="2198">
      <c r="A2198" s="22"/>
      <c r="B2198" s="22"/>
      <c r="C2198" s="22"/>
      <c r="D2198" s="22"/>
      <c r="E2198" s="22"/>
      <c r="F2198" s="22"/>
      <c r="G2198" s="22"/>
      <c r="H2198" s="22"/>
      <c r="I2198" s="22" t="e">
        <v>#N/A</v>
      </c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</row>
    <row r="2199">
      <c r="A2199" s="22"/>
      <c r="B2199" s="22"/>
      <c r="C2199" s="22"/>
      <c r="D2199" s="22"/>
      <c r="E2199" s="22"/>
      <c r="F2199" s="22"/>
      <c r="G2199" s="22"/>
      <c r="H2199" s="22"/>
      <c r="I2199" s="22" t="e">
        <v>#N/A</v>
      </c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</row>
    <row r="2200">
      <c r="A2200" s="22"/>
      <c r="B2200" s="22"/>
      <c r="C2200" s="22"/>
      <c r="D2200" s="22"/>
      <c r="E2200" s="22"/>
      <c r="F2200" s="22"/>
      <c r="G2200" s="22"/>
      <c r="H2200" s="22"/>
      <c r="I2200" s="22" t="e">
        <v>#N/A</v>
      </c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</row>
    <row r="2201">
      <c r="A2201" s="22"/>
      <c r="B2201" s="22"/>
      <c r="C2201" s="22"/>
      <c r="D2201" s="22"/>
      <c r="E2201" s="22"/>
      <c r="F2201" s="22"/>
      <c r="G2201" s="22"/>
      <c r="H2201" s="22"/>
      <c r="I2201" s="22" t="e">
        <v>#N/A</v>
      </c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</row>
    <row r="2202">
      <c r="A2202" s="22"/>
      <c r="B2202" s="22"/>
      <c r="C2202" s="22"/>
      <c r="D2202" s="22"/>
      <c r="E2202" s="22"/>
      <c r="F2202" s="22"/>
      <c r="G2202" s="22"/>
      <c r="H2202" s="22"/>
      <c r="I2202" s="22" t="e">
        <v>#N/A</v>
      </c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</row>
    <row r="2203">
      <c r="A2203" s="22"/>
      <c r="B2203" s="22"/>
      <c r="C2203" s="22"/>
      <c r="D2203" s="22"/>
      <c r="E2203" s="22"/>
      <c r="F2203" s="22"/>
      <c r="G2203" s="22"/>
      <c r="H2203" s="22"/>
      <c r="I2203" s="22" t="e">
        <v>#N/A</v>
      </c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</row>
    <row r="2204">
      <c r="A2204" s="22"/>
      <c r="B2204" s="22"/>
      <c r="C2204" s="22"/>
      <c r="D2204" s="22"/>
      <c r="E2204" s="22"/>
      <c r="F2204" s="22"/>
      <c r="G2204" s="22"/>
      <c r="H2204" s="22"/>
      <c r="I2204" s="22" t="e">
        <v>#N/A</v>
      </c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</row>
    <row r="2205">
      <c r="A2205" s="22"/>
      <c r="B2205" s="22"/>
      <c r="C2205" s="22"/>
      <c r="D2205" s="22"/>
      <c r="E2205" s="22"/>
      <c r="F2205" s="22"/>
      <c r="G2205" s="22"/>
      <c r="H2205" s="22"/>
      <c r="I2205" s="22" t="e">
        <v>#N/A</v>
      </c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</row>
    <row r="2206">
      <c r="A2206" s="22"/>
      <c r="B2206" s="22"/>
      <c r="C2206" s="22"/>
      <c r="D2206" s="22"/>
      <c r="E2206" s="22"/>
      <c r="F2206" s="22"/>
      <c r="G2206" s="22"/>
      <c r="H2206" s="22"/>
      <c r="I2206" s="22" t="e">
        <v>#N/A</v>
      </c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</row>
    <row r="2207">
      <c r="A2207" s="22"/>
      <c r="B2207" s="22"/>
      <c r="C2207" s="22"/>
      <c r="D2207" s="22"/>
      <c r="E2207" s="22"/>
      <c r="F2207" s="22"/>
      <c r="G2207" s="22"/>
      <c r="H2207" s="22"/>
      <c r="I2207" s="22" t="e">
        <v>#N/A</v>
      </c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</row>
    <row r="2208">
      <c r="A2208" s="22"/>
      <c r="B2208" s="22"/>
      <c r="C2208" s="22"/>
      <c r="D2208" s="22"/>
      <c r="E2208" s="22"/>
      <c r="F2208" s="22"/>
      <c r="G2208" s="22"/>
      <c r="H2208" s="22"/>
      <c r="I2208" s="22" t="e">
        <v>#N/A</v>
      </c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</row>
    <row r="2209">
      <c r="A2209" s="22"/>
      <c r="B2209" s="22"/>
      <c r="C2209" s="22"/>
      <c r="D2209" s="22"/>
      <c r="E2209" s="22"/>
      <c r="F2209" s="22"/>
      <c r="G2209" s="22"/>
      <c r="H2209" s="22"/>
      <c r="I2209" s="22" t="e">
        <v>#N/A</v>
      </c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</row>
    <row r="2210">
      <c r="A2210" s="22"/>
      <c r="B2210" s="22"/>
      <c r="C2210" s="22"/>
      <c r="D2210" s="22"/>
      <c r="E2210" s="22"/>
      <c r="F2210" s="22"/>
      <c r="G2210" s="22"/>
      <c r="H2210" s="22"/>
      <c r="I2210" s="22" t="e">
        <v>#N/A</v>
      </c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</row>
    <row r="2211">
      <c r="A2211" s="22"/>
      <c r="B2211" s="22"/>
      <c r="C2211" s="22"/>
      <c r="D2211" s="22"/>
      <c r="E2211" s="22"/>
      <c r="F2211" s="22"/>
      <c r="G2211" s="22"/>
      <c r="H2211" s="22"/>
      <c r="I2211" s="22" t="e">
        <v>#N/A</v>
      </c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</row>
    <row r="2212">
      <c r="A2212" s="22"/>
      <c r="B2212" s="22"/>
      <c r="C2212" s="22"/>
      <c r="D2212" s="22"/>
      <c r="E2212" s="22"/>
      <c r="F2212" s="22"/>
      <c r="G2212" s="22"/>
      <c r="H2212" s="22"/>
      <c r="I2212" s="22" t="e">
        <v>#N/A</v>
      </c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</row>
    <row r="2213">
      <c r="A2213" s="22"/>
      <c r="B2213" s="22"/>
      <c r="C2213" s="22"/>
      <c r="D2213" s="22"/>
      <c r="E2213" s="22"/>
      <c r="F2213" s="22"/>
      <c r="G2213" s="22"/>
      <c r="H2213" s="22"/>
      <c r="I2213" s="22" t="e">
        <v>#N/A</v>
      </c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</row>
    <row r="2214">
      <c r="A2214" s="22"/>
      <c r="B2214" s="22"/>
      <c r="C2214" s="22"/>
      <c r="D2214" s="22"/>
      <c r="E2214" s="22"/>
      <c r="F2214" s="22"/>
      <c r="G2214" s="22"/>
      <c r="H2214" s="22"/>
      <c r="I2214" s="22" t="e">
        <v>#N/A</v>
      </c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</row>
    <row r="2215">
      <c r="A2215" s="22"/>
      <c r="B2215" s="22"/>
      <c r="C2215" s="22"/>
      <c r="D2215" s="22"/>
      <c r="E2215" s="22"/>
      <c r="F2215" s="22"/>
      <c r="G2215" s="22"/>
      <c r="H2215" s="22"/>
      <c r="I2215" s="22" t="e">
        <v>#N/A</v>
      </c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</row>
    <row r="2216">
      <c r="A2216" s="22"/>
      <c r="B2216" s="22"/>
      <c r="C2216" s="22"/>
      <c r="D2216" s="22"/>
      <c r="E2216" s="22"/>
      <c r="F2216" s="22"/>
      <c r="G2216" s="22"/>
      <c r="H2216" s="22"/>
      <c r="I2216" s="22" t="e">
        <v>#N/A</v>
      </c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</row>
    <row r="2217">
      <c r="A2217" s="22"/>
      <c r="B2217" s="22"/>
      <c r="C2217" s="22"/>
      <c r="D2217" s="22"/>
      <c r="E2217" s="22"/>
      <c r="F2217" s="22"/>
      <c r="G2217" s="22"/>
      <c r="H2217" s="22"/>
      <c r="I2217" s="22" t="e">
        <v>#N/A</v>
      </c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</row>
    <row r="2218">
      <c r="A2218" s="22"/>
      <c r="B2218" s="22"/>
      <c r="C2218" s="22"/>
      <c r="D2218" s="22"/>
      <c r="E2218" s="22"/>
      <c r="F2218" s="22"/>
      <c r="G2218" s="22"/>
      <c r="H2218" s="22"/>
      <c r="I2218" s="22" t="e">
        <v>#N/A</v>
      </c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</row>
    <row r="2219">
      <c r="A2219" s="22"/>
      <c r="B2219" s="22"/>
      <c r="C2219" s="22"/>
      <c r="D2219" s="22"/>
      <c r="E2219" s="22"/>
      <c r="F2219" s="22"/>
      <c r="G2219" s="22"/>
      <c r="H2219" s="22"/>
      <c r="I2219" s="22" t="e">
        <v>#N/A</v>
      </c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</row>
    <row r="2220">
      <c r="A2220" s="22"/>
      <c r="B2220" s="22"/>
      <c r="C2220" s="22"/>
      <c r="D2220" s="22"/>
      <c r="E2220" s="22"/>
      <c r="F2220" s="22"/>
      <c r="G2220" s="22"/>
      <c r="H2220" s="22"/>
      <c r="I2220" s="22" t="e">
        <v>#N/A</v>
      </c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</row>
    <row r="2221">
      <c r="A2221" s="22"/>
      <c r="B2221" s="22"/>
      <c r="C2221" s="22"/>
      <c r="D2221" s="22"/>
      <c r="E2221" s="22"/>
      <c r="F2221" s="22"/>
      <c r="G2221" s="22"/>
      <c r="H2221" s="22"/>
      <c r="I2221" s="22" t="e">
        <v>#N/A</v>
      </c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</row>
    <row r="2222">
      <c r="A2222" s="22"/>
      <c r="B2222" s="22"/>
      <c r="C2222" s="22"/>
      <c r="D2222" s="22"/>
      <c r="E2222" s="22"/>
      <c r="F2222" s="22"/>
      <c r="G2222" s="22"/>
      <c r="H2222" s="22"/>
      <c r="I2222" s="22" t="e">
        <v>#N/A</v>
      </c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</row>
    <row r="2223">
      <c r="A2223" s="22"/>
      <c r="B2223" s="22"/>
      <c r="C2223" s="22"/>
      <c r="D2223" s="22"/>
      <c r="E2223" s="22"/>
      <c r="F2223" s="22"/>
      <c r="G2223" s="22"/>
      <c r="H2223" s="22"/>
      <c r="I2223" s="22" t="e">
        <v>#N/A</v>
      </c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</row>
    <row r="2224">
      <c r="A2224" s="22"/>
      <c r="B2224" s="22"/>
      <c r="C2224" s="22"/>
      <c r="D2224" s="22"/>
      <c r="E2224" s="22"/>
      <c r="F2224" s="22"/>
      <c r="G2224" s="22"/>
      <c r="H2224" s="22"/>
      <c r="I2224" s="22" t="e">
        <v>#N/A</v>
      </c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</row>
    <row r="2225">
      <c r="A2225" s="22"/>
      <c r="B2225" s="22"/>
      <c r="C2225" s="22"/>
      <c r="D2225" s="22"/>
      <c r="E2225" s="22"/>
      <c r="F2225" s="22"/>
      <c r="G2225" s="22"/>
      <c r="H2225" s="22"/>
      <c r="I2225" s="22" t="e">
        <v>#N/A</v>
      </c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</row>
    <row r="2226">
      <c r="A2226" s="22"/>
      <c r="B2226" s="22"/>
      <c r="C2226" s="22"/>
      <c r="D2226" s="22"/>
      <c r="E2226" s="22"/>
      <c r="F2226" s="22"/>
      <c r="G2226" s="22"/>
      <c r="H2226" s="22"/>
      <c r="I2226" s="22" t="e">
        <v>#N/A</v>
      </c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</row>
    <row r="2227">
      <c r="A2227" s="22"/>
      <c r="B2227" s="22"/>
      <c r="C2227" s="22"/>
      <c r="D2227" s="22"/>
      <c r="E2227" s="22"/>
      <c r="F2227" s="22"/>
      <c r="G2227" s="22"/>
      <c r="H2227" s="22"/>
      <c r="I2227" s="22" t="e">
        <v>#N/A</v>
      </c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</row>
    <row r="2228">
      <c r="A2228" s="22"/>
      <c r="B2228" s="22"/>
      <c r="C2228" s="22"/>
      <c r="D2228" s="22"/>
      <c r="E2228" s="22"/>
      <c r="F2228" s="22"/>
      <c r="G2228" s="22"/>
      <c r="H2228" s="22"/>
      <c r="I2228" s="22" t="e">
        <v>#N/A</v>
      </c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</row>
    <row r="2229">
      <c r="A2229" s="22"/>
      <c r="B2229" s="22"/>
      <c r="C2229" s="22"/>
      <c r="D2229" s="22"/>
      <c r="E2229" s="22"/>
      <c r="F2229" s="22"/>
      <c r="G2229" s="22"/>
      <c r="H2229" s="22"/>
      <c r="I2229" s="22" t="e">
        <v>#N/A</v>
      </c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</row>
    <row r="2230">
      <c r="A2230" s="22"/>
      <c r="B2230" s="22"/>
      <c r="C2230" s="22"/>
      <c r="D2230" s="22"/>
      <c r="E2230" s="22"/>
      <c r="F2230" s="22"/>
      <c r="G2230" s="22"/>
      <c r="H2230" s="22"/>
      <c r="I2230" s="22" t="e">
        <v>#N/A</v>
      </c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</row>
    <row r="2231">
      <c r="A2231" s="22"/>
      <c r="B2231" s="22"/>
      <c r="C2231" s="22"/>
      <c r="D2231" s="22"/>
      <c r="E2231" s="22"/>
      <c r="F2231" s="22"/>
      <c r="G2231" s="22"/>
      <c r="H2231" s="22"/>
      <c r="I2231" s="22" t="e">
        <v>#N/A</v>
      </c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</row>
    <row r="2232">
      <c r="A2232" s="22"/>
      <c r="B2232" s="22"/>
      <c r="C2232" s="22"/>
      <c r="D2232" s="22"/>
      <c r="E2232" s="22"/>
      <c r="F2232" s="22"/>
      <c r="G2232" s="22"/>
      <c r="H2232" s="22"/>
      <c r="I2232" s="22" t="e">
        <v>#N/A</v>
      </c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</row>
    <row r="2233">
      <c r="A2233" s="22"/>
      <c r="B2233" s="22"/>
      <c r="C2233" s="22"/>
      <c r="D2233" s="22"/>
      <c r="E2233" s="22"/>
      <c r="F2233" s="22"/>
      <c r="G2233" s="22"/>
      <c r="H2233" s="22"/>
      <c r="I2233" s="22" t="e">
        <v>#N/A</v>
      </c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</row>
    <row r="2234">
      <c r="A2234" s="22"/>
      <c r="B2234" s="22"/>
      <c r="C2234" s="22"/>
      <c r="D2234" s="22"/>
      <c r="E2234" s="22"/>
      <c r="F2234" s="22"/>
      <c r="G2234" s="22"/>
      <c r="H2234" s="22"/>
      <c r="I2234" s="22" t="e">
        <v>#N/A</v>
      </c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</row>
    <row r="2235">
      <c r="A2235" s="22"/>
      <c r="B2235" s="22"/>
      <c r="C2235" s="22"/>
      <c r="D2235" s="22"/>
      <c r="E2235" s="22"/>
      <c r="F2235" s="22"/>
      <c r="G2235" s="22"/>
      <c r="H2235" s="22"/>
      <c r="I2235" s="22" t="e">
        <v>#N/A</v>
      </c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</row>
    <row r="2236">
      <c r="A2236" s="22"/>
      <c r="B2236" s="22"/>
      <c r="C2236" s="22"/>
      <c r="D2236" s="22"/>
      <c r="E2236" s="22"/>
      <c r="F2236" s="22"/>
      <c r="G2236" s="22"/>
      <c r="H2236" s="22"/>
      <c r="I2236" s="22" t="e">
        <v>#N/A</v>
      </c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</row>
    <row r="2237">
      <c r="A2237" s="22"/>
      <c r="B2237" s="22"/>
      <c r="C2237" s="22"/>
      <c r="D2237" s="22"/>
      <c r="E2237" s="22"/>
      <c r="F2237" s="22"/>
      <c r="G2237" s="22"/>
      <c r="H2237" s="22"/>
      <c r="I2237" s="22" t="e">
        <v>#N/A</v>
      </c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</row>
    <row r="2238">
      <c r="A2238" s="22"/>
      <c r="B2238" s="22"/>
      <c r="C2238" s="22"/>
      <c r="D2238" s="22"/>
      <c r="E2238" s="22"/>
      <c r="F2238" s="22"/>
      <c r="G2238" s="22"/>
      <c r="H2238" s="22"/>
      <c r="I2238" s="22" t="e">
        <v>#N/A</v>
      </c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</row>
    <row r="2239">
      <c r="A2239" s="22"/>
      <c r="B2239" s="22"/>
      <c r="C2239" s="22"/>
      <c r="D2239" s="22"/>
      <c r="E2239" s="22"/>
      <c r="F2239" s="22"/>
      <c r="G2239" s="22"/>
      <c r="H2239" s="22"/>
      <c r="I2239" s="22" t="e">
        <v>#N/A</v>
      </c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</row>
    <row r="2240">
      <c r="A2240" s="22"/>
      <c r="B2240" s="22"/>
      <c r="C2240" s="22"/>
      <c r="D2240" s="22"/>
      <c r="E2240" s="22"/>
      <c r="F2240" s="22"/>
      <c r="G2240" s="22"/>
      <c r="H2240" s="22"/>
      <c r="I2240" s="22" t="e">
        <v>#N/A</v>
      </c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</row>
    <row r="2241">
      <c r="A2241" s="22"/>
      <c r="B2241" s="22"/>
      <c r="C2241" s="22"/>
      <c r="D2241" s="22"/>
      <c r="E2241" s="22"/>
      <c r="F2241" s="22"/>
      <c r="G2241" s="22"/>
      <c r="H2241" s="22"/>
      <c r="I2241" s="22" t="e">
        <v>#N/A</v>
      </c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</row>
    <row r="2242">
      <c r="A2242" s="22"/>
      <c r="B2242" s="22"/>
      <c r="C2242" s="22"/>
      <c r="D2242" s="22"/>
      <c r="E2242" s="22"/>
      <c r="F2242" s="22"/>
      <c r="G2242" s="22"/>
      <c r="H2242" s="22"/>
      <c r="I2242" s="22" t="e">
        <v>#N/A</v>
      </c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</row>
    <row r="2243">
      <c r="A2243" s="22"/>
      <c r="B2243" s="22"/>
      <c r="C2243" s="22"/>
      <c r="D2243" s="22"/>
      <c r="E2243" s="22"/>
      <c r="F2243" s="22"/>
      <c r="G2243" s="22"/>
      <c r="H2243" s="22"/>
      <c r="I2243" s="22" t="e">
        <v>#N/A</v>
      </c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</row>
    <row r="2244">
      <c r="A2244" s="22"/>
      <c r="B2244" s="22"/>
      <c r="C2244" s="22"/>
      <c r="D2244" s="22"/>
      <c r="E2244" s="22"/>
      <c r="F2244" s="22"/>
      <c r="G2244" s="22"/>
      <c r="H2244" s="22"/>
      <c r="I2244" s="22" t="e">
        <v>#N/A</v>
      </c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</row>
    <row r="2245">
      <c r="A2245" s="22"/>
      <c r="B2245" s="22"/>
      <c r="C2245" s="22"/>
      <c r="D2245" s="22"/>
      <c r="E2245" s="22"/>
      <c r="F2245" s="22"/>
      <c r="G2245" s="22"/>
      <c r="H2245" s="22"/>
      <c r="I2245" s="22" t="e">
        <v>#N/A</v>
      </c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</row>
    <row r="2246">
      <c r="A2246" s="22"/>
      <c r="B2246" s="22"/>
      <c r="C2246" s="22"/>
      <c r="D2246" s="22"/>
      <c r="E2246" s="22"/>
      <c r="F2246" s="22"/>
      <c r="G2246" s="22"/>
      <c r="H2246" s="22"/>
      <c r="I2246" s="22" t="e">
        <v>#N/A</v>
      </c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</row>
    <row r="2247">
      <c r="A2247" s="22"/>
      <c r="B2247" s="22"/>
      <c r="C2247" s="22"/>
      <c r="D2247" s="22"/>
      <c r="E2247" s="22"/>
      <c r="F2247" s="22"/>
      <c r="G2247" s="22"/>
      <c r="H2247" s="22"/>
      <c r="I2247" s="22" t="e">
        <v>#N/A</v>
      </c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</row>
    <row r="2248">
      <c r="A2248" s="22"/>
      <c r="B2248" s="22"/>
      <c r="C2248" s="22"/>
      <c r="D2248" s="22"/>
      <c r="E2248" s="22"/>
      <c r="F2248" s="22"/>
      <c r="G2248" s="22"/>
      <c r="H2248" s="22"/>
      <c r="I2248" s="22" t="e">
        <v>#N/A</v>
      </c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</row>
    <row r="2249">
      <c r="A2249" s="22"/>
      <c r="B2249" s="22"/>
      <c r="C2249" s="22"/>
      <c r="D2249" s="22"/>
      <c r="E2249" s="22"/>
      <c r="F2249" s="22"/>
      <c r="G2249" s="22"/>
      <c r="H2249" s="22"/>
      <c r="I2249" s="22" t="e">
        <v>#N/A</v>
      </c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</row>
    <row r="2250">
      <c r="A2250" s="22"/>
      <c r="B2250" s="22"/>
      <c r="C2250" s="22"/>
      <c r="D2250" s="22"/>
      <c r="E2250" s="22"/>
      <c r="F2250" s="22"/>
      <c r="G2250" s="22"/>
      <c r="H2250" s="22"/>
      <c r="I2250" s="22" t="e">
        <v>#N/A</v>
      </c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</row>
    <row r="2251">
      <c r="A2251" s="22"/>
      <c r="B2251" s="22"/>
      <c r="C2251" s="22"/>
      <c r="D2251" s="22"/>
      <c r="E2251" s="22"/>
      <c r="F2251" s="22"/>
      <c r="G2251" s="22"/>
      <c r="H2251" s="22"/>
      <c r="I2251" s="22" t="e">
        <v>#N/A</v>
      </c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</row>
    <row r="2252">
      <c r="A2252" s="22"/>
      <c r="B2252" s="22"/>
      <c r="C2252" s="22"/>
      <c r="D2252" s="22"/>
      <c r="E2252" s="22"/>
      <c r="F2252" s="22"/>
      <c r="G2252" s="22"/>
      <c r="H2252" s="22"/>
      <c r="I2252" s="22" t="e">
        <v>#N/A</v>
      </c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</row>
    <row r="2253">
      <c r="A2253" s="22"/>
      <c r="B2253" s="22"/>
      <c r="C2253" s="22"/>
      <c r="D2253" s="22"/>
      <c r="E2253" s="22"/>
      <c r="F2253" s="22"/>
      <c r="G2253" s="22"/>
      <c r="H2253" s="22"/>
      <c r="I2253" s="22" t="e">
        <v>#N/A</v>
      </c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</row>
    <row r="2254">
      <c r="A2254" s="22"/>
      <c r="B2254" s="22"/>
      <c r="C2254" s="22"/>
      <c r="D2254" s="22"/>
      <c r="E2254" s="22"/>
      <c r="F2254" s="22"/>
      <c r="G2254" s="22"/>
      <c r="H2254" s="22"/>
      <c r="I2254" s="22" t="e">
        <v>#N/A</v>
      </c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</row>
    <row r="2255">
      <c r="A2255" s="22"/>
      <c r="B2255" s="22"/>
      <c r="C2255" s="22"/>
      <c r="D2255" s="22"/>
      <c r="E2255" s="22"/>
      <c r="F2255" s="22"/>
      <c r="G2255" s="22"/>
      <c r="H2255" s="22"/>
      <c r="I2255" s="22" t="e">
        <v>#N/A</v>
      </c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</row>
    <row r="2256">
      <c r="A2256" s="22"/>
      <c r="B2256" s="22"/>
      <c r="C2256" s="22"/>
      <c r="D2256" s="22"/>
      <c r="E2256" s="22"/>
      <c r="F2256" s="22"/>
      <c r="G2256" s="22"/>
      <c r="H2256" s="22"/>
      <c r="I2256" s="22" t="e">
        <v>#N/A</v>
      </c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</row>
    <row r="2257">
      <c r="A2257" s="22"/>
      <c r="B2257" s="22"/>
      <c r="C2257" s="22"/>
      <c r="D2257" s="22"/>
      <c r="E2257" s="22"/>
      <c r="F2257" s="22"/>
      <c r="G2257" s="22"/>
      <c r="H2257" s="22"/>
      <c r="I2257" s="22" t="e">
        <v>#N/A</v>
      </c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</row>
    <row r="2258">
      <c r="A2258" s="22"/>
      <c r="B2258" s="22"/>
      <c r="C2258" s="22"/>
      <c r="D2258" s="22"/>
      <c r="E2258" s="22"/>
      <c r="F2258" s="22"/>
      <c r="G2258" s="22"/>
      <c r="H2258" s="22"/>
      <c r="I2258" s="22" t="e">
        <v>#N/A</v>
      </c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</row>
    <row r="2259">
      <c r="A2259" s="22"/>
      <c r="B2259" s="22"/>
      <c r="C2259" s="22"/>
      <c r="D2259" s="22"/>
      <c r="E2259" s="22"/>
      <c r="F2259" s="22"/>
      <c r="G2259" s="22"/>
      <c r="H2259" s="22"/>
      <c r="I2259" s="22" t="e">
        <v>#N/A</v>
      </c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</row>
    <row r="2260">
      <c r="A2260" s="22"/>
      <c r="B2260" s="22"/>
      <c r="C2260" s="22"/>
      <c r="D2260" s="22"/>
      <c r="E2260" s="22"/>
      <c r="F2260" s="22"/>
      <c r="G2260" s="22"/>
      <c r="H2260" s="22"/>
      <c r="I2260" s="22" t="e">
        <v>#N/A</v>
      </c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</row>
    <row r="2261">
      <c r="A2261" s="22"/>
      <c r="B2261" s="22"/>
      <c r="C2261" s="22"/>
      <c r="D2261" s="22"/>
      <c r="E2261" s="22"/>
      <c r="F2261" s="22"/>
      <c r="G2261" s="22"/>
      <c r="H2261" s="22"/>
      <c r="I2261" s="22" t="e">
        <v>#N/A</v>
      </c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</row>
    <row r="2262">
      <c r="A2262" s="22"/>
      <c r="B2262" s="22"/>
      <c r="C2262" s="22"/>
      <c r="D2262" s="22"/>
      <c r="E2262" s="22"/>
      <c r="F2262" s="22"/>
      <c r="G2262" s="22"/>
      <c r="H2262" s="22"/>
      <c r="I2262" s="22" t="e">
        <v>#N/A</v>
      </c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</row>
    <row r="2263">
      <c r="A2263" s="22"/>
      <c r="B2263" s="22"/>
      <c r="C2263" s="22"/>
      <c r="D2263" s="22"/>
      <c r="E2263" s="22"/>
      <c r="F2263" s="22"/>
      <c r="G2263" s="22"/>
      <c r="H2263" s="22"/>
      <c r="I2263" s="22" t="e">
        <v>#N/A</v>
      </c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</row>
    <row r="2264">
      <c r="A2264" s="22"/>
      <c r="B2264" s="22"/>
      <c r="C2264" s="22"/>
      <c r="D2264" s="22"/>
      <c r="E2264" s="22"/>
      <c r="F2264" s="22"/>
      <c r="G2264" s="22"/>
      <c r="H2264" s="22"/>
      <c r="I2264" s="22" t="e">
        <v>#N/A</v>
      </c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</row>
    <row r="2265">
      <c r="A2265" s="22"/>
      <c r="B2265" s="22"/>
      <c r="C2265" s="22"/>
      <c r="D2265" s="22"/>
      <c r="E2265" s="22"/>
      <c r="F2265" s="22"/>
      <c r="G2265" s="22"/>
      <c r="H2265" s="22"/>
      <c r="I2265" s="22" t="e">
        <v>#N/A</v>
      </c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</row>
    <row r="2266">
      <c r="A2266" s="22"/>
      <c r="B2266" s="22"/>
      <c r="C2266" s="22"/>
      <c r="D2266" s="22"/>
      <c r="E2266" s="22"/>
      <c r="F2266" s="22"/>
      <c r="G2266" s="22"/>
      <c r="H2266" s="22"/>
      <c r="I2266" s="22" t="e">
        <v>#N/A</v>
      </c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</row>
    <row r="2267">
      <c r="A2267" s="22"/>
      <c r="B2267" s="22"/>
      <c r="C2267" s="22"/>
      <c r="D2267" s="22"/>
      <c r="E2267" s="22"/>
      <c r="F2267" s="22"/>
      <c r="G2267" s="22"/>
      <c r="H2267" s="22"/>
      <c r="I2267" s="22" t="e">
        <v>#N/A</v>
      </c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</row>
    <row r="2268">
      <c r="A2268" s="22"/>
      <c r="B2268" s="22"/>
      <c r="C2268" s="22"/>
      <c r="D2268" s="22"/>
      <c r="E2268" s="22"/>
      <c r="F2268" s="22"/>
      <c r="G2268" s="22"/>
      <c r="H2268" s="22"/>
      <c r="I2268" s="22" t="e">
        <v>#N/A</v>
      </c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</row>
    <row r="2269">
      <c r="A2269" s="22"/>
      <c r="B2269" s="22"/>
      <c r="C2269" s="22"/>
      <c r="D2269" s="22"/>
      <c r="E2269" s="22"/>
      <c r="F2269" s="22"/>
      <c r="G2269" s="22"/>
      <c r="H2269" s="22"/>
      <c r="I2269" s="22" t="e">
        <v>#N/A</v>
      </c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</row>
    <row r="2270">
      <c r="A2270" s="22"/>
      <c r="B2270" s="22"/>
      <c r="C2270" s="22"/>
      <c r="D2270" s="22"/>
      <c r="E2270" s="22"/>
      <c r="F2270" s="22"/>
      <c r="G2270" s="22"/>
      <c r="H2270" s="22"/>
      <c r="I2270" s="22" t="e">
        <v>#N/A</v>
      </c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</row>
    <row r="2271">
      <c r="A2271" s="22"/>
      <c r="B2271" s="22"/>
      <c r="C2271" s="22"/>
      <c r="D2271" s="22"/>
      <c r="E2271" s="22"/>
      <c r="F2271" s="22"/>
      <c r="G2271" s="22"/>
      <c r="H2271" s="22"/>
      <c r="I2271" s="22" t="e">
        <v>#N/A</v>
      </c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</row>
    <row r="2272">
      <c r="A2272" s="22"/>
      <c r="B2272" s="22"/>
      <c r="C2272" s="22"/>
      <c r="D2272" s="22"/>
      <c r="E2272" s="22"/>
      <c r="F2272" s="22"/>
      <c r="G2272" s="22"/>
      <c r="H2272" s="22"/>
      <c r="I2272" s="22" t="e">
        <v>#N/A</v>
      </c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</row>
    <row r="2273">
      <c r="A2273" s="22"/>
      <c r="B2273" s="22"/>
      <c r="C2273" s="22"/>
      <c r="D2273" s="22"/>
      <c r="E2273" s="22"/>
      <c r="F2273" s="22"/>
      <c r="G2273" s="22"/>
      <c r="H2273" s="22"/>
      <c r="I2273" s="22" t="e">
        <v>#N/A</v>
      </c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</row>
    <row r="2274">
      <c r="A2274" s="22"/>
      <c r="B2274" s="22"/>
      <c r="C2274" s="22"/>
      <c r="D2274" s="22"/>
      <c r="E2274" s="22"/>
      <c r="F2274" s="22"/>
      <c r="G2274" s="22"/>
      <c r="H2274" s="22"/>
      <c r="I2274" s="22" t="e">
        <v>#N/A</v>
      </c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</row>
    <row r="2275">
      <c r="A2275" s="22"/>
      <c r="B2275" s="22"/>
      <c r="C2275" s="22"/>
      <c r="D2275" s="22"/>
      <c r="E2275" s="22"/>
      <c r="F2275" s="22"/>
      <c r="G2275" s="22"/>
      <c r="H2275" s="22"/>
      <c r="I2275" s="22" t="e">
        <v>#N/A</v>
      </c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</row>
    <row r="2276">
      <c r="A2276" s="22"/>
      <c r="B2276" s="22"/>
      <c r="C2276" s="22"/>
      <c r="D2276" s="22"/>
      <c r="E2276" s="22"/>
      <c r="F2276" s="22"/>
      <c r="G2276" s="22"/>
      <c r="H2276" s="22"/>
      <c r="I2276" s="22" t="e">
        <v>#N/A</v>
      </c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</row>
    <row r="2277">
      <c r="A2277" s="22"/>
      <c r="B2277" s="22"/>
      <c r="C2277" s="22"/>
      <c r="D2277" s="22"/>
      <c r="E2277" s="22"/>
      <c r="F2277" s="22"/>
      <c r="G2277" s="22"/>
      <c r="H2277" s="22"/>
      <c r="I2277" s="22" t="e">
        <v>#N/A</v>
      </c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</row>
    <row r="2278">
      <c r="A2278" s="22"/>
      <c r="B2278" s="22"/>
      <c r="C2278" s="22"/>
      <c r="D2278" s="22"/>
      <c r="E2278" s="22"/>
      <c r="F2278" s="22"/>
      <c r="G2278" s="22"/>
      <c r="H2278" s="22"/>
      <c r="I2278" s="22" t="e">
        <v>#N/A</v>
      </c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</row>
    <row r="2279">
      <c r="A2279" s="22"/>
      <c r="B2279" s="22"/>
      <c r="C2279" s="22"/>
      <c r="D2279" s="22"/>
      <c r="E2279" s="22"/>
      <c r="F2279" s="22"/>
      <c r="G2279" s="22"/>
      <c r="H2279" s="22"/>
      <c r="I2279" s="22" t="e">
        <v>#N/A</v>
      </c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</row>
    <row r="2280">
      <c r="A2280" s="22"/>
      <c r="B2280" s="22"/>
      <c r="C2280" s="22"/>
      <c r="D2280" s="22"/>
      <c r="E2280" s="22"/>
      <c r="F2280" s="22"/>
      <c r="G2280" s="22"/>
      <c r="H2280" s="22"/>
      <c r="I2280" s="22" t="e">
        <v>#N/A</v>
      </c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</row>
    <row r="2281">
      <c r="A2281" s="22"/>
      <c r="B2281" s="22"/>
      <c r="C2281" s="22"/>
      <c r="D2281" s="22"/>
      <c r="E2281" s="22"/>
      <c r="F2281" s="22"/>
      <c r="G2281" s="22"/>
      <c r="H2281" s="22"/>
      <c r="I2281" s="22" t="e">
        <v>#N/A</v>
      </c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</row>
    <row r="2282">
      <c r="A2282" s="22"/>
      <c r="B2282" s="22"/>
      <c r="C2282" s="22"/>
      <c r="D2282" s="22"/>
      <c r="E2282" s="22"/>
      <c r="F2282" s="22"/>
      <c r="G2282" s="22"/>
      <c r="H2282" s="22"/>
      <c r="I2282" s="22" t="e">
        <v>#N/A</v>
      </c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</row>
    <row r="2283">
      <c r="A2283" s="22"/>
      <c r="B2283" s="22"/>
      <c r="C2283" s="22"/>
      <c r="D2283" s="22"/>
      <c r="E2283" s="22"/>
      <c r="F2283" s="22"/>
      <c r="G2283" s="22"/>
      <c r="H2283" s="22"/>
      <c r="I2283" s="22" t="e">
        <v>#N/A</v>
      </c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</row>
    <row r="2284">
      <c r="A2284" s="22"/>
      <c r="B2284" s="22"/>
      <c r="C2284" s="22"/>
      <c r="D2284" s="22"/>
      <c r="E2284" s="22"/>
      <c r="F2284" s="22"/>
      <c r="G2284" s="22"/>
      <c r="H2284" s="22"/>
      <c r="I2284" s="22" t="e">
        <v>#N/A</v>
      </c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</row>
    <row r="2285">
      <c r="A2285" s="22"/>
      <c r="B2285" s="22"/>
      <c r="C2285" s="22"/>
      <c r="D2285" s="22"/>
      <c r="E2285" s="22"/>
      <c r="F2285" s="22"/>
      <c r="G2285" s="22"/>
      <c r="H2285" s="22"/>
      <c r="I2285" s="22" t="e">
        <v>#N/A</v>
      </c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</row>
    <row r="2286">
      <c r="A2286" s="22"/>
      <c r="B2286" s="22"/>
      <c r="C2286" s="22"/>
      <c r="D2286" s="22"/>
      <c r="E2286" s="22"/>
      <c r="F2286" s="22"/>
      <c r="G2286" s="22"/>
      <c r="H2286" s="22"/>
      <c r="I2286" s="22" t="e">
        <v>#N/A</v>
      </c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</row>
    <row r="2287">
      <c r="A2287" s="22"/>
      <c r="B2287" s="22"/>
      <c r="C2287" s="22"/>
      <c r="D2287" s="22"/>
      <c r="E2287" s="22"/>
      <c r="F2287" s="22"/>
      <c r="G2287" s="22"/>
      <c r="H2287" s="22"/>
      <c r="I2287" s="22" t="e">
        <v>#N/A</v>
      </c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</row>
    <row r="2288">
      <c r="A2288" s="22"/>
      <c r="B2288" s="22"/>
      <c r="C2288" s="22"/>
      <c r="D2288" s="22"/>
      <c r="E2288" s="22"/>
      <c r="F2288" s="22"/>
      <c r="G2288" s="22"/>
      <c r="H2288" s="22"/>
      <c r="I2288" s="22" t="e">
        <v>#N/A</v>
      </c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</row>
    <row r="2289">
      <c r="A2289" s="22"/>
      <c r="B2289" s="22"/>
      <c r="C2289" s="22"/>
      <c r="D2289" s="22"/>
      <c r="E2289" s="22"/>
      <c r="F2289" s="22"/>
      <c r="G2289" s="22"/>
      <c r="H2289" s="22"/>
      <c r="I2289" s="22" t="e">
        <v>#N/A</v>
      </c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</row>
    <row r="2290">
      <c r="A2290" s="22"/>
      <c r="B2290" s="22"/>
      <c r="C2290" s="22"/>
      <c r="D2290" s="22"/>
      <c r="E2290" s="22"/>
      <c r="F2290" s="22"/>
      <c r="G2290" s="22"/>
      <c r="H2290" s="22"/>
      <c r="I2290" s="22" t="e">
        <v>#N/A</v>
      </c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</row>
    <row r="2291">
      <c r="A2291" s="22"/>
      <c r="B2291" s="22"/>
      <c r="C2291" s="22"/>
      <c r="D2291" s="22"/>
      <c r="E2291" s="22"/>
      <c r="F2291" s="22"/>
      <c r="G2291" s="22"/>
      <c r="H2291" s="22"/>
      <c r="I2291" s="22" t="e">
        <v>#N/A</v>
      </c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</row>
    <row r="2292">
      <c r="A2292" s="22"/>
      <c r="B2292" s="22"/>
      <c r="C2292" s="22"/>
      <c r="D2292" s="22"/>
      <c r="E2292" s="22"/>
      <c r="F2292" s="22"/>
      <c r="G2292" s="22"/>
      <c r="H2292" s="22"/>
      <c r="I2292" s="22" t="e">
        <v>#N/A</v>
      </c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</row>
    <row r="2293">
      <c r="A2293" s="22"/>
      <c r="B2293" s="22"/>
      <c r="C2293" s="22"/>
      <c r="D2293" s="22"/>
      <c r="E2293" s="22"/>
      <c r="F2293" s="22"/>
      <c r="G2293" s="22"/>
      <c r="H2293" s="22"/>
      <c r="I2293" s="22" t="e">
        <v>#N/A</v>
      </c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</row>
    <row r="2294">
      <c r="A2294" s="22"/>
      <c r="B2294" s="22"/>
      <c r="C2294" s="22"/>
      <c r="D2294" s="22"/>
      <c r="E2294" s="22"/>
      <c r="F2294" s="22"/>
      <c r="G2294" s="22"/>
      <c r="H2294" s="22"/>
      <c r="I2294" s="22" t="e">
        <v>#N/A</v>
      </c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</row>
    <row r="2295">
      <c r="A2295" s="22"/>
      <c r="B2295" s="22"/>
      <c r="C2295" s="22"/>
      <c r="D2295" s="22"/>
      <c r="E2295" s="22"/>
      <c r="F2295" s="22"/>
      <c r="G2295" s="22"/>
      <c r="H2295" s="22"/>
      <c r="I2295" s="22" t="e">
        <v>#N/A</v>
      </c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</row>
    <row r="2296">
      <c r="A2296" s="22"/>
      <c r="B2296" s="22"/>
      <c r="C2296" s="22"/>
      <c r="D2296" s="22"/>
      <c r="E2296" s="22"/>
      <c r="F2296" s="22"/>
      <c r="G2296" s="22"/>
      <c r="H2296" s="22"/>
      <c r="I2296" s="22" t="e">
        <v>#N/A</v>
      </c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</row>
    <row r="2297">
      <c r="A2297" s="22"/>
      <c r="B2297" s="22"/>
      <c r="C2297" s="22"/>
      <c r="D2297" s="22"/>
      <c r="E2297" s="22"/>
      <c r="F2297" s="22"/>
      <c r="G2297" s="22"/>
      <c r="H2297" s="22"/>
      <c r="I2297" s="22" t="e">
        <v>#N/A</v>
      </c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</row>
    <row r="2298">
      <c r="A2298" s="22"/>
      <c r="B2298" s="22"/>
      <c r="C2298" s="22"/>
      <c r="D2298" s="22"/>
      <c r="E2298" s="22"/>
      <c r="F2298" s="22"/>
      <c r="G2298" s="22"/>
      <c r="H2298" s="22"/>
      <c r="I2298" s="22" t="e">
        <v>#N/A</v>
      </c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</row>
    <row r="2299">
      <c r="A2299" s="22"/>
      <c r="B2299" s="22"/>
      <c r="C2299" s="22"/>
      <c r="D2299" s="22"/>
      <c r="E2299" s="22"/>
      <c r="F2299" s="22"/>
      <c r="G2299" s="22"/>
      <c r="H2299" s="22"/>
      <c r="I2299" s="22" t="e">
        <v>#N/A</v>
      </c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</row>
    <row r="2300">
      <c r="A2300" s="22"/>
      <c r="B2300" s="22"/>
      <c r="C2300" s="22"/>
      <c r="D2300" s="22"/>
      <c r="E2300" s="22"/>
      <c r="F2300" s="22"/>
      <c r="G2300" s="22"/>
      <c r="H2300" s="22"/>
      <c r="I2300" s="22" t="e">
        <v>#N/A</v>
      </c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</row>
    <row r="2301">
      <c r="A2301" s="22"/>
      <c r="B2301" s="22"/>
      <c r="C2301" s="22"/>
      <c r="D2301" s="22"/>
      <c r="E2301" s="22"/>
      <c r="F2301" s="22"/>
      <c r="G2301" s="22"/>
      <c r="H2301" s="22"/>
      <c r="I2301" s="22" t="e">
        <v>#N/A</v>
      </c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</row>
    <row r="2302">
      <c r="A2302" s="22"/>
      <c r="B2302" s="22"/>
      <c r="C2302" s="22"/>
      <c r="D2302" s="22"/>
      <c r="E2302" s="22"/>
      <c r="F2302" s="22"/>
      <c r="G2302" s="22"/>
      <c r="H2302" s="22"/>
      <c r="I2302" s="22" t="e">
        <v>#N/A</v>
      </c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</row>
    <row r="2303">
      <c r="A2303" s="22"/>
      <c r="B2303" s="22"/>
      <c r="C2303" s="22"/>
      <c r="D2303" s="22"/>
      <c r="E2303" s="22"/>
      <c r="F2303" s="22"/>
      <c r="G2303" s="22"/>
      <c r="H2303" s="22"/>
      <c r="I2303" s="22" t="e">
        <v>#N/A</v>
      </c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</row>
    <row r="2304">
      <c r="A2304" s="22"/>
      <c r="B2304" s="22"/>
      <c r="C2304" s="22"/>
      <c r="D2304" s="22"/>
      <c r="E2304" s="22"/>
      <c r="F2304" s="22"/>
      <c r="G2304" s="22"/>
      <c r="H2304" s="22"/>
      <c r="I2304" s="22" t="e">
        <v>#N/A</v>
      </c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</row>
    <row r="2305">
      <c r="A2305" s="22"/>
      <c r="B2305" s="22"/>
      <c r="C2305" s="22"/>
      <c r="D2305" s="22"/>
      <c r="E2305" s="22"/>
      <c r="F2305" s="22"/>
      <c r="G2305" s="22"/>
      <c r="H2305" s="22"/>
      <c r="I2305" s="22" t="e">
        <v>#N/A</v>
      </c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</row>
    <row r="2306">
      <c r="A2306" s="22"/>
      <c r="B2306" s="22"/>
      <c r="C2306" s="22"/>
      <c r="D2306" s="22"/>
      <c r="E2306" s="22"/>
      <c r="F2306" s="22"/>
      <c r="G2306" s="22"/>
      <c r="H2306" s="22"/>
      <c r="I2306" s="22" t="e">
        <v>#N/A</v>
      </c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</row>
    <row r="2307">
      <c r="A2307" s="22"/>
      <c r="B2307" s="22"/>
      <c r="C2307" s="22"/>
      <c r="D2307" s="22"/>
      <c r="E2307" s="22"/>
      <c r="F2307" s="22"/>
      <c r="G2307" s="22"/>
      <c r="H2307" s="22"/>
      <c r="I2307" s="22" t="e">
        <v>#N/A</v>
      </c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</row>
    <row r="2308">
      <c r="A2308" s="22"/>
      <c r="B2308" s="22"/>
      <c r="C2308" s="22"/>
      <c r="D2308" s="22"/>
      <c r="E2308" s="22"/>
      <c r="F2308" s="22"/>
      <c r="G2308" s="22"/>
      <c r="H2308" s="22"/>
      <c r="I2308" s="22" t="e">
        <v>#N/A</v>
      </c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</row>
    <row r="2309">
      <c r="A2309" s="22"/>
      <c r="B2309" s="22"/>
      <c r="C2309" s="22"/>
      <c r="D2309" s="22"/>
      <c r="E2309" s="22"/>
      <c r="F2309" s="22"/>
      <c r="G2309" s="22"/>
      <c r="H2309" s="22"/>
      <c r="I2309" s="22" t="e">
        <v>#N/A</v>
      </c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</row>
    <row r="2310">
      <c r="A2310" s="22"/>
      <c r="B2310" s="22"/>
      <c r="C2310" s="22"/>
      <c r="D2310" s="22"/>
      <c r="E2310" s="22"/>
      <c r="F2310" s="22"/>
      <c r="G2310" s="22"/>
      <c r="H2310" s="22"/>
      <c r="I2310" s="22" t="e">
        <v>#N/A</v>
      </c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</row>
    <row r="2311">
      <c r="A2311" s="22"/>
      <c r="B2311" s="22"/>
      <c r="C2311" s="22"/>
      <c r="D2311" s="22"/>
      <c r="E2311" s="22"/>
      <c r="F2311" s="22"/>
      <c r="G2311" s="22"/>
      <c r="H2311" s="22"/>
      <c r="I2311" s="22" t="e">
        <v>#N/A</v>
      </c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</row>
    <row r="2312">
      <c r="A2312" s="22"/>
      <c r="B2312" s="22"/>
      <c r="C2312" s="22"/>
      <c r="D2312" s="22"/>
      <c r="E2312" s="22"/>
      <c r="F2312" s="22"/>
      <c r="G2312" s="22"/>
      <c r="H2312" s="22"/>
      <c r="I2312" s="22" t="e">
        <v>#N/A</v>
      </c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</row>
    <row r="2313">
      <c r="A2313" s="22"/>
      <c r="B2313" s="22"/>
      <c r="C2313" s="22"/>
      <c r="D2313" s="22"/>
      <c r="E2313" s="22"/>
      <c r="F2313" s="22"/>
      <c r="G2313" s="22"/>
      <c r="H2313" s="22"/>
      <c r="I2313" s="22" t="e">
        <v>#N/A</v>
      </c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</row>
    <row r="2314">
      <c r="A2314" s="22"/>
      <c r="B2314" s="22"/>
      <c r="C2314" s="22"/>
      <c r="D2314" s="22"/>
      <c r="E2314" s="22"/>
      <c r="F2314" s="22"/>
      <c r="G2314" s="22"/>
      <c r="H2314" s="22"/>
      <c r="I2314" s="22" t="e">
        <v>#N/A</v>
      </c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</row>
    <row r="2315">
      <c r="A2315" s="22"/>
      <c r="B2315" s="22"/>
      <c r="C2315" s="22"/>
      <c r="D2315" s="22"/>
      <c r="E2315" s="22"/>
      <c r="F2315" s="22"/>
      <c r="G2315" s="22"/>
      <c r="H2315" s="22"/>
      <c r="I2315" s="22" t="e">
        <v>#N/A</v>
      </c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</row>
    <row r="2316">
      <c r="A2316" s="22"/>
      <c r="B2316" s="22"/>
      <c r="C2316" s="22"/>
      <c r="D2316" s="22"/>
      <c r="E2316" s="22"/>
      <c r="F2316" s="22"/>
      <c r="G2316" s="22"/>
      <c r="H2316" s="22"/>
      <c r="I2316" s="22" t="e">
        <v>#N/A</v>
      </c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</row>
    <row r="2317">
      <c r="A2317" s="22"/>
      <c r="B2317" s="22"/>
      <c r="C2317" s="22"/>
      <c r="D2317" s="22"/>
      <c r="E2317" s="22"/>
      <c r="F2317" s="22"/>
      <c r="G2317" s="22"/>
      <c r="H2317" s="22"/>
      <c r="I2317" s="22" t="e">
        <v>#N/A</v>
      </c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</row>
    <row r="2318">
      <c r="A2318" s="22"/>
      <c r="B2318" s="22"/>
      <c r="C2318" s="22"/>
      <c r="D2318" s="22"/>
      <c r="E2318" s="22"/>
      <c r="F2318" s="22"/>
      <c r="G2318" s="22"/>
      <c r="H2318" s="22"/>
      <c r="I2318" s="22" t="e">
        <v>#N/A</v>
      </c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</row>
    <row r="2319">
      <c r="A2319" s="22"/>
      <c r="B2319" s="22"/>
      <c r="C2319" s="22"/>
      <c r="D2319" s="22"/>
      <c r="E2319" s="22"/>
      <c r="F2319" s="22"/>
      <c r="G2319" s="22"/>
      <c r="H2319" s="22"/>
      <c r="I2319" s="22" t="e">
        <v>#N/A</v>
      </c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</row>
    <row r="2320">
      <c r="A2320" s="22"/>
      <c r="B2320" s="22"/>
      <c r="C2320" s="22"/>
      <c r="D2320" s="22"/>
      <c r="E2320" s="22"/>
      <c r="F2320" s="22"/>
      <c r="G2320" s="22"/>
      <c r="H2320" s="22"/>
      <c r="I2320" s="22" t="e">
        <v>#N/A</v>
      </c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</row>
    <row r="2321">
      <c r="A2321" s="22"/>
      <c r="B2321" s="22"/>
      <c r="C2321" s="22"/>
      <c r="D2321" s="22"/>
      <c r="E2321" s="22"/>
      <c r="F2321" s="22"/>
      <c r="G2321" s="22"/>
      <c r="H2321" s="22"/>
      <c r="I2321" s="22" t="e">
        <v>#N/A</v>
      </c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</row>
    <row r="2322">
      <c r="A2322" s="22"/>
      <c r="B2322" s="22"/>
      <c r="C2322" s="22"/>
      <c r="D2322" s="22"/>
      <c r="E2322" s="22"/>
      <c r="F2322" s="22"/>
      <c r="G2322" s="22"/>
      <c r="H2322" s="22"/>
      <c r="I2322" s="22" t="e">
        <v>#N/A</v>
      </c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</row>
    <row r="2323">
      <c r="A2323" s="22"/>
      <c r="B2323" s="22"/>
      <c r="C2323" s="22"/>
      <c r="D2323" s="22"/>
      <c r="E2323" s="22"/>
      <c r="F2323" s="22"/>
      <c r="G2323" s="22"/>
      <c r="H2323" s="22"/>
      <c r="I2323" s="22" t="e">
        <v>#N/A</v>
      </c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</row>
    <row r="2324">
      <c r="A2324" s="22"/>
      <c r="B2324" s="22"/>
      <c r="C2324" s="22"/>
      <c r="D2324" s="22"/>
      <c r="E2324" s="22"/>
      <c r="F2324" s="22"/>
      <c r="G2324" s="22"/>
      <c r="H2324" s="22"/>
      <c r="I2324" s="22" t="e">
        <v>#N/A</v>
      </c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</row>
    <row r="2325">
      <c r="A2325" s="22"/>
      <c r="B2325" s="22"/>
      <c r="C2325" s="22"/>
      <c r="D2325" s="22"/>
      <c r="E2325" s="22"/>
      <c r="F2325" s="22"/>
      <c r="G2325" s="22"/>
      <c r="H2325" s="22"/>
      <c r="I2325" s="22" t="e">
        <v>#N/A</v>
      </c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</row>
    <row r="2326">
      <c r="A2326" s="22"/>
      <c r="B2326" s="22"/>
      <c r="C2326" s="22"/>
      <c r="D2326" s="22"/>
      <c r="E2326" s="22"/>
      <c r="F2326" s="22"/>
      <c r="G2326" s="22"/>
      <c r="H2326" s="22"/>
      <c r="I2326" s="22" t="e">
        <v>#N/A</v>
      </c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</row>
    <row r="2327">
      <c r="A2327" s="22"/>
      <c r="B2327" s="22"/>
      <c r="C2327" s="22"/>
      <c r="D2327" s="22"/>
      <c r="E2327" s="22"/>
      <c r="F2327" s="22"/>
      <c r="G2327" s="22"/>
      <c r="H2327" s="22"/>
      <c r="I2327" s="22" t="e">
        <v>#N/A</v>
      </c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</row>
    <row r="2328">
      <c r="A2328" s="22"/>
      <c r="B2328" s="22"/>
      <c r="C2328" s="22"/>
      <c r="D2328" s="22"/>
      <c r="E2328" s="22"/>
      <c r="F2328" s="22"/>
      <c r="G2328" s="22"/>
      <c r="H2328" s="22"/>
      <c r="I2328" s="22" t="e">
        <v>#N/A</v>
      </c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</row>
    <row r="2329">
      <c r="A2329" s="22"/>
      <c r="B2329" s="22"/>
      <c r="C2329" s="22"/>
      <c r="D2329" s="22"/>
      <c r="E2329" s="22"/>
      <c r="F2329" s="22"/>
      <c r="G2329" s="22"/>
      <c r="H2329" s="22"/>
      <c r="I2329" s="22" t="e">
        <v>#N/A</v>
      </c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</row>
    <row r="2330">
      <c r="A2330" s="22"/>
      <c r="B2330" s="22"/>
      <c r="C2330" s="22"/>
      <c r="D2330" s="22"/>
      <c r="E2330" s="22"/>
      <c r="F2330" s="22"/>
      <c r="G2330" s="22"/>
      <c r="H2330" s="22"/>
      <c r="I2330" s="22" t="e">
        <v>#N/A</v>
      </c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</row>
    <row r="2331">
      <c r="A2331" s="22"/>
      <c r="B2331" s="22"/>
      <c r="C2331" s="22"/>
      <c r="D2331" s="22"/>
      <c r="E2331" s="22"/>
      <c r="F2331" s="22"/>
      <c r="G2331" s="22"/>
      <c r="H2331" s="22"/>
      <c r="I2331" s="22" t="e">
        <v>#N/A</v>
      </c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</row>
    <row r="2332">
      <c r="A2332" s="22"/>
      <c r="B2332" s="22"/>
      <c r="C2332" s="22"/>
      <c r="D2332" s="22"/>
      <c r="E2332" s="22"/>
      <c r="F2332" s="22"/>
      <c r="G2332" s="22"/>
      <c r="H2332" s="22"/>
      <c r="I2332" s="22" t="e">
        <v>#N/A</v>
      </c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</row>
    <row r="2333">
      <c r="A2333" s="22"/>
      <c r="B2333" s="22"/>
      <c r="C2333" s="22"/>
      <c r="D2333" s="22"/>
      <c r="E2333" s="22"/>
      <c r="F2333" s="22"/>
      <c r="G2333" s="22"/>
      <c r="H2333" s="22"/>
      <c r="I2333" s="22" t="e">
        <v>#N/A</v>
      </c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</row>
    <row r="2334">
      <c r="A2334" s="22"/>
      <c r="B2334" s="22"/>
      <c r="C2334" s="22"/>
      <c r="D2334" s="22"/>
      <c r="E2334" s="22"/>
      <c r="F2334" s="22"/>
      <c r="G2334" s="22"/>
      <c r="H2334" s="22"/>
      <c r="I2334" s="22" t="e">
        <v>#N/A</v>
      </c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</row>
    <row r="2335">
      <c r="A2335" s="22"/>
      <c r="B2335" s="22"/>
      <c r="C2335" s="22"/>
      <c r="D2335" s="22"/>
      <c r="E2335" s="22"/>
      <c r="F2335" s="22"/>
      <c r="G2335" s="22"/>
      <c r="H2335" s="22"/>
      <c r="I2335" s="22" t="e">
        <v>#N/A</v>
      </c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</row>
    <row r="2336">
      <c r="A2336" s="22"/>
      <c r="B2336" s="22"/>
      <c r="C2336" s="22"/>
      <c r="D2336" s="22"/>
      <c r="E2336" s="22"/>
      <c r="F2336" s="22"/>
      <c r="G2336" s="22"/>
      <c r="H2336" s="22"/>
      <c r="I2336" s="22" t="e">
        <v>#N/A</v>
      </c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</row>
    <row r="2337">
      <c r="A2337" s="22"/>
      <c r="B2337" s="22"/>
      <c r="C2337" s="22"/>
      <c r="D2337" s="22"/>
      <c r="E2337" s="22"/>
      <c r="F2337" s="22"/>
      <c r="G2337" s="22"/>
      <c r="H2337" s="22"/>
      <c r="I2337" s="22" t="e">
        <v>#N/A</v>
      </c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</row>
    <row r="2338">
      <c r="A2338" s="22"/>
      <c r="B2338" s="22"/>
      <c r="C2338" s="22"/>
      <c r="D2338" s="22"/>
      <c r="E2338" s="22"/>
      <c r="F2338" s="22"/>
      <c r="G2338" s="22"/>
      <c r="H2338" s="22"/>
      <c r="I2338" s="22" t="e">
        <v>#N/A</v>
      </c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</row>
    <row r="2339">
      <c r="A2339" s="22"/>
      <c r="B2339" s="22"/>
      <c r="C2339" s="22"/>
      <c r="D2339" s="22"/>
      <c r="E2339" s="22"/>
      <c r="F2339" s="22"/>
      <c r="G2339" s="22"/>
      <c r="H2339" s="22"/>
      <c r="I2339" s="22" t="e">
        <v>#N/A</v>
      </c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</row>
    <row r="2340">
      <c r="A2340" s="22"/>
      <c r="B2340" s="22"/>
      <c r="C2340" s="22"/>
      <c r="D2340" s="22"/>
      <c r="E2340" s="22"/>
      <c r="F2340" s="22"/>
      <c r="G2340" s="22"/>
      <c r="H2340" s="22"/>
      <c r="I2340" s="22" t="e">
        <v>#N/A</v>
      </c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</row>
    <row r="2341">
      <c r="A2341" s="22"/>
      <c r="B2341" s="22"/>
      <c r="C2341" s="22"/>
      <c r="D2341" s="22"/>
      <c r="E2341" s="22"/>
      <c r="F2341" s="22"/>
      <c r="G2341" s="22"/>
      <c r="H2341" s="22"/>
      <c r="I2341" s="22" t="e">
        <v>#N/A</v>
      </c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</row>
    <row r="2342">
      <c r="A2342" s="22"/>
      <c r="B2342" s="22"/>
      <c r="C2342" s="22"/>
      <c r="D2342" s="22"/>
      <c r="E2342" s="22"/>
      <c r="F2342" s="22"/>
      <c r="G2342" s="22"/>
      <c r="H2342" s="22"/>
      <c r="I2342" s="22" t="e">
        <v>#N/A</v>
      </c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</row>
    <row r="2343">
      <c r="A2343" s="22"/>
      <c r="B2343" s="22"/>
      <c r="C2343" s="22"/>
      <c r="D2343" s="22"/>
      <c r="E2343" s="22"/>
      <c r="F2343" s="22"/>
      <c r="G2343" s="22"/>
      <c r="H2343" s="22"/>
      <c r="I2343" s="22" t="e">
        <v>#N/A</v>
      </c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</row>
    <row r="2344">
      <c r="A2344" s="22"/>
      <c r="B2344" s="22"/>
      <c r="C2344" s="22"/>
      <c r="D2344" s="22"/>
      <c r="E2344" s="22"/>
      <c r="F2344" s="22"/>
      <c r="G2344" s="22"/>
      <c r="H2344" s="22"/>
      <c r="I2344" s="22" t="e">
        <v>#N/A</v>
      </c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</row>
    <row r="2345">
      <c r="A2345" s="22"/>
      <c r="B2345" s="22"/>
      <c r="C2345" s="22"/>
      <c r="D2345" s="22"/>
      <c r="E2345" s="22"/>
      <c r="F2345" s="22"/>
      <c r="G2345" s="22"/>
      <c r="H2345" s="22"/>
      <c r="I2345" s="22" t="e">
        <v>#N/A</v>
      </c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</row>
    <row r="2346">
      <c r="A2346" s="22"/>
      <c r="B2346" s="22"/>
      <c r="C2346" s="22"/>
      <c r="D2346" s="22"/>
      <c r="E2346" s="22"/>
      <c r="F2346" s="22"/>
      <c r="G2346" s="22"/>
      <c r="H2346" s="22"/>
      <c r="I2346" s="22" t="e">
        <v>#N/A</v>
      </c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</row>
    <row r="2347">
      <c r="A2347" s="22"/>
      <c r="B2347" s="22"/>
      <c r="C2347" s="22"/>
      <c r="D2347" s="22"/>
      <c r="E2347" s="22"/>
      <c r="F2347" s="22"/>
      <c r="G2347" s="22"/>
      <c r="H2347" s="22"/>
      <c r="I2347" s="22" t="e">
        <v>#N/A</v>
      </c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</row>
    <row r="2348">
      <c r="A2348" s="22"/>
      <c r="B2348" s="22"/>
      <c r="C2348" s="22"/>
      <c r="D2348" s="22"/>
      <c r="E2348" s="22"/>
      <c r="F2348" s="22"/>
      <c r="G2348" s="22"/>
      <c r="H2348" s="22"/>
      <c r="I2348" s="22" t="e">
        <v>#N/A</v>
      </c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</row>
    <row r="2349">
      <c r="A2349" s="22"/>
      <c r="B2349" s="22"/>
      <c r="C2349" s="22"/>
      <c r="D2349" s="22"/>
      <c r="E2349" s="22"/>
      <c r="F2349" s="22"/>
      <c r="G2349" s="22"/>
      <c r="H2349" s="22"/>
      <c r="I2349" s="22" t="e">
        <v>#N/A</v>
      </c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</row>
    <row r="2350">
      <c r="A2350" s="22"/>
      <c r="B2350" s="22"/>
      <c r="C2350" s="22"/>
      <c r="D2350" s="22"/>
      <c r="E2350" s="22"/>
      <c r="F2350" s="22"/>
      <c r="G2350" s="22"/>
      <c r="H2350" s="22"/>
      <c r="I2350" s="22" t="e">
        <v>#N/A</v>
      </c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</row>
    <row r="2351">
      <c r="A2351" s="22"/>
      <c r="B2351" s="22"/>
      <c r="C2351" s="22"/>
      <c r="D2351" s="22"/>
      <c r="E2351" s="22"/>
      <c r="F2351" s="22"/>
      <c r="G2351" s="22"/>
      <c r="H2351" s="22"/>
      <c r="I2351" s="22" t="e">
        <v>#N/A</v>
      </c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</row>
    <row r="2352">
      <c r="A2352" s="22"/>
      <c r="B2352" s="22"/>
      <c r="C2352" s="22"/>
      <c r="D2352" s="22"/>
      <c r="E2352" s="22"/>
      <c r="F2352" s="22"/>
      <c r="G2352" s="22"/>
      <c r="H2352" s="22"/>
      <c r="I2352" s="22" t="e">
        <v>#N/A</v>
      </c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</row>
    <row r="2353">
      <c r="A2353" s="22"/>
      <c r="B2353" s="22"/>
      <c r="C2353" s="22"/>
      <c r="D2353" s="22"/>
      <c r="E2353" s="22"/>
      <c r="F2353" s="22"/>
      <c r="G2353" s="22"/>
      <c r="H2353" s="22"/>
      <c r="I2353" s="22" t="e">
        <v>#N/A</v>
      </c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</row>
    <row r="2354">
      <c r="A2354" s="22"/>
      <c r="B2354" s="22"/>
      <c r="C2354" s="22"/>
      <c r="D2354" s="22"/>
      <c r="E2354" s="22"/>
      <c r="F2354" s="22"/>
      <c r="G2354" s="22"/>
      <c r="H2354" s="22"/>
      <c r="I2354" s="22" t="e">
        <v>#N/A</v>
      </c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</row>
    <row r="2355">
      <c r="A2355" s="22"/>
      <c r="B2355" s="22"/>
      <c r="C2355" s="22"/>
      <c r="D2355" s="22"/>
      <c r="E2355" s="22"/>
      <c r="F2355" s="22"/>
      <c r="G2355" s="22"/>
      <c r="H2355" s="22"/>
      <c r="I2355" s="22" t="e">
        <v>#N/A</v>
      </c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</row>
    <row r="2356">
      <c r="A2356" s="22"/>
      <c r="B2356" s="22"/>
      <c r="C2356" s="22"/>
      <c r="D2356" s="22"/>
      <c r="E2356" s="22"/>
      <c r="F2356" s="22"/>
      <c r="G2356" s="22"/>
      <c r="H2356" s="22"/>
      <c r="I2356" s="22" t="e">
        <v>#N/A</v>
      </c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</row>
    <row r="2357">
      <c r="A2357" s="22"/>
      <c r="B2357" s="22"/>
      <c r="C2357" s="22"/>
      <c r="D2357" s="22"/>
      <c r="E2357" s="22"/>
      <c r="F2357" s="22"/>
      <c r="G2357" s="22"/>
      <c r="H2357" s="22"/>
      <c r="I2357" s="22" t="e">
        <v>#N/A</v>
      </c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</row>
    <row r="2358">
      <c r="A2358" s="22"/>
      <c r="B2358" s="22"/>
      <c r="C2358" s="22"/>
      <c r="D2358" s="22"/>
      <c r="E2358" s="22"/>
      <c r="F2358" s="22"/>
      <c r="G2358" s="22"/>
      <c r="H2358" s="22"/>
      <c r="I2358" s="22" t="e">
        <v>#N/A</v>
      </c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</row>
    <row r="2359">
      <c r="A2359" s="22"/>
      <c r="B2359" s="22"/>
      <c r="C2359" s="22"/>
      <c r="D2359" s="22"/>
      <c r="E2359" s="22"/>
      <c r="F2359" s="22"/>
      <c r="G2359" s="22"/>
      <c r="H2359" s="22"/>
      <c r="I2359" s="22" t="e">
        <v>#N/A</v>
      </c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</row>
    <row r="2360">
      <c r="A2360" s="22"/>
      <c r="B2360" s="22"/>
      <c r="C2360" s="22"/>
      <c r="D2360" s="22"/>
      <c r="E2360" s="22"/>
      <c r="F2360" s="22"/>
      <c r="G2360" s="22"/>
      <c r="H2360" s="22"/>
      <c r="I2360" s="22" t="e">
        <v>#N/A</v>
      </c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</row>
    <row r="2361">
      <c r="A2361" s="22"/>
      <c r="B2361" s="22"/>
      <c r="C2361" s="22"/>
      <c r="D2361" s="22"/>
      <c r="E2361" s="22"/>
      <c r="F2361" s="22"/>
      <c r="G2361" s="22"/>
      <c r="H2361" s="22"/>
      <c r="I2361" s="22" t="e">
        <v>#N/A</v>
      </c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</row>
    <row r="2362">
      <c r="A2362" s="22"/>
      <c r="B2362" s="22"/>
      <c r="C2362" s="22"/>
      <c r="D2362" s="22"/>
      <c r="E2362" s="22"/>
      <c r="F2362" s="22"/>
      <c r="G2362" s="22"/>
      <c r="H2362" s="22"/>
      <c r="I2362" s="22" t="e">
        <v>#N/A</v>
      </c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</row>
    <row r="2363">
      <c r="A2363" s="22"/>
      <c r="B2363" s="22"/>
      <c r="C2363" s="22"/>
      <c r="D2363" s="22"/>
      <c r="E2363" s="22"/>
      <c r="F2363" s="22"/>
      <c r="G2363" s="22"/>
      <c r="H2363" s="22"/>
      <c r="I2363" s="22" t="e">
        <v>#N/A</v>
      </c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</row>
    <row r="2364">
      <c r="A2364" s="22"/>
      <c r="B2364" s="22"/>
      <c r="C2364" s="22"/>
      <c r="D2364" s="22"/>
      <c r="E2364" s="22"/>
      <c r="F2364" s="22"/>
      <c r="G2364" s="22"/>
      <c r="H2364" s="22"/>
      <c r="I2364" s="22" t="e">
        <v>#N/A</v>
      </c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</row>
    <row r="2365">
      <c r="A2365" s="22"/>
      <c r="B2365" s="22"/>
      <c r="C2365" s="22"/>
      <c r="D2365" s="22"/>
      <c r="E2365" s="22"/>
      <c r="F2365" s="22"/>
      <c r="G2365" s="22"/>
      <c r="H2365" s="22"/>
      <c r="I2365" s="22" t="e">
        <v>#N/A</v>
      </c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</row>
    <row r="2366">
      <c r="A2366" s="22"/>
      <c r="B2366" s="22"/>
      <c r="C2366" s="22"/>
      <c r="D2366" s="22"/>
      <c r="E2366" s="22"/>
      <c r="F2366" s="22"/>
      <c r="G2366" s="22"/>
      <c r="H2366" s="22"/>
      <c r="I2366" s="22" t="e">
        <v>#N/A</v>
      </c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</row>
    <row r="2367">
      <c r="A2367" s="22"/>
      <c r="B2367" s="22"/>
      <c r="C2367" s="22"/>
      <c r="D2367" s="22"/>
      <c r="E2367" s="22"/>
      <c r="F2367" s="22"/>
      <c r="G2367" s="22"/>
      <c r="H2367" s="22"/>
      <c r="I2367" s="22" t="e">
        <v>#N/A</v>
      </c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</row>
    <row r="2368">
      <c r="A2368" s="22"/>
      <c r="B2368" s="22"/>
      <c r="C2368" s="22"/>
      <c r="D2368" s="22"/>
      <c r="E2368" s="22"/>
      <c r="F2368" s="22"/>
      <c r="G2368" s="22"/>
      <c r="H2368" s="22"/>
      <c r="I2368" s="22" t="e">
        <v>#N/A</v>
      </c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</row>
    <row r="2369">
      <c r="A2369" s="22"/>
      <c r="B2369" s="22"/>
      <c r="C2369" s="22"/>
      <c r="D2369" s="22"/>
      <c r="E2369" s="22"/>
      <c r="F2369" s="22"/>
      <c r="G2369" s="22"/>
      <c r="H2369" s="22"/>
      <c r="I2369" s="22" t="e">
        <v>#N/A</v>
      </c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</row>
    <row r="2370">
      <c r="A2370" s="22"/>
      <c r="B2370" s="22"/>
      <c r="C2370" s="22"/>
      <c r="D2370" s="22"/>
      <c r="E2370" s="22"/>
      <c r="F2370" s="22"/>
      <c r="G2370" s="22"/>
      <c r="H2370" s="22"/>
      <c r="I2370" s="22" t="e">
        <v>#N/A</v>
      </c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</row>
    <row r="2371">
      <c r="A2371" s="22"/>
      <c r="B2371" s="22"/>
      <c r="C2371" s="22"/>
      <c r="D2371" s="22"/>
      <c r="E2371" s="22"/>
      <c r="F2371" s="22"/>
      <c r="G2371" s="22"/>
      <c r="H2371" s="22"/>
      <c r="I2371" s="22" t="e">
        <v>#N/A</v>
      </c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</row>
    <row r="2372">
      <c r="A2372" s="22"/>
      <c r="B2372" s="22"/>
      <c r="C2372" s="22"/>
      <c r="D2372" s="22"/>
      <c r="E2372" s="22"/>
      <c r="F2372" s="22"/>
      <c r="G2372" s="22"/>
      <c r="H2372" s="22"/>
      <c r="I2372" s="22" t="e">
        <v>#N/A</v>
      </c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</row>
    <row r="2373">
      <c r="A2373" s="22"/>
      <c r="B2373" s="22"/>
      <c r="C2373" s="22"/>
      <c r="D2373" s="22"/>
      <c r="E2373" s="22"/>
      <c r="F2373" s="22"/>
      <c r="G2373" s="22"/>
      <c r="H2373" s="22"/>
      <c r="I2373" s="22" t="e">
        <v>#N/A</v>
      </c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</row>
    <row r="2374">
      <c r="A2374" s="22"/>
      <c r="B2374" s="22"/>
      <c r="C2374" s="22"/>
      <c r="D2374" s="22"/>
      <c r="E2374" s="22"/>
      <c r="F2374" s="22"/>
      <c r="G2374" s="22"/>
      <c r="H2374" s="22"/>
      <c r="I2374" s="22" t="e">
        <v>#N/A</v>
      </c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</row>
    <row r="2375">
      <c r="A2375" s="22"/>
      <c r="B2375" s="22"/>
      <c r="C2375" s="22"/>
      <c r="D2375" s="22"/>
      <c r="E2375" s="22"/>
      <c r="F2375" s="22"/>
      <c r="G2375" s="22"/>
      <c r="H2375" s="22"/>
      <c r="I2375" s="22" t="e">
        <v>#N/A</v>
      </c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</row>
    <row r="2376">
      <c r="A2376" s="22"/>
      <c r="B2376" s="22"/>
      <c r="C2376" s="22"/>
      <c r="D2376" s="22"/>
      <c r="E2376" s="22"/>
      <c r="F2376" s="22"/>
      <c r="G2376" s="22"/>
      <c r="H2376" s="22"/>
      <c r="I2376" s="22" t="e">
        <v>#N/A</v>
      </c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</row>
    <row r="2377">
      <c r="A2377" s="22"/>
      <c r="B2377" s="22"/>
      <c r="C2377" s="22"/>
      <c r="D2377" s="22"/>
      <c r="E2377" s="22"/>
      <c r="F2377" s="22"/>
      <c r="G2377" s="22"/>
      <c r="H2377" s="22"/>
      <c r="I2377" s="22" t="e">
        <v>#N/A</v>
      </c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</row>
    <row r="2378">
      <c r="A2378" s="22"/>
      <c r="B2378" s="22"/>
      <c r="C2378" s="22"/>
      <c r="D2378" s="22"/>
      <c r="E2378" s="22"/>
      <c r="F2378" s="22"/>
      <c r="G2378" s="22"/>
      <c r="H2378" s="22"/>
      <c r="I2378" s="22" t="e">
        <v>#N/A</v>
      </c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</row>
    <row r="2379">
      <c r="A2379" s="22"/>
      <c r="B2379" s="22"/>
      <c r="C2379" s="22"/>
      <c r="D2379" s="22"/>
      <c r="E2379" s="22"/>
      <c r="F2379" s="22"/>
      <c r="G2379" s="22"/>
      <c r="H2379" s="22"/>
      <c r="I2379" s="22" t="e">
        <v>#N/A</v>
      </c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</row>
    <row r="2380">
      <c r="A2380" s="22"/>
      <c r="B2380" s="22"/>
      <c r="C2380" s="22"/>
      <c r="D2380" s="22"/>
      <c r="E2380" s="22"/>
      <c r="F2380" s="22"/>
      <c r="G2380" s="22"/>
      <c r="H2380" s="22"/>
      <c r="I2380" s="22" t="e">
        <v>#N/A</v>
      </c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</row>
    <row r="2381">
      <c r="A2381" s="22"/>
      <c r="B2381" s="22"/>
      <c r="C2381" s="22"/>
      <c r="D2381" s="22"/>
      <c r="E2381" s="22"/>
      <c r="F2381" s="22"/>
      <c r="G2381" s="22"/>
      <c r="H2381" s="22"/>
      <c r="I2381" s="22" t="e">
        <v>#N/A</v>
      </c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</row>
    <row r="2382">
      <c r="A2382" s="22"/>
      <c r="B2382" s="22"/>
      <c r="C2382" s="22"/>
      <c r="D2382" s="22"/>
      <c r="E2382" s="22"/>
      <c r="F2382" s="22"/>
      <c r="G2382" s="22"/>
      <c r="H2382" s="22"/>
      <c r="I2382" s="22" t="e">
        <v>#N/A</v>
      </c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</row>
    <row r="2383">
      <c r="A2383" s="22"/>
      <c r="B2383" s="22"/>
      <c r="C2383" s="22"/>
      <c r="D2383" s="22"/>
      <c r="E2383" s="22"/>
      <c r="F2383" s="22"/>
      <c r="G2383" s="22"/>
      <c r="H2383" s="22"/>
      <c r="I2383" s="22" t="e">
        <v>#N/A</v>
      </c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</row>
    <row r="2384">
      <c r="A2384" s="22"/>
      <c r="B2384" s="22"/>
      <c r="C2384" s="22"/>
      <c r="D2384" s="22"/>
      <c r="E2384" s="22"/>
      <c r="F2384" s="22"/>
      <c r="G2384" s="22"/>
      <c r="H2384" s="22"/>
      <c r="I2384" s="22" t="e">
        <v>#N/A</v>
      </c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</row>
    <row r="2385">
      <c r="A2385" s="22"/>
      <c r="B2385" s="22"/>
      <c r="C2385" s="22"/>
      <c r="D2385" s="22"/>
      <c r="E2385" s="22"/>
      <c r="F2385" s="22"/>
      <c r="G2385" s="22"/>
      <c r="H2385" s="22"/>
      <c r="I2385" s="22" t="e">
        <v>#N/A</v>
      </c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</row>
    <row r="2386">
      <c r="A2386" s="22"/>
      <c r="B2386" s="22"/>
      <c r="C2386" s="22"/>
      <c r="D2386" s="22"/>
      <c r="E2386" s="22"/>
      <c r="F2386" s="22"/>
      <c r="G2386" s="22"/>
      <c r="H2386" s="22"/>
      <c r="I2386" s="22" t="e">
        <v>#N/A</v>
      </c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</row>
    <row r="2387">
      <c r="A2387" s="22"/>
      <c r="B2387" s="22"/>
      <c r="C2387" s="22"/>
      <c r="D2387" s="22"/>
      <c r="E2387" s="22"/>
      <c r="F2387" s="22"/>
      <c r="G2387" s="22"/>
      <c r="H2387" s="22"/>
      <c r="I2387" s="22" t="e">
        <v>#N/A</v>
      </c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</row>
    <row r="2388">
      <c r="A2388" s="22"/>
      <c r="B2388" s="22"/>
      <c r="C2388" s="22"/>
      <c r="D2388" s="22"/>
      <c r="E2388" s="22"/>
      <c r="F2388" s="22"/>
      <c r="G2388" s="22"/>
      <c r="H2388" s="22"/>
      <c r="I2388" s="22" t="e">
        <v>#N/A</v>
      </c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</row>
    <row r="2389">
      <c r="A2389" s="22"/>
      <c r="B2389" s="22"/>
      <c r="C2389" s="22"/>
      <c r="D2389" s="22"/>
      <c r="E2389" s="22"/>
      <c r="F2389" s="22"/>
      <c r="G2389" s="22"/>
      <c r="H2389" s="22"/>
      <c r="I2389" s="22" t="e">
        <v>#N/A</v>
      </c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</row>
    <row r="2390">
      <c r="A2390" s="22"/>
      <c r="B2390" s="22"/>
      <c r="C2390" s="22"/>
      <c r="D2390" s="22"/>
      <c r="E2390" s="22"/>
      <c r="F2390" s="22"/>
      <c r="G2390" s="22"/>
      <c r="H2390" s="22"/>
      <c r="I2390" s="22" t="e">
        <v>#N/A</v>
      </c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</row>
    <row r="2391">
      <c r="A2391" s="22"/>
      <c r="B2391" s="22"/>
      <c r="C2391" s="22"/>
      <c r="D2391" s="22"/>
      <c r="E2391" s="22"/>
      <c r="F2391" s="22"/>
      <c r="G2391" s="22"/>
      <c r="H2391" s="22"/>
      <c r="I2391" s="22" t="e">
        <v>#N/A</v>
      </c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</row>
    <row r="2392">
      <c r="A2392" s="22"/>
      <c r="B2392" s="22"/>
      <c r="C2392" s="22"/>
      <c r="D2392" s="22"/>
      <c r="E2392" s="22"/>
      <c r="F2392" s="22"/>
      <c r="G2392" s="22"/>
      <c r="H2392" s="22"/>
      <c r="I2392" s="22" t="e">
        <v>#N/A</v>
      </c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</row>
    <row r="2393">
      <c r="A2393" s="22"/>
      <c r="B2393" s="22"/>
      <c r="C2393" s="22"/>
      <c r="D2393" s="22"/>
      <c r="E2393" s="22"/>
      <c r="F2393" s="22"/>
      <c r="G2393" s="22"/>
      <c r="H2393" s="22"/>
      <c r="I2393" s="22" t="e">
        <v>#N/A</v>
      </c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</row>
    <row r="2394">
      <c r="A2394" s="22"/>
      <c r="B2394" s="22"/>
      <c r="C2394" s="22"/>
      <c r="D2394" s="22"/>
      <c r="E2394" s="22"/>
      <c r="F2394" s="22"/>
      <c r="G2394" s="22"/>
      <c r="H2394" s="22"/>
      <c r="I2394" s="22" t="e">
        <v>#N/A</v>
      </c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</row>
    <row r="2395">
      <c r="A2395" s="22"/>
      <c r="B2395" s="22"/>
      <c r="C2395" s="22"/>
      <c r="D2395" s="22"/>
      <c r="E2395" s="22"/>
      <c r="F2395" s="22"/>
      <c r="G2395" s="22"/>
      <c r="H2395" s="22"/>
      <c r="I2395" s="22" t="e">
        <v>#N/A</v>
      </c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</row>
    <row r="2396">
      <c r="A2396" s="22"/>
      <c r="B2396" s="22"/>
      <c r="C2396" s="22"/>
      <c r="D2396" s="22"/>
      <c r="E2396" s="22"/>
      <c r="F2396" s="22"/>
      <c r="G2396" s="22"/>
      <c r="H2396" s="22"/>
      <c r="I2396" s="22" t="e">
        <v>#N/A</v>
      </c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</row>
    <row r="2397">
      <c r="A2397" s="22"/>
      <c r="B2397" s="22"/>
      <c r="C2397" s="22"/>
      <c r="D2397" s="22"/>
      <c r="E2397" s="22"/>
      <c r="F2397" s="22"/>
      <c r="G2397" s="22"/>
      <c r="H2397" s="22"/>
      <c r="I2397" s="22" t="e">
        <v>#N/A</v>
      </c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</row>
    <row r="2398">
      <c r="A2398" s="22"/>
      <c r="B2398" s="22"/>
      <c r="C2398" s="22"/>
      <c r="D2398" s="22"/>
      <c r="E2398" s="22"/>
      <c r="F2398" s="22"/>
      <c r="G2398" s="22"/>
      <c r="H2398" s="22"/>
      <c r="I2398" s="22" t="e">
        <v>#N/A</v>
      </c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</row>
    <row r="2399">
      <c r="A2399" s="22"/>
      <c r="B2399" s="22"/>
      <c r="C2399" s="22"/>
      <c r="D2399" s="22"/>
      <c r="E2399" s="22"/>
      <c r="F2399" s="22"/>
      <c r="G2399" s="22"/>
      <c r="H2399" s="22"/>
      <c r="I2399" s="22" t="e">
        <v>#N/A</v>
      </c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</row>
    <row r="2400">
      <c r="A2400" s="22"/>
      <c r="B2400" s="22"/>
      <c r="C2400" s="22"/>
      <c r="D2400" s="22"/>
      <c r="E2400" s="22"/>
      <c r="F2400" s="22"/>
      <c r="G2400" s="22"/>
      <c r="H2400" s="22"/>
      <c r="I2400" s="22" t="e">
        <v>#N/A</v>
      </c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</row>
    <row r="2401">
      <c r="A2401" s="22"/>
      <c r="B2401" s="22"/>
      <c r="C2401" s="22"/>
      <c r="D2401" s="22"/>
      <c r="E2401" s="22"/>
      <c r="F2401" s="22"/>
      <c r="G2401" s="22"/>
      <c r="H2401" s="22"/>
      <c r="I2401" s="22" t="e">
        <v>#N/A</v>
      </c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</row>
    <row r="2402">
      <c r="A2402" s="22"/>
      <c r="B2402" s="22"/>
      <c r="C2402" s="22"/>
      <c r="D2402" s="22"/>
      <c r="E2402" s="22"/>
      <c r="F2402" s="22"/>
      <c r="G2402" s="22"/>
      <c r="H2402" s="22"/>
      <c r="I2402" s="22" t="e">
        <v>#N/A</v>
      </c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</row>
    <row r="2403">
      <c r="A2403" s="22"/>
      <c r="B2403" s="22"/>
      <c r="C2403" s="22"/>
      <c r="D2403" s="22"/>
      <c r="E2403" s="22"/>
      <c r="F2403" s="22"/>
      <c r="G2403" s="22"/>
      <c r="H2403" s="22"/>
      <c r="I2403" s="22" t="e">
        <v>#N/A</v>
      </c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</row>
    <row r="2404">
      <c r="A2404" s="22"/>
      <c r="B2404" s="22"/>
      <c r="C2404" s="22"/>
      <c r="D2404" s="22"/>
      <c r="E2404" s="22"/>
      <c r="F2404" s="22"/>
      <c r="G2404" s="22"/>
      <c r="H2404" s="22"/>
      <c r="I2404" s="22" t="e">
        <v>#N/A</v>
      </c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</row>
    <row r="2405">
      <c r="A2405" s="22"/>
      <c r="B2405" s="22"/>
      <c r="C2405" s="22"/>
      <c r="D2405" s="22"/>
      <c r="E2405" s="22"/>
      <c r="F2405" s="22"/>
      <c r="G2405" s="22"/>
      <c r="H2405" s="22"/>
      <c r="I2405" s="22" t="e">
        <v>#N/A</v>
      </c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</row>
    <row r="2406">
      <c r="A2406" s="22"/>
      <c r="B2406" s="22"/>
      <c r="C2406" s="22"/>
      <c r="D2406" s="22"/>
      <c r="E2406" s="22"/>
      <c r="F2406" s="22"/>
      <c r="G2406" s="22"/>
      <c r="H2406" s="22"/>
      <c r="I2406" s="22" t="e">
        <v>#N/A</v>
      </c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</row>
    <row r="2407">
      <c r="A2407" s="22"/>
      <c r="B2407" s="22"/>
      <c r="C2407" s="22"/>
      <c r="D2407" s="22"/>
      <c r="E2407" s="22"/>
      <c r="F2407" s="22"/>
      <c r="G2407" s="22"/>
      <c r="H2407" s="22"/>
      <c r="I2407" s="22" t="e">
        <v>#N/A</v>
      </c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</row>
    <row r="2408">
      <c r="A2408" s="22"/>
      <c r="B2408" s="22"/>
      <c r="C2408" s="22"/>
      <c r="D2408" s="22"/>
      <c r="E2408" s="22"/>
      <c r="F2408" s="22"/>
      <c r="G2408" s="22"/>
      <c r="H2408" s="22"/>
      <c r="I2408" s="22" t="e">
        <v>#N/A</v>
      </c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</row>
    <row r="2409">
      <c r="A2409" s="22"/>
      <c r="B2409" s="22"/>
      <c r="C2409" s="22"/>
      <c r="D2409" s="22"/>
      <c r="E2409" s="22"/>
      <c r="F2409" s="22"/>
      <c r="G2409" s="22"/>
      <c r="H2409" s="22"/>
      <c r="I2409" s="22" t="e">
        <v>#N/A</v>
      </c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</row>
    <row r="2410">
      <c r="A2410" s="22"/>
      <c r="B2410" s="22"/>
      <c r="C2410" s="22"/>
      <c r="D2410" s="22"/>
      <c r="E2410" s="22"/>
      <c r="F2410" s="22"/>
      <c r="G2410" s="22"/>
      <c r="H2410" s="22"/>
      <c r="I2410" s="22" t="e">
        <v>#N/A</v>
      </c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</row>
    <row r="2411">
      <c r="A2411" s="22"/>
      <c r="B2411" s="22"/>
      <c r="C2411" s="22"/>
      <c r="D2411" s="22"/>
      <c r="E2411" s="22"/>
      <c r="F2411" s="22"/>
      <c r="G2411" s="22"/>
      <c r="H2411" s="22"/>
      <c r="I2411" s="22" t="e">
        <v>#N/A</v>
      </c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</row>
    <row r="2412">
      <c r="A2412" s="22"/>
      <c r="B2412" s="22"/>
      <c r="C2412" s="22"/>
      <c r="D2412" s="22"/>
      <c r="E2412" s="22"/>
      <c r="F2412" s="22"/>
      <c r="G2412" s="22"/>
      <c r="H2412" s="22"/>
      <c r="I2412" s="22" t="e">
        <v>#N/A</v>
      </c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</row>
    <row r="2413">
      <c r="A2413" s="22"/>
      <c r="B2413" s="22"/>
      <c r="C2413" s="22"/>
      <c r="D2413" s="22"/>
      <c r="E2413" s="22"/>
      <c r="F2413" s="22"/>
      <c r="G2413" s="22"/>
      <c r="H2413" s="22"/>
      <c r="I2413" s="22" t="e">
        <v>#N/A</v>
      </c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</row>
    <row r="2414">
      <c r="A2414" s="22"/>
      <c r="B2414" s="22"/>
      <c r="C2414" s="22"/>
      <c r="D2414" s="22"/>
      <c r="E2414" s="22"/>
      <c r="F2414" s="22"/>
      <c r="G2414" s="22"/>
      <c r="H2414" s="22"/>
      <c r="I2414" s="22" t="e">
        <v>#N/A</v>
      </c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</row>
    <row r="2415">
      <c r="A2415" s="22"/>
      <c r="B2415" s="22"/>
      <c r="C2415" s="22"/>
      <c r="D2415" s="22"/>
      <c r="E2415" s="22"/>
      <c r="F2415" s="22"/>
      <c r="G2415" s="22"/>
      <c r="H2415" s="22"/>
      <c r="I2415" s="22" t="e">
        <v>#N/A</v>
      </c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</row>
    <row r="2416">
      <c r="A2416" s="22"/>
      <c r="B2416" s="22"/>
      <c r="C2416" s="22"/>
      <c r="D2416" s="22"/>
      <c r="E2416" s="22"/>
      <c r="F2416" s="22"/>
      <c r="G2416" s="22"/>
      <c r="H2416" s="22"/>
      <c r="I2416" s="22" t="e">
        <v>#N/A</v>
      </c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</row>
    <row r="2417">
      <c r="A2417" s="22"/>
      <c r="B2417" s="22"/>
      <c r="C2417" s="22"/>
      <c r="D2417" s="22"/>
      <c r="E2417" s="22"/>
      <c r="F2417" s="22"/>
      <c r="G2417" s="22"/>
      <c r="H2417" s="22"/>
      <c r="I2417" s="22" t="e">
        <v>#N/A</v>
      </c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</row>
    <row r="2418">
      <c r="A2418" s="22"/>
      <c r="B2418" s="22"/>
      <c r="C2418" s="22"/>
      <c r="D2418" s="22"/>
      <c r="E2418" s="22"/>
      <c r="F2418" s="22"/>
      <c r="G2418" s="22"/>
      <c r="H2418" s="22"/>
      <c r="I2418" s="22" t="e">
        <v>#N/A</v>
      </c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</row>
    <row r="2419">
      <c r="A2419" s="22"/>
      <c r="B2419" s="22"/>
      <c r="C2419" s="22"/>
      <c r="D2419" s="22"/>
      <c r="E2419" s="22"/>
      <c r="F2419" s="22"/>
      <c r="G2419" s="22"/>
      <c r="H2419" s="22"/>
      <c r="I2419" s="22" t="e">
        <v>#N/A</v>
      </c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</row>
    <row r="2420">
      <c r="A2420" s="22"/>
      <c r="B2420" s="22"/>
      <c r="C2420" s="22"/>
      <c r="D2420" s="22"/>
      <c r="E2420" s="22"/>
      <c r="F2420" s="22"/>
      <c r="G2420" s="22"/>
      <c r="H2420" s="22"/>
      <c r="I2420" s="22" t="e">
        <v>#N/A</v>
      </c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</row>
    <row r="2421">
      <c r="A2421" s="22"/>
      <c r="B2421" s="22"/>
      <c r="C2421" s="22"/>
      <c r="D2421" s="22"/>
      <c r="E2421" s="22"/>
      <c r="F2421" s="22"/>
      <c r="G2421" s="22"/>
      <c r="H2421" s="22"/>
      <c r="I2421" s="22" t="e">
        <v>#N/A</v>
      </c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</row>
    <row r="2422">
      <c r="A2422" s="22"/>
      <c r="B2422" s="22"/>
      <c r="C2422" s="22"/>
      <c r="D2422" s="22"/>
      <c r="E2422" s="22"/>
      <c r="F2422" s="22"/>
      <c r="G2422" s="22"/>
      <c r="H2422" s="22"/>
      <c r="I2422" s="22" t="e">
        <v>#N/A</v>
      </c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</row>
    <row r="2423">
      <c r="A2423" s="22"/>
      <c r="B2423" s="22"/>
      <c r="C2423" s="22"/>
      <c r="D2423" s="22"/>
      <c r="E2423" s="22"/>
      <c r="F2423" s="22"/>
      <c r="G2423" s="22"/>
      <c r="H2423" s="22"/>
      <c r="I2423" s="22" t="e">
        <v>#N/A</v>
      </c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</row>
    <row r="2424">
      <c r="A2424" s="22"/>
      <c r="B2424" s="22"/>
      <c r="C2424" s="22"/>
      <c r="D2424" s="22"/>
      <c r="E2424" s="22"/>
      <c r="F2424" s="22"/>
      <c r="G2424" s="22"/>
      <c r="H2424" s="22"/>
      <c r="I2424" s="22" t="e">
        <v>#N/A</v>
      </c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</row>
    <row r="2425">
      <c r="A2425" s="22"/>
      <c r="B2425" s="22"/>
      <c r="C2425" s="22"/>
      <c r="D2425" s="22"/>
      <c r="E2425" s="22"/>
      <c r="F2425" s="22"/>
      <c r="G2425" s="22"/>
      <c r="H2425" s="22"/>
      <c r="I2425" s="22" t="e">
        <v>#N/A</v>
      </c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</row>
    <row r="2426">
      <c r="A2426" s="22"/>
      <c r="B2426" s="22"/>
      <c r="C2426" s="22"/>
      <c r="D2426" s="22"/>
      <c r="E2426" s="22"/>
      <c r="F2426" s="22"/>
      <c r="G2426" s="22"/>
      <c r="H2426" s="22"/>
      <c r="I2426" s="22" t="e">
        <v>#N/A</v>
      </c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</row>
    <row r="2427">
      <c r="A2427" s="22"/>
      <c r="B2427" s="22"/>
      <c r="C2427" s="22"/>
      <c r="D2427" s="22"/>
      <c r="E2427" s="22"/>
      <c r="F2427" s="22"/>
      <c r="G2427" s="22"/>
      <c r="H2427" s="22"/>
      <c r="I2427" s="22" t="e">
        <v>#N/A</v>
      </c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</row>
    <row r="2428">
      <c r="A2428" s="22"/>
      <c r="B2428" s="22"/>
      <c r="C2428" s="22"/>
      <c r="D2428" s="22"/>
      <c r="E2428" s="22"/>
      <c r="F2428" s="22"/>
      <c r="G2428" s="22"/>
      <c r="H2428" s="22"/>
      <c r="I2428" s="22" t="e">
        <v>#N/A</v>
      </c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</row>
    <row r="2429">
      <c r="A2429" s="22"/>
      <c r="B2429" s="22"/>
      <c r="C2429" s="22"/>
      <c r="D2429" s="22"/>
      <c r="E2429" s="22"/>
      <c r="F2429" s="22"/>
      <c r="G2429" s="22"/>
      <c r="H2429" s="22"/>
      <c r="I2429" s="22" t="e">
        <v>#N/A</v>
      </c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</row>
    <row r="2430">
      <c r="A2430" s="22"/>
      <c r="B2430" s="22"/>
      <c r="C2430" s="22"/>
      <c r="D2430" s="22"/>
      <c r="E2430" s="22"/>
      <c r="F2430" s="22"/>
      <c r="G2430" s="22"/>
      <c r="H2430" s="22"/>
      <c r="I2430" s="22" t="e">
        <v>#N/A</v>
      </c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</row>
    <row r="2431">
      <c r="A2431" s="22"/>
      <c r="B2431" s="22"/>
      <c r="C2431" s="22"/>
      <c r="D2431" s="22"/>
      <c r="E2431" s="22"/>
      <c r="F2431" s="22"/>
      <c r="G2431" s="22"/>
      <c r="H2431" s="22"/>
      <c r="I2431" s="22" t="e">
        <v>#N/A</v>
      </c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</row>
    <row r="2432">
      <c r="A2432" s="22"/>
      <c r="B2432" s="22"/>
      <c r="C2432" s="22"/>
      <c r="D2432" s="22"/>
      <c r="E2432" s="22"/>
      <c r="F2432" s="22"/>
      <c r="G2432" s="22"/>
      <c r="H2432" s="22"/>
      <c r="I2432" s="22" t="e">
        <v>#N/A</v>
      </c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</row>
    <row r="2433">
      <c r="A2433" s="22"/>
      <c r="B2433" s="22"/>
      <c r="C2433" s="22"/>
      <c r="D2433" s="22"/>
      <c r="E2433" s="22"/>
      <c r="F2433" s="22"/>
      <c r="G2433" s="22"/>
      <c r="H2433" s="22"/>
      <c r="I2433" s="22" t="e">
        <v>#N/A</v>
      </c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</row>
    <row r="2434">
      <c r="A2434" s="22"/>
      <c r="B2434" s="22"/>
      <c r="C2434" s="22"/>
      <c r="D2434" s="22"/>
      <c r="E2434" s="22"/>
      <c r="F2434" s="22"/>
      <c r="G2434" s="22"/>
      <c r="H2434" s="22"/>
      <c r="I2434" s="22" t="e">
        <v>#N/A</v>
      </c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</row>
    <row r="2435">
      <c r="A2435" s="22"/>
      <c r="B2435" s="22"/>
      <c r="C2435" s="22"/>
      <c r="D2435" s="22"/>
      <c r="E2435" s="22"/>
      <c r="F2435" s="22"/>
      <c r="G2435" s="22"/>
      <c r="H2435" s="22"/>
      <c r="I2435" s="22" t="e">
        <v>#N/A</v>
      </c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</row>
    <row r="2436">
      <c r="A2436" s="22"/>
      <c r="B2436" s="22"/>
      <c r="C2436" s="22"/>
      <c r="D2436" s="22"/>
      <c r="E2436" s="22"/>
      <c r="F2436" s="22"/>
      <c r="G2436" s="22"/>
      <c r="H2436" s="22"/>
      <c r="I2436" s="22" t="e">
        <v>#N/A</v>
      </c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</row>
    <row r="2437">
      <c r="A2437" s="22"/>
      <c r="B2437" s="22"/>
      <c r="C2437" s="22"/>
      <c r="D2437" s="22"/>
      <c r="E2437" s="22"/>
      <c r="F2437" s="22"/>
      <c r="G2437" s="22"/>
      <c r="H2437" s="22"/>
      <c r="I2437" s="22" t="e">
        <v>#N/A</v>
      </c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</row>
    <row r="2438">
      <c r="A2438" s="22"/>
      <c r="B2438" s="22"/>
      <c r="C2438" s="22"/>
      <c r="D2438" s="22"/>
      <c r="E2438" s="22"/>
      <c r="F2438" s="22"/>
      <c r="G2438" s="22"/>
      <c r="H2438" s="22"/>
      <c r="I2438" s="22" t="e">
        <v>#N/A</v>
      </c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</row>
    <row r="2439">
      <c r="A2439" s="22"/>
      <c r="B2439" s="22"/>
      <c r="C2439" s="22"/>
      <c r="D2439" s="22"/>
      <c r="E2439" s="22"/>
      <c r="F2439" s="22"/>
      <c r="G2439" s="22"/>
      <c r="H2439" s="22"/>
      <c r="I2439" s="22" t="e">
        <v>#N/A</v>
      </c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</row>
    <row r="2440">
      <c r="A2440" s="22"/>
      <c r="B2440" s="22"/>
      <c r="C2440" s="22"/>
      <c r="D2440" s="22"/>
      <c r="E2440" s="22"/>
      <c r="F2440" s="22"/>
      <c r="G2440" s="22"/>
      <c r="H2440" s="22"/>
      <c r="I2440" s="22" t="e">
        <v>#N/A</v>
      </c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</row>
    <row r="2441">
      <c r="A2441" s="22"/>
      <c r="B2441" s="22"/>
      <c r="C2441" s="22"/>
      <c r="D2441" s="22"/>
      <c r="E2441" s="22"/>
      <c r="F2441" s="22"/>
      <c r="G2441" s="22"/>
      <c r="H2441" s="22"/>
      <c r="I2441" s="22" t="e">
        <v>#N/A</v>
      </c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</row>
    <row r="2442">
      <c r="A2442" s="22"/>
      <c r="B2442" s="22"/>
      <c r="C2442" s="22"/>
      <c r="D2442" s="22"/>
      <c r="E2442" s="22"/>
      <c r="F2442" s="22"/>
      <c r="G2442" s="22"/>
      <c r="H2442" s="22"/>
      <c r="I2442" s="22" t="e">
        <v>#N/A</v>
      </c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</row>
    <row r="2443">
      <c r="A2443" s="22"/>
      <c r="B2443" s="22"/>
      <c r="C2443" s="22"/>
      <c r="D2443" s="22"/>
      <c r="E2443" s="22"/>
      <c r="F2443" s="22"/>
      <c r="G2443" s="22"/>
      <c r="H2443" s="22"/>
      <c r="I2443" s="22" t="e">
        <v>#N/A</v>
      </c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</row>
    <row r="2444">
      <c r="A2444" s="22"/>
      <c r="B2444" s="22"/>
      <c r="C2444" s="22"/>
      <c r="D2444" s="22"/>
      <c r="E2444" s="22"/>
      <c r="F2444" s="22"/>
      <c r="G2444" s="22"/>
      <c r="H2444" s="22"/>
      <c r="I2444" s="22" t="e">
        <v>#N/A</v>
      </c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</row>
    <row r="2445">
      <c r="A2445" s="22"/>
      <c r="B2445" s="22"/>
      <c r="C2445" s="22"/>
      <c r="D2445" s="22"/>
      <c r="E2445" s="22"/>
      <c r="F2445" s="22"/>
      <c r="G2445" s="22"/>
      <c r="H2445" s="22"/>
      <c r="I2445" s="22" t="e">
        <v>#N/A</v>
      </c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</row>
    <row r="2446">
      <c r="A2446" s="22"/>
      <c r="B2446" s="22"/>
      <c r="C2446" s="22"/>
      <c r="D2446" s="22"/>
      <c r="E2446" s="22"/>
      <c r="F2446" s="22"/>
      <c r="G2446" s="22"/>
      <c r="H2446" s="22"/>
      <c r="I2446" s="22" t="e">
        <v>#N/A</v>
      </c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</row>
    <row r="2447">
      <c r="A2447" s="22"/>
      <c r="B2447" s="22"/>
      <c r="C2447" s="22"/>
      <c r="D2447" s="22"/>
      <c r="E2447" s="22"/>
      <c r="F2447" s="22"/>
      <c r="G2447" s="22"/>
      <c r="H2447" s="22"/>
      <c r="I2447" s="22" t="e">
        <v>#N/A</v>
      </c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</row>
    <row r="2448">
      <c r="A2448" s="22"/>
      <c r="B2448" s="22"/>
      <c r="C2448" s="22"/>
      <c r="D2448" s="22"/>
      <c r="E2448" s="22"/>
      <c r="F2448" s="22"/>
      <c r="G2448" s="22"/>
      <c r="H2448" s="22"/>
      <c r="I2448" s="22" t="e">
        <v>#N/A</v>
      </c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</row>
    <row r="2449">
      <c r="A2449" s="22"/>
      <c r="B2449" s="22"/>
      <c r="C2449" s="22"/>
      <c r="D2449" s="22"/>
      <c r="E2449" s="22"/>
      <c r="F2449" s="22"/>
      <c r="G2449" s="22"/>
      <c r="H2449" s="22"/>
      <c r="I2449" s="22" t="e">
        <v>#N/A</v>
      </c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</row>
    <row r="2450">
      <c r="A2450" s="22"/>
      <c r="B2450" s="22"/>
      <c r="C2450" s="22"/>
      <c r="D2450" s="22"/>
      <c r="E2450" s="22"/>
      <c r="F2450" s="22"/>
      <c r="G2450" s="22"/>
      <c r="H2450" s="22"/>
      <c r="I2450" s="22" t="e">
        <v>#N/A</v>
      </c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</row>
    <row r="2451">
      <c r="A2451" s="22"/>
      <c r="B2451" s="22"/>
      <c r="C2451" s="22"/>
      <c r="D2451" s="22"/>
      <c r="E2451" s="22"/>
      <c r="F2451" s="22"/>
      <c r="G2451" s="22"/>
      <c r="H2451" s="22"/>
      <c r="I2451" s="22" t="e">
        <v>#N/A</v>
      </c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</row>
    <row r="2452">
      <c r="A2452" s="22"/>
      <c r="B2452" s="22"/>
      <c r="C2452" s="22"/>
      <c r="D2452" s="22"/>
      <c r="E2452" s="22"/>
      <c r="F2452" s="22"/>
      <c r="G2452" s="22"/>
      <c r="H2452" s="22"/>
      <c r="I2452" s="22" t="e">
        <v>#N/A</v>
      </c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</row>
    <row r="2453">
      <c r="A2453" s="22"/>
      <c r="B2453" s="22"/>
      <c r="C2453" s="22"/>
      <c r="D2453" s="22"/>
      <c r="E2453" s="22"/>
      <c r="F2453" s="22"/>
      <c r="G2453" s="22"/>
      <c r="H2453" s="22"/>
      <c r="I2453" s="22" t="e">
        <v>#N/A</v>
      </c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</row>
    <row r="2454">
      <c r="A2454" s="22"/>
      <c r="B2454" s="22"/>
      <c r="C2454" s="22"/>
      <c r="D2454" s="22"/>
      <c r="E2454" s="22"/>
      <c r="F2454" s="22"/>
      <c r="G2454" s="22"/>
      <c r="H2454" s="22"/>
      <c r="I2454" s="22" t="e">
        <v>#N/A</v>
      </c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</row>
    <row r="2455">
      <c r="A2455" s="22"/>
      <c r="B2455" s="22"/>
      <c r="C2455" s="22"/>
      <c r="D2455" s="22"/>
      <c r="E2455" s="22"/>
      <c r="F2455" s="22"/>
      <c r="G2455" s="22"/>
      <c r="H2455" s="22"/>
      <c r="I2455" s="22" t="e">
        <v>#N/A</v>
      </c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</row>
    <row r="2456">
      <c r="A2456" s="22"/>
      <c r="B2456" s="22"/>
      <c r="C2456" s="22"/>
      <c r="D2456" s="22"/>
      <c r="E2456" s="22"/>
      <c r="F2456" s="22"/>
      <c r="G2456" s="22"/>
      <c r="H2456" s="22"/>
      <c r="I2456" s="22" t="e">
        <v>#N/A</v>
      </c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</row>
    <row r="2457">
      <c r="A2457" s="22"/>
      <c r="B2457" s="22"/>
      <c r="C2457" s="22"/>
      <c r="D2457" s="22"/>
      <c r="E2457" s="22"/>
      <c r="F2457" s="22"/>
      <c r="G2457" s="22"/>
      <c r="H2457" s="22"/>
      <c r="I2457" s="22" t="e">
        <v>#N/A</v>
      </c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</row>
    <row r="2458">
      <c r="A2458" s="22"/>
      <c r="B2458" s="22"/>
      <c r="C2458" s="22"/>
      <c r="D2458" s="22"/>
      <c r="E2458" s="22"/>
      <c r="F2458" s="22"/>
      <c r="G2458" s="22"/>
      <c r="H2458" s="22"/>
      <c r="I2458" s="22" t="e">
        <v>#N/A</v>
      </c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</row>
    <row r="2459">
      <c r="A2459" s="22"/>
      <c r="B2459" s="22"/>
      <c r="C2459" s="22"/>
      <c r="D2459" s="22"/>
      <c r="E2459" s="22"/>
      <c r="F2459" s="22"/>
      <c r="G2459" s="22"/>
      <c r="H2459" s="22"/>
      <c r="I2459" s="22" t="e">
        <v>#N/A</v>
      </c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</row>
    <row r="2460">
      <c r="A2460" s="22"/>
      <c r="B2460" s="22"/>
      <c r="C2460" s="22"/>
      <c r="D2460" s="22"/>
      <c r="E2460" s="22"/>
      <c r="F2460" s="22"/>
      <c r="G2460" s="22"/>
      <c r="H2460" s="22"/>
      <c r="I2460" s="22" t="e">
        <v>#N/A</v>
      </c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</row>
    <row r="2461">
      <c r="A2461" s="22"/>
      <c r="B2461" s="22"/>
      <c r="C2461" s="22"/>
      <c r="D2461" s="22"/>
      <c r="E2461" s="22"/>
      <c r="F2461" s="22"/>
      <c r="G2461" s="22"/>
      <c r="H2461" s="22"/>
      <c r="I2461" s="22" t="e">
        <v>#N/A</v>
      </c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</row>
    <row r="2462">
      <c r="A2462" s="22"/>
      <c r="B2462" s="22"/>
      <c r="C2462" s="22"/>
      <c r="D2462" s="22"/>
      <c r="E2462" s="22"/>
      <c r="F2462" s="22"/>
      <c r="G2462" s="22"/>
      <c r="H2462" s="22"/>
      <c r="I2462" s="22" t="e">
        <v>#N/A</v>
      </c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</row>
    <row r="2463">
      <c r="A2463" s="22"/>
      <c r="B2463" s="22"/>
      <c r="C2463" s="22"/>
      <c r="D2463" s="22"/>
      <c r="E2463" s="22"/>
      <c r="F2463" s="22"/>
      <c r="G2463" s="22"/>
      <c r="H2463" s="22"/>
      <c r="I2463" s="22" t="e">
        <v>#N/A</v>
      </c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</row>
    <row r="2464">
      <c r="A2464" s="22"/>
      <c r="B2464" s="22"/>
      <c r="C2464" s="22"/>
      <c r="D2464" s="22"/>
      <c r="E2464" s="22"/>
      <c r="F2464" s="22"/>
      <c r="G2464" s="22"/>
      <c r="H2464" s="22"/>
      <c r="I2464" s="22" t="e">
        <v>#N/A</v>
      </c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</row>
    <row r="2465">
      <c r="A2465" s="22"/>
      <c r="B2465" s="22"/>
      <c r="C2465" s="22"/>
      <c r="D2465" s="22"/>
      <c r="E2465" s="22"/>
      <c r="F2465" s="22"/>
      <c r="G2465" s="22"/>
      <c r="H2465" s="22"/>
      <c r="I2465" s="22" t="e">
        <v>#N/A</v>
      </c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</row>
    <row r="2466">
      <c r="A2466" s="22"/>
      <c r="B2466" s="22"/>
      <c r="C2466" s="22"/>
      <c r="D2466" s="22"/>
      <c r="E2466" s="22"/>
      <c r="F2466" s="22"/>
      <c r="G2466" s="22"/>
      <c r="H2466" s="22"/>
      <c r="I2466" s="22" t="e">
        <v>#N/A</v>
      </c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</row>
    <row r="2467">
      <c r="A2467" s="22"/>
      <c r="B2467" s="22"/>
      <c r="C2467" s="22"/>
      <c r="D2467" s="22"/>
      <c r="E2467" s="22"/>
      <c r="F2467" s="22"/>
      <c r="G2467" s="22"/>
      <c r="H2467" s="22"/>
      <c r="I2467" s="22" t="e">
        <v>#N/A</v>
      </c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</row>
    <row r="2468">
      <c r="A2468" s="22"/>
      <c r="B2468" s="22"/>
      <c r="C2468" s="22"/>
      <c r="D2468" s="22"/>
      <c r="E2468" s="22"/>
      <c r="F2468" s="22"/>
      <c r="G2468" s="22"/>
      <c r="H2468" s="22"/>
      <c r="I2468" s="22" t="e">
        <v>#N/A</v>
      </c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</row>
    <row r="2469">
      <c r="A2469" s="22"/>
      <c r="B2469" s="22"/>
      <c r="C2469" s="22"/>
      <c r="D2469" s="22"/>
      <c r="E2469" s="22"/>
      <c r="F2469" s="22"/>
      <c r="G2469" s="22"/>
      <c r="H2469" s="22"/>
      <c r="I2469" s="22" t="e">
        <v>#N/A</v>
      </c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</row>
    <row r="2470">
      <c r="A2470" s="22"/>
      <c r="B2470" s="22"/>
      <c r="C2470" s="22"/>
      <c r="D2470" s="22"/>
      <c r="E2470" s="22"/>
      <c r="F2470" s="22"/>
      <c r="G2470" s="22"/>
      <c r="H2470" s="22"/>
      <c r="I2470" s="22" t="e">
        <v>#N/A</v>
      </c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</row>
    <row r="2471">
      <c r="A2471" s="22"/>
      <c r="B2471" s="22"/>
      <c r="C2471" s="22"/>
      <c r="D2471" s="22"/>
      <c r="E2471" s="22"/>
      <c r="F2471" s="22"/>
      <c r="G2471" s="22"/>
      <c r="H2471" s="22"/>
      <c r="I2471" s="22" t="e">
        <v>#N/A</v>
      </c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</row>
    <row r="2472">
      <c r="A2472" s="22"/>
      <c r="B2472" s="22"/>
      <c r="C2472" s="22"/>
      <c r="D2472" s="22"/>
      <c r="E2472" s="22"/>
      <c r="F2472" s="22"/>
      <c r="G2472" s="22"/>
      <c r="H2472" s="22"/>
      <c r="I2472" s="22" t="e">
        <v>#N/A</v>
      </c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</row>
    <row r="2473">
      <c r="A2473" s="22"/>
      <c r="B2473" s="22"/>
      <c r="C2473" s="22"/>
      <c r="D2473" s="22"/>
      <c r="E2473" s="22"/>
      <c r="F2473" s="22"/>
      <c r="G2473" s="22"/>
      <c r="H2473" s="22"/>
      <c r="I2473" s="22" t="e">
        <v>#N/A</v>
      </c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</row>
    <row r="2474">
      <c r="A2474" s="22"/>
      <c r="B2474" s="22"/>
      <c r="C2474" s="22"/>
      <c r="D2474" s="22"/>
      <c r="E2474" s="22"/>
      <c r="F2474" s="22"/>
      <c r="G2474" s="22"/>
      <c r="H2474" s="22"/>
      <c r="I2474" s="22" t="e">
        <v>#N/A</v>
      </c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</row>
    <row r="2475">
      <c r="A2475" s="22"/>
      <c r="B2475" s="22"/>
      <c r="C2475" s="22"/>
      <c r="D2475" s="22"/>
      <c r="E2475" s="22"/>
      <c r="F2475" s="22"/>
      <c r="G2475" s="22"/>
      <c r="H2475" s="22"/>
      <c r="I2475" s="22" t="e">
        <v>#N/A</v>
      </c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</row>
    <row r="2476">
      <c r="A2476" s="22"/>
      <c r="B2476" s="22"/>
      <c r="C2476" s="22"/>
      <c r="D2476" s="22"/>
      <c r="E2476" s="22"/>
      <c r="F2476" s="22"/>
      <c r="G2476" s="22"/>
      <c r="H2476" s="22"/>
      <c r="I2476" s="22" t="e">
        <v>#N/A</v>
      </c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</row>
    <row r="2477">
      <c r="A2477" s="22"/>
      <c r="B2477" s="22"/>
      <c r="C2477" s="22"/>
      <c r="D2477" s="22"/>
      <c r="E2477" s="22"/>
      <c r="F2477" s="22"/>
      <c r="G2477" s="22"/>
      <c r="H2477" s="22"/>
      <c r="I2477" s="22" t="e">
        <v>#N/A</v>
      </c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</row>
    <row r="2478">
      <c r="A2478" s="22"/>
      <c r="B2478" s="22"/>
      <c r="C2478" s="22"/>
      <c r="D2478" s="22"/>
      <c r="E2478" s="22"/>
      <c r="F2478" s="22"/>
      <c r="G2478" s="22"/>
      <c r="H2478" s="22"/>
      <c r="I2478" s="22" t="e">
        <v>#N/A</v>
      </c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</row>
    <row r="2479">
      <c r="A2479" s="22"/>
      <c r="B2479" s="22"/>
      <c r="C2479" s="22"/>
      <c r="D2479" s="22"/>
      <c r="E2479" s="22"/>
      <c r="F2479" s="22"/>
      <c r="G2479" s="22"/>
      <c r="H2479" s="22"/>
      <c r="I2479" s="22" t="e">
        <v>#N/A</v>
      </c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</row>
    <row r="2480">
      <c r="A2480" s="22"/>
      <c r="B2480" s="22"/>
      <c r="C2480" s="22"/>
      <c r="D2480" s="22"/>
      <c r="E2480" s="22"/>
      <c r="F2480" s="22"/>
      <c r="G2480" s="22"/>
      <c r="H2480" s="22"/>
      <c r="I2480" s="22" t="e">
        <v>#N/A</v>
      </c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</row>
    <row r="2481">
      <c r="A2481" s="22"/>
      <c r="B2481" s="22"/>
      <c r="C2481" s="22"/>
      <c r="D2481" s="22"/>
      <c r="E2481" s="22"/>
      <c r="F2481" s="22"/>
      <c r="G2481" s="22"/>
      <c r="H2481" s="22"/>
      <c r="I2481" s="22" t="e">
        <v>#N/A</v>
      </c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</row>
    <row r="2482">
      <c r="A2482" s="22"/>
      <c r="B2482" s="22"/>
      <c r="C2482" s="22"/>
      <c r="D2482" s="22"/>
      <c r="E2482" s="22"/>
      <c r="F2482" s="22"/>
      <c r="G2482" s="22"/>
      <c r="H2482" s="22"/>
      <c r="I2482" s="22" t="e">
        <v>#N/A</v>
      </c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</row>
    <row r="2483">
      <c r="A2483" s="22"/>
      <c r="B2483" s="22"/>
      <c r="C2483" s="22"/>
      <c r="D2483" s="22"/>
      <c r="E2483" s="22"/>
      <c r="F2483" s="22"/>
      <c r="G2483" s="22"/>
      <c r="H2483" s="22"/>
      <c r="I2483" s="22" t="e">
        <v>#N/A</v>
      </c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</row>
    <row r="2484">
      <c r="A2484" s="22"/>
      <c r="B2484" s="22"/>
      <c r="C2484" s="22"/>
      <c r="D2484" s="22"/>
      <c r="E2484" s="22"/>
      <c r="F2484" s="22"/>
      <c r="G2484" s="22"/>
      <c r="H2484" s="22"/>
      <c r="I2484" s="22" t="e">
        <v>#N/A</v>
      </c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</row>
    <row r="2485">
      <c r="A2485" s="22"/>
      <c r="B2485" s="22"/>
      <c r="C2485" s="22"/>
      <c r="D2485" s="22"/>
      <c r="E2485" s="22"/>
      <c r="F2485" s="22"/>
      <c r="G2485" s="22"/>
      <c r="H2485" s="22"/>
      <c r="I2485" s="22" t="e">
        <v>#N/A</v>
      </c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</row>
    <row r="2486">
      <c r="A2486" s="22"/>
      <c r="B2486" s="22"/>
      <c r="C2486" s="22"/>
      <c r="D2486" s="22"/>
      <c r="E2486" s="22"/>
      <c r="F2486" s="22"/>
      <c r="G2486" s="22"/>
      <c r="H2486" s="22"/>
      <c r="I2486" s="22" t="e">
        <v>#N/A</v>
      </c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</row>
    <row r="2487">
      <c r="A2487" s="22"/>
      <c r="B2487" s="22"/>
      <c r="C2487" s="22"/>
      <c r="D2487" s="22"/>
      <c r="E2487" s="22"/>
      <c r="F2487" s="22"/>
      <c r="G2487" s="22"/>
      <c r="H2487" s="22"/>
      <c r="I2487" s="22" t="e">
        <v>#N/A</v>
      </c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</row>
    <row r="2488">
      <c r="A2488" s="22"/>
      <c r="B2488" s="22"/>
      <c r="C2488" s="22"/>
      <c r="D2488" s="22"/>
      <c r="E2488" s="22"/>
      <c r="F2488" s="22"/>
      <c r="G2488" s="22"/>
      <c r="H2488" s="22"/>
      <c r="I2488" s="22" t="e">
        <v>#N/A</v>
      </c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</row>
    <row r="2489">
      <c r="A2489" s="22"/>
      <c r="B2489" s="22"/>
      <c r="C2489" s="22"/>
      <c r="D2489" s="22"/>
      <c r="E2489" s="22"/>
      <c r="F2489" s="22"/>
      <c r="G2489" s="22"/>
      <c r="H2489" s="22"/>
      <c r="I2489" s="22" t="e">
        <v>#N/A</v>
      </c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</row>
    <row r="2490">
      <c r="A2490" s="22"/>
      <c r="B2490" s="22"/>
      <c r="C2490" s="22"/>
      <c r="D2490" s="22"/>
      <c r="E2490" s="22"/>
      <c r="F2490" s="22"/>
      <c r="G2490" s="22"/>
      <c r="H2490" s="22"/>
      <c r="I2490" s="22" t="e">
        <v>#N/A</v>
      </c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</row>
    <row r="2491">
      <c r="A2491" s="22"/>
      <c r="B2491" s="22"/>
      <c r="C2491" s="22"/>
      <c r="D2491" s="22"/>
      <c r="E2491" s="22"/>
      <c r="F2491" s="22"/>
      <c r="G2491" s="22"/>
      <c r="H2491" s="22"/>
      <c r="I2491" s="22" t="e">
        <v>#N/A</v>
      </c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</row>
    <row r="2492">
      <c r="A2492" s="22"/>
      <c r="B2492" s="22"/>
      <c r="C2492" s="22"/>
      <c r="D2492" s="22"/>
      <c r="E2492" s="22"/>
      <c r="F2492" s="22"/>
      <c r="G2492" s="22"/>
      <c r="H2492" s="22"/>
      <c r="I2492" s="22" t="e">
        <v>#N/A</v>
      </c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</row>
    <row r="2493">
      <c r="A2493" s="22"/>
      <c r="B2493" s="22"/>
      <c r="C2493" s="22"/>
      <c r="D2493" s="22"/>
      <c r="E2493" s="22"/>
      <c r="F2493" s="22"/>
      <c r="G2493" s="22"/>
      <c r="H2493" s="22"/>
      <c r="I2493" s="22" t="e">
        <v>#N/A</v>
      </c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</row>
    <row r="2494">
      <c r="A2494" s="22"/>
      <c r="B2494" s="22"/>
      <c r="C2494" s="22"/>
      <c r="D2494" s="22"/>
      <c r="E2494" s="22"/>
      <c r="F2494" s="22"/>
      <c r="G2494" s="22"/>
      <c r="H2494" s="22"/>
      <c r="I2494" s="22" t="e">
        <v>#N/A</v>
      </c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</row>
    <row r="2495">
      <c r="A2495" s="22"/>
      <c r="B2495" s="22"/>
      <c r="C2495" s="22"/>
      <c r="D2495" s="22"/>
      <c r="E2495" s="22"/>
      <c r="F2495" s="22"/>
      <c r="G2495" s="22"/>
      <c r="H2495" s="22"/>
      <c r="I2495" s="22" t="e">
        <v>#N/A</v>
      </c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</row>
    <row r="2496">
      <c r="A2496" s="22"/>
      <c r="B2496" s="22"/>
      <c r="C2496" s="22"/>
      <c r="D2496" s="22"/>
      <c r="E2496" s="22"/>
      <c r="F2496" s="22"/>
      <c r="G2496" s="22"/>
      <c r="H2496" s="22"/>
      <c r="I2496" s="22" t="e">
        <v>#N/A</v>
      </c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</row>
    <row r="2497">
      <c r="A2497" s="22"/>
      <c r="B2497" s="22"/>
      <c r="C2497" s="22"/>
      <c r="D2497" s="22"/>
      <c r="E2497" s="22"/>
      <c r="F2497" s="22"/>
      <c r="G2497" s="22"/>
      <c r="H2497" s="22"/>
      <c r="I2497" s="22" t="e">
        <v>#N/A</v>
      </c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</row>
    <row r="2498">
      <c r="A2498" s="22"/>
      <c r="B2498" s="22"/>
      <c r="C2498" s="22"/>
      <c r="D2498" s="22"/>
      <c r="E2498" s="22"/>
      <c r="F2498" s="22"/>
      <c r="G2498" s="22"/>
      <c r="H2498" s="22"/>
      <c r="I2498" s="22" t="e">
        <v>#N/A</v>
      </c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</row>
    <row r="2499">
      <c r="A2499" s="22"/>
      <c r="B2499" s="22"/>
      <c r="C2499" s="22"/>
      <c r="D2499" s="22"/>
      <c r="E2499" s="22"/>
      <c r="F2499" s="22"/>
      <c r="G2499" s="22"/>
      <c r="H2499" s="22"/>
      <c r="I2499" s="22" t="e">
        <v>#N/A</v>
      </c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</row>
    <row r="2500">
      <c r="A2500" s="22"/>
      <c r="B2500" s="22"/>
      <c r="C2500" s="22"/>
      <c r="D2500" s="22"/>
      <c r="E2500" s="22"/>
      <c r="F2500" s="22"/>
      <c r="G2500" s="22"/>
      <c r="H2500" s="22"/>
      <c r="I2500" s="22" t="e">
        <v>#N/A</v>
      </c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</row>
    <row r="2501">
      <c r="A2501" s="22"/>
      <c r="B2501" s="22"/>
      <c r="C2501" s="22"/>
      <c r="D2501" s="22"/>
      <c r="E2501" s="22"/>
      <c r="F2501" s="22"/>
      <c r="G2501" s="22"/>
      <c r="H2501" s="22"/>
      <c r="I2501" s="22" t="e">
        <v>#N/A</v>
      </c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</row>
    <row r="2502">
      <c r="A2502" s="22"/>
      <c r="B2502" s="22"/>
      <c r="C2502" s="22"/>
      <c r="D2502" s="22"/>
      <c r="E2502" s="22"/>
      <c r="F2502" s="22"/>
      <c r="G2502" s="22"/>
      <c r="H2502" s="22"/>
      <c r="I2502" s="22" t="e">
        <v>#N/A</v>
      </c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</row>
    <row r="2503">
      <c r="A2503" s="22"/>
      <c r="B2503" s="22"/>
      <c r="C2503" s="22"/>
      <c r="D2503" s="22"/>
      <c r="E2503" s="22"/>
      <c r="F2503" s="22"/>
      <c r="G2503" s="22"/>
      <c r="H2503" s="22"/>
      <c r="I2503" s="22" t="e">
        <v>#N/A</v>
      </c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</row>
    <row r="2504">
      <c r="A2504" s="22"/>
      <c r="B2504" s="22"/>
      <c r="C2504" s="22"/>
      <c r="D2504" s="22"/>
      <c r="E2504" s="22"/>
      <c r="F2504" s="22"/>
      <c r="G2504" s="22"/>
      <c r="H2504" s="22"/>
      <c r="I2504" s="22" t="e">
        <v>#N/A</v>
      </c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</row>
    <row r="2505">
      <c r="A2505" s="22"/>
      <c r="B2505" s="22"/>
      <c r="C2505" s="22"/>
      <c r="D2505" s="22"/>
      <c r="E2505" s="22"/>
      <c r="F2505" s="22"/>
      <c r="G2505" s="22"/>
      <c r="H2505" s="22"/>
      <c r="I2505" s="22" t="e">
        <v>#N/A</v>
      </c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</row>
    <row r="2506">
      <c r="A2506" s="22"/>
      <c r="B2506" s="22"/>
      <c r="C2506" s="22"/>
      <c r="D2506" s="22"/>
      <c r="E2506" s="22"/>
      <c r="F2506" s="22"/>
      <c r="G2506" s="22"/>
      <c r="H2506" s="22"/>
      <c r="I2506" s="22" t="e">
        <v>#N/A</v>
      </c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</row>
    <row r="2507">
      <c r="A2507" s="22"/>
      <c r="B2507" s="22"/>
      <c r="C2507" s="22"/>
      <c r="D2507" s="22"/>
      <c r="E2507" s="22"/>
      <c r="F2507" s="22"/>
      <c r="G2507" s="22"/>
      <c r="H2507" s="22"/>
      <c r="I2507" s="22" t="e">
        <v>#N/A</v>
      </c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</row>
    <row r="2508">
      <c r="A2508" s="22"/>
      <c r="B2508" s="22"/>
      <c r="C2508" s="22"/>
      <c r="D2508" s="22"/>
      <c r="E2508" s="22"/>
      <c r="F2508" s="22"/>
      <c r="G2508" s="22"/>
      <c r="H2508" s="22"/>
      <c r="I2508" s="22" t="e">
        <v>#N/A</v>
      </c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</row>
    <row r="2509">
      <c r="A2509" s="22"/>
      <c r="B2509" s="22"/>
      <c r="C2509" s="22"/>
      <c r="D2509" s="22"/>
      <c r="E2509" s="22"/>
      <c r="F2509" s="22"/>
      <c r="G2509" s="22"/>
      <c r="H2509" s="22"/>
      <c r="I2509" s="22" t="e">
        <v>#N/A</v>
      </c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</row>
    <row r="2510">
      <c r="A2510" s="22"/>
      <c r="B2510" s="22"/>
      <c r="C2510" s="22"/>
      <c r="D2510" s="22"/>
      <c r="E2510" s="22"/>
      <c r="F2510" s="22"/>
      <c r="G2510" s="22"/>
      <c r="H2510" s="22"/>
      <c r="I2510" s="22" t="e">
        <v>#N/A</v>
      </c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</row>
    <row r="2511">
      <c r="A2511" s="22"/>
      <c r="B2511" s="22"/>
      <c r="C2511" s="22"/>
      <c r="D2511" s="22"/>
      <c r="E2511" s="22"/>
      <c r="F2511" s="22"/>
      <c r="G2511" s="22"/>
      <c r="H2511" s="22"/>
      <c r="I2511" s="22" t="e">
        <v>#N/A</v>
      </c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</row>
    <row r="2512">
      <c r="A2512" s="22"/>
      <c r="B2512" s="22"/>
      <c r="C2512" s="22"/>
      <c r="D2512" s="22"/>
      <c r="E2512" s="22"/>
      <c r="F2512" s="22"/>
      <c r="G2512" s="22"/>
      <c r="H2512" s="22"/>
      <c r="I2512" s="22" t="e">
        <v>#N/A</v>
      </c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</row>
    <row r="2513">
      <c r="A2513" s="22"/>
      <c r="B2513" s="22"/>
      <c r="C2513" s="22"/>
      <c r="D2513" s="22"/>
      <c r="E2513" s="22"/>
      <c r="F2513" s="22"/>
      <c r="G2513" s="22"/>
      <c r="H2513" s="22"/>
      <c r="I2513" s="22" t="e">
        <v>#N/A</v>
      </c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</row>
    <row r="2514">
      <c r="A2514" s="22"/>
      <c r="B2514" s="22"/>
      <c r="C2514" s="22"/>
      <c r="D2514" s="22"/>
      <c r="E2514" s="22"/>
      <c r="F2514" s="22"/>
      <c r="G2514" s="22"/>
      <c r="H2514" s="22"/>
      <c r="I2514" s="22" t="e">
        <v>#N/A</v>
      </c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</row>
    <row r="2515">
      <c r="A2515" s="22"/>
      <c r="B2515" s="22"/>
      <c r="C2515" s="22"/>
      <c r="D2515" s="22"/>
      <c r="E2515" s="22"/>
      <c r="F2515" s="22"/>
      <c r="G2515" s="22"/>
      <c r="H2515" s="22"/>
      <c r="I2515" s="22" t="e">
        <v>#N/A</v>
      </c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</row>
    <row r="2516">
      <c r="A2516" s="22"/>
      <c r="B2516" s="22"/>
      <c r="C2516" s="22"/>
      <c r="D2516" s="22"/>
      <c r="E2516" s="22"/>
      <c r="F2516" s="22"/>
      <c r="G2516" s="22"/>
      <c r="H2516" s="22"/>
      <c r="I2516" s="22" t="e">
        <v>#N/A</v>
      </c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</row>
    <row r="2517">
      <c r="A2517" s="22"/>
      <c r="B2517" s="22"/>
      <c r="C2517" s="22"/>
      <c r="D2517" s="22"/>
      <c r="E2517" s="22"/>
      <c r="F2517" s="22"/>
      <c r="G2517" s="22"/>
      <c r="H2517" s="22"/>
      <c r="I2517" s="22" t="e">
        <v>#N/A</v>
      </c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</row>
    <row r="2518">
      <c r="A2518" s="22"/>
      <c r="B2518" s="22"/>
      <c r="C2518" s="22"/>
      <c r="D2518" s="22"/>
      <c r="E2518" s="22"/>
      <c r="F2518" s="22"/>
      <c r="G2518" s="22"/>
      <c r="H2518" s="22"/>
      <c r="I2518" s="22" t="e">
        <v>#N/A</v>
      </c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</row>
    <row r="2519">
      <c r="A2519" s="22"/>
      <c r="B2519" s="22"/>
      <c r="C2519" s="22"/>
      <c r="D2519" s="22"/>
      <c r="E2519" s="22"/>
      <c r="F2519" s="22"/>
      <c r="G2519" s="22"/>
      <c r="H2519" s="22"/>
      <c r="I2519" s="22" t="e">
        <v>#N/A</v>
      </c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</row>
    <row r="2520">
      <c r="A2520" s="22"/>
      <c r="B2520" s="22"/>
      <c r="C2520" s="22"/>
      <c r="D2520" s="22"/>
      <c r="E2520" s="22"/>
      <c r="F2520" s="22"/>
      <c r="G2520" s="22"/>
      <c r="H2520" s="22"/>
      <c r="I2520" s="22" t="e">
        <v>#N/A</v>
      </c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</row>
    <row r="2521">
      <c r="A2521" s="22"/>
      <c r="B2521" s="22"/>
      <c r="C2521" s="22"/>
      <c r="D2521" s="22"/>
      <c r="E2521" s="22"/>
      <c r="F2521" s="22"/>
      <c r="G2521" s="22"/>
      <c r="H2521" s="22"/>
      <c r="I2521" s="22" t="e">
        <v>#N/A</v>
      </c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</row>
    <row r="2522">
      <c r="A2522" s="22"/>
      <c r="B2522" s="22"/>
      <c r="C2522" s="22"/>
      <c r="D2522" s="22"/>
      <c r="E2522" s="22"/>
      <c r="F2522" s="22"/>
      <c r="G2522" s="22"/>
      <c r="H2522" s="22"/>
      <c r="I2522" s="22" t="e">
        <v>#N/A</v>
      </c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</row>
    <row r="2523">
      <c r="A2523" s="22"/>
      <c r="B2523" s="22"/>
      <c r="C2523" s="22"/>
      <c r="D2523" s="22"/>
      <c r="E2523" s="22"/>
      <c r="F2523" s="22"/>
      <c r="G2523" s="22"/>
      <c r="H2523" s="22"/>
      <c r="I2523" s="22" t="e">
        <v>#N/A</v>
      </c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</row>
    <row r="2524">
      <c r="A2524" s="22"/>
      <c r="B2524" s="22"/>
      <c r="C2524" s="22"/>
      <c r="D2524" s="22"/>
      <c r="E2524" s="22"/>
      <c r="F2524" s="22"/>
      <c r="G2524" s="22"/>
      <c r="H2524" s="22"/>
      <c r="I2524" s="22" t="e">
        <v>#N/A</v>
      </c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</row>
    <row r="2525">
      <c r="A2525" s="22"/>
      <c r="B2525" s="22"/>
      <c r="C2525" s="22"/>
      <c r="D2525" s="22"/>
      <c r="E2525" s="22"/>
      <c r="F2525" s="22"/>
      <c r="G2525" s="22"/>
      <c r="H2525" s="22"/>
      <c r="I2525" s="22" t="e">
        <v>#N/A</v>
      </c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</row>
    <row r="2526">
      <c r="A2526" s="22"/>
      <c r="B2526" s="22"/>
      <c r="C2526" s="22"/>
      <c r="D2526" s="22"/>
      <c r="E2526" s="22"/>
      <c r="F2526" s="22"/>
      <c r="G2526" s="22"/>
      <c r="H2526" s="22"/>
      <c r="I2526" s="22" t="e">
        <v>#N/A</v>
      </c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</row>
    <row r="2527">
      <c r="A2527" s="22"/>
      <c r="B2527" s="22"/>
      <c r="C2527" s="22"/>
      <c r="D2527" s="22"/>
      <c r="E2527" s="22"/>
      <c r="F2527" s="22"/>
      <c r="G2527" s="22"/>
      <c r="H2527" s="22"/>
      <c r="I2527" s="22" t="e">
        <v>#N/A</v>
      </c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9" max="9" width="17.63"/>
    <col customWidth="1" min="15" max="15" width="21.0"/>
    <col customWidth="1" min="17" max="17" width="22.38"/>
  </cols>
  <sheetData>
    <row r="1">
      <c r="A1" s="21" t="str">
        <f>corporations_corporation_orders("Inaru Odoacer", -1)</f>
        <v>#NAME?</v>
      </c>
      <c r="O1" s="24"/>
      <c r="P1" s="24" t="s">
        <v>590</v>
      </c>
    </row>
    <row r="2">
      <c r="P2" s="24" t="str">
        <f t="shared" ref="P2:P500" si="1">IF(ISBLANK(L2), "", getItemName(L2))</f>
        <v/>
      </c>
    </row>
    <row r="3">
      <c r="P3" s="24" t="str">
        <f t="shared" si="1"/>
        <v/>
      </c>
    </row>
    <row r="4">
      <c r="P4" s="24" t="str">
        <f t="shared" si="1"/>
        <v/>
      </c>
    </row>
    <row r="5">
      <c r="P5" s="24" t="str">
        <f t="shared" si="1"/>
        <v/>
      </c>
    </row>
    <row r="6">
      <c r="P6" s="24" t="str">
        <f t="shared" si="1"/>
        <v/>
      </c>
    </row>
    <row r="7">
      <c r="P7" s="24" t="str">
        <f t="shared" si="1"/>
        <v/>
      </c>
    </row>
    <row r="8">
      <c r="P8" s="24" t="str">
        <f t="shared" si="1"/>
        <v/>
      </c>
    </row>
    <row r="9">
      <c r="P9" s="24" t="str">
        <f t="shared" si="1"/>
        <v/>
      </c>
    </row>
    <row r="10">
      <c r="P10" s="24" t="str">
        <f t="shared" si="1"/>
        <v/>
      </c>
    </row>
    <row r="11">
      <c r="P11" s="24" t="str">
        <f t="shared" si="1"/>
        <v/>
      </c>
    </row>
    <row r="12">
      <c r="P12" s="24" t="str">
        <f t="shared" si="1"/>
        <v/>
      </c>
    </row>
    <row r="13">
      <c r="P13" s="24" t="str">
        <f t="shared" si="1"/>
        <v/>
      </c>
    </row>
    <row r="14">
      <c r="P14" s="24" t="str">
        <f t="shared" si="1"/>
        <v/>
      </c>
    </row>
    <row r="15">
      <c r="P15" s="24" t="str">
        <f t="shared" si="1"/>
        <v/>
      </c>
    </row>
    <row r="16">
      <c r="P16" s="24" t="str">
        <f t="shared" si="1"/>
        <v/>
      </c>
    </row>
    <row r="17">
      <c r="P17" s="24" t="str">
        <f t="shared" si="1"/>
        <v/>
      </c>
    </row>
    <row r="18">
      <c r="P18" s="24" t="str">
        <f t="shared" si="1"/>
        <v/>
      </c>
    </row>
    <row r="19">
      <c r="P19" s="24" t="str">
        <f t="shared" si="1"/>
        <v/>
      </c>
    </row>
    <row r="20">
      <c r="P20" s="24" t="str">
        <f t="shared" si="1"/>
        <v/>
      </c>
    </row>
    <row r="21">
      <c r="P21" s="24" t="str">
        <f t="shared" si="1"/>
        <v/>
      </c>
    </row>
    <row r="22">
      <c r="P22" s="24" t="str">
        <f t="shared" si="1"/>
        <v/>
      </c>
    </row>
    <row r="23">
      <c r="P23" s="24" t="str">
        <f t="shared" si="1"/>
        <v/>
      </c>
    </row>
    <row r="24">
      <c r="P24" s="24" t="str">
        <f t="shared" si="1"/>
        <v/>
      </c>
    </row>
    <row r="25">
      <c r="P25" s="24" t="str">
        <f t="shared" si="1"/>
        <v/>
      </c>
    </row>
    <row r="26">
      <c r="P26" s="24" t="str">
        <f t="shared" si="1"/>
        <v/>
      </c>
    </row>
    <row r="27">
      <c r="P27" s="24" t="str">
        <f t="shared" si="1"/>
        <v/>
      </c>
    </row>
    <row r="28">
      <c r="P28" s="24" t="str">
        <f t="shared" si="1"/>
        <v/>
      </c>
    </row>
    <row r="29">
      <c r="P29" s="24" t="str">
        <f t="shared" si="1"/>
        <v/>
      </c>
    </row>
    <row r="30">
      <c r="P30" s="24" t="str">
        <f t="shared" si="1"/>
        <v/>
      </c>
    </row>
    <row r="31">
      <c r="P31" s="24" t="str">
        <f t="shared" si="1"/>
        <v/>
      </c>
    </row>
    <row r="32">
      <c r="P32" s="24" t="str">
        <f t="shared" si="1"/>
        <v/>
      </c>
    </row>
    <row r="33">
      <c r="P33" s="24" t="str">
        <f t="shared" si="1"/>
        <v/>
      </c>
    </row>
    <row r="34">
      <c r="P34" s="24" t="str">
        <f t="shared" si="1"/>
        <v/>
      </c>
    </row>
    <row r="35">
      <c r="P35" s="24" t="str">
        <f t="shared" si="1"/>
        <v/>
      </c>
    </row>
    <row r="36">
      <c r="P36" s="24" t="str">
        <f t="shared" si="1"/>
        <v/>
      </c>
    </row>
    <row r="37">
      <c r="P37" s="24" t="str">
        <f t="shared" si="1"/>
        <v/>
      </c>
    </row>
    <row r="38">
      <c r="P38" s="24" t="str">
        <f t="shared" si="1"/>
        <v/>
      </c>
    </row>
    <row r="39">
      <c r="P39" s="24" t="str">
        <f t="shared" si="1"/>
        <v/>
      </c>
    </row>
    <row r="40">
      <c r="P40" s="24" t="str">
        <f t="shared" si="1"/>
        <v/>
      </c>
    </row>
    <row r="41">
      <c r="P41" s="24" t="str">
        <f t="shared" si="1"/>
        <v/>
      </c>
    </row>
    <row r="42">
      <c r="P42" s="24" t="str">
        <f t="shared" si="1"/>
        <v/>
      </c>
    </row>
    <row r="43">
      <c r="P43" s="24" t="str">
        <f t="shared" si="1"/>
        <v/>
      </c>
    </row>
    <row r="44">
      <c r="P44" s="24" t="str">
        <f t="shared" si="1"/>
        <v/>
      </c>
    </row>
    <row r="45">
      <c r="P45" s="24" t="str">
        <f t="shared" si="1"/>
        <v/>
      </c>
    </row>
    <row r="46">
      <c r="P46" s="24" t="str">
        <f t="shared" si="1"/>
        <v/>
      </c>
    </row>
    <row r="47">
      <c r="P47" s="24" t="str">
        <f t="shared" si="1"/>
        <v/>
      </c>
    </row>
    <row r="48">
      <c r="P48" s="24" t="str">
        <f t="shared" si="1"/>
        <v/>
      </c>
    </row>
    <row r="49">
      <c r="P49" s="24" t="str">
        <f t="shared" si="1"/>
        <v/>
      </c>
    </row>
    <row r="50">
      <c r="P50" s="24" t="str">
        <f t="shared" si="1"/>
        <v/>
      </c>
    </row>
    <row r="51">
      <c r="P51" s="24" t="str">
        <f t="shared" si="1"/>
        <v/>
      </c>
    </row>
    <row r="52">
      <c r="P52" s="24" t="str">
        <f t="shared" si="1"/>
        <v/>
      </c>
    </row>
    <row r="53">
      <c r="P53" s="24" t="str">
        <f t="shared" si="1"/>
        <v/>
      </c>
    </row>
    <row r="54">
      <c r="P54" s="24" t="str">
        <f t="shared" si="1"/>
        <v/>
      </c>
    </row>
    <row r="55">
      <c r="P55" s="24" t="str">
        <f t="shared" si="1"/>
        <v/>
      </c>
    </row>
    <row r="56">
      <c r="P56" s="24" t="str">
        <f t="shared" si="1"/>
        <v/>
      </c>
    </row>
    <row r="57">
      <c r="P57" s="24" t="str">
        <f t="shared" si="1"/>
        <v/>
      </c>
    </row>
    <row r="58">
      <c r="P58" s="24" t="str">
        <f t="shared" si="1"/>
        <v/>
      </c>
    </row>
    <row r="59">
      <c r="P59" s="24" t="str">
        <f t="shared" si="1"/>
        <v/>
      </c>
    </row>
    <row r="60">
      <c r="P60" s="24" t="str">
        <f t="shared" si="1"/>
        <v/>
      </c>
    </row>
    <row r="61">
      <c r="P61" s="24" t="str">
        <f t="shared" si="1"/>
        <v/>
      </c>
    </row>
    <row r="62">
      <c r="P62" s="24" t="str">
        <f t="shared" si="1"/>
        <v/>
      </c>
    </row>
    <row r="63">
      <c r="P63" s="24" t="str">
        <f t="shared" si="1"/>
        <v/>
      </c>
    </row>
    <row r="64">
      <c r="P64" s="24" t="str">
        <f t="shared" si="1"/>
        <v/>
      </c>
    </row>
    <row r="65">
      <c r="P65" s="24" t="str">
        <f t="shared" si="1"/>
        <v/>
      </c>
    </row>
    <row r="66">
      <c r="P66" s="24" t="str">
        <f t="shared" si="1"/>
        <v/>
      </c>
    </row>
    <row r="67">
      <c r="P67" s="24" t="str">
        <f t="shared" si="1"/>
        <v/>
      </c>
    </row>
    <row r="68">
      <c r="P68" s="24" t="str">
        <f t="shared" si="1"/>
        <v/>
      </c>
    </row>
    <row r="69">
      <c r="P69" s="24" t="str">
        <f t="shared" si="1"/>
        <v/>
      </c>
    </row>
    <row r="70">
      <c r="P70" s="24" t="str">
        <f t="shared" si="1"/>
        <v/>
      </c>
    </row>
    <row r="71">
      <c r="P71" s="24" t="str">
        <f t="shared" si="1"/>
        <v/>
      </c>
    </row>
    <row r="72">
      <c r="P72" s="24" t="str">
        <f t="shared" si="1"/>
        <v/>
      </c>
    </row>
    <row r="73">
      <c r="P73" s="24" t="str">
        <f t="shared" si="1"/>
        <v/>
      </c>
    </row>
    <row r="74">
      <c r="P74" s="24" t="str">
        <f t="shared" si="1"/>
        <v/>
      </c>
    </row>
    <row r="75">
      <c r="P75" s="24" t="str">
        <f t="shared" si="1"/>
        <v/>
      </c>
    </row>
    <row r="76">
      <c r="P76" s="24" t="str">
        <f t="shared" si="1"/>
        <v/>
      </c>
    </row>
    <row r="77">
      <c r="P77" s="24" t="str">
        <f t="shared" si="1"/>
        <v/>
      </c>
    </row>
    <row r="78">
      <c r="P78" s="24" t="str">
        <f t="shared" si="1"/>
        <v/>
      </c>
    </row>
    <row r="79">
      <c r="P79" s="24" t="str">
        <f t="shared" si="1"/>
        <v/>
      </c>
    </row>
    <row r="80">
      <c r="P80" s="24" t="str">
        <f t="shared" si="1"/>
        <v/>
      </c>
    </row>
    <row r="81">
      <c r="P81" s="24" t="str">
        <f t="shared" si="1"/>
        <v/>
      </c>
    </row>
    <row r="82">
      <c r="P82" s="24" t="str">
        <f t="shared" si="1"/>
        <v/>
      </c>
    </row>
    <row r="83">
      <c r="P83" s="24" t="str">
        <f t="shared" si="1"/>
        <v/>
      </c>
    </row>
    <row r="84">
      <c r="P84" s="24" t="str">
        <f t="shared" si="1"/>
        <v/>
      </c>
    </row>
    <row r="85">
      <c r="P85" s="24" t="str">
        <f t="shared" si="1"/>
        <v/>
      </c>
    </row>
    <row r="86">
      <c r="P86" s="24" t="str">
        <f t="shared" si="1"/>
        <v/>
      </c>
    </row>
    <row r="87">
      <c r="P87" s="24" t="str">
        <f t="shared" si="1"/>
        <v/>
      </c>
    </row>
    <row r="88">
      <c r="P88" s="24" t="str">
        <f t="shared" si="1"/>
        <v/>
      </c>
    </row>
    <row r="89">
      <c r="P89" s="24" t="str">
        <f t="shared" si="1"/>
        <v/>
      </c>
    </row>
    <row r="90">
      <c r="P90" s="24" t="str">
        <f t="shared" si="1"/>
        <v/>
      </c>
    </row>
    <row r="91">
      <c r="P91" s="24" t="str">
        <f t="shared" si="1"/>
        <v/>
      </c>
    </row>
    <row r="92">
      <c r="P92" s="24" t="str">
        <f t="shared" si="1"/>
        <v/>
      </c>
    </row>
    <row r="93">
      <c r="P93" s="24" t="str">
        <f t="shared" si="1"/>
        <v/>
      </c>
    </row>
    <row r="94">
      <c r="P94" s="24" t="str">
        <f t="shared" si="1"/>
        <v/>
      </c>
    </row>
    <row r="95">
      <c r="P95" s="24" t="str">
        <f t="shared" si="1"/>
        <v/>
      </c>
    </row>
    <row r="96">
      <c r="P96" s="24" t="str">
        <f t="shared" si="1"/>
        <v/>
      </c>
    </row>
    <row r="97">
      <c r="P97" s="24" t="str">
        <f t="shared" si="1"/>
        <v/>
      </c>
    </row>
    <row r="98">
      <c r="P98" s="24" t="str">
        <f t="shared" si="1"/>
        <v/>
      </c>
    </row>
    <row r="99">
      <c r="P99" s="24" t="str">
        <f t="shared" si="1"/>
        <v/>
      </c>
    </row>
    <row r="100">
      <c r="P100" s="24" t="str">
        <f t="shared" si="1"/>
        <v/>
      </c>
    </row>
    <row r="101">
      <c r="P101" s="24" t="str">
        <f t="shared" si="1"/>
        <v/>
      </c>
    </row>
    <row r="102">
      <c r="P102" s="24" t="str">
        <f t="shared" si="1"/>
        <v/>
      </c>
    </row>
    <row r="103">
      <c r="P103" s="24" t="str">
        <f t="shared" si="1"/>
        <v/>
      </c>
    </row>
    <row r="104">
      <c r="P104" s="24" t="str">
        <f t="shared" si="1"/>
        <v/>
      </c>
    </row>
    <row r="105">
      <c r="P105" s="24" t="str">
        <f t="shared" si="1"/>
        <v/>
      </c>
    </row>
    <row r="106">
      <c r="P106" s="24" t="str">
        <f t="shared" si="1"/>
        <v/>
      </c>
    </row>
    <row r="107">
      <c r="P107" s="24" t="str">
        <f t="shared" si="1"/>
        <v/>
      </c>
    </row>
    <row r="108">
      <c r="P108" s="24" t="str">
        <f t="shared" si="1"/>
        <v/>
      </c>
    </row>
    <row r="109">
      <c r="P109" s="24" t="str">
        <f t="shared" si="1"/>
        <v/>
      </c>
    </row>
    <row r="110">
      <c r="P110" s="24" t="str">
        <f t="shared" si="1"/>
        <v/>
      </c>
    </row>
    <row r="111">
      <c r="P111" s="24" t="str">
        <f t="shared" si="1"/>
        <v/>
      </c>
    </row>
    <row r="112">
      <c r="P112" s="24" t="str">
        <f t="shared" si="1"/>
        <v/>
      </c>
    </row>
    <row r="113">
      <c r="P113" s="24" t="str">
        <f t="shared" si="1"/>
        <v/>
      </c>
    </row>
    <row r="114">
      <c r="P114" s="24" t="str">
        <f t="shared" si="1"/>
        <v/>
      </c>
    </row>
    <row r="115">
      <c r="P115" s="24" t="str">
        <f t="shared" si="1"/>
        <v/>
      </c>
    </row>
    <row r="116">
      <c r="P116" s="24" t="str">
        <f t="shared" si="1"/>
        <v/>
      </c>
    </row>
    <row r="117">
      <c r="P117" s="24" t="str">
        <f t="shared" si="1"/>
        <v/>
      </c>
    </row>
    <row r="118">
      <c r="P118" s="24" t="str">
        <f t="shared" si="1"/>
        <v/>
      </c>
    </row>
    <row r="119">
      <c r="P119" s="24" t="str">
        <f t="shared" si="1"/>
        <v/>
      </c>
    </row>
    <row r="120">
      <c r="P120" s="24" t="str">
        <f t="shared" si="1"/>
        <v/>
      </c>
    </row>
    <row r="121">
      <c r="P121" s="24" t="str">
        <f t="shared" si="1"/>
        <v/>
      </c>
    </row>
    <row r="122">
      <c r="P122" s="24" t="str">
        <f t="shared" si="1"/>
        <v/>
      </c>
    </row>
    <row r="123">
      <c r="P123" s="24" t="str">
        <f t="shared" si="1"/>
        <v/>
      </c>
    </row>
    <row r="124">
      <c r="P124" s="24" t="str">
        <f t="shared" si="1"/>
        <v/>
      </c>
    </row>
    <row r="125">
      <c r="P125" s="24" t="str">
        <f t="shared" si="1"/>
        <v/>
      </c>
    </row>
    <row r="126">
      <c r="P126" s="24" t="str">
        <f t="shared" si="1"/>
        <v/>
      </c>
    </row>
    <row r="127">
      <c r="P127" s="24" t="str">
        <f t="shared" si="1"/>
        <v/>
      </c>
    </row>
    <row r="128">
      <c r="P128" s="24" t="str">
        <f t="shared" si="1"/>
        <v/>
      </c>
    </row>
    <row r="129">
      <c r="P129" s="24" t="str">
        <f t="shared" si="1"/>
        <v/>
      </c>
    </row>
    <row r="130">
      <c r="P130" s="24" t="str">
        <f t="shared" si="1"/>
        <v/>
      </c>
    </row>
    <row r="131">
      <c r="P131" s="24" t="str">
        <f t="shared" si="1"/>
        <v/>
      </c>
    </row>
    <row r="132">
      <c r="P132" s="24" t="str">
        <f t="shared" si="1"/>
        <v/>
      </c>
    </row>
    <row r="133">
      <c r="P133" s="24" t="str">
        <f t="shared" si="1"/>
        <v/>
      </c>
    </row>
    <row r="134">
      <c r="P134" s="24" t="str">
        <f t="shared" si="1"/>
        <v/>
      </c>
    </row>
    <row r="135">
      <c r="P135" s="24" t="str">
        <f t="shared" si="1"/>
        <v/>
      </c>
    </row>
    <row r="136">
      <c r="P136" s="24" t="str">
        <f t="shared" si="1"/>
        <v/>
      </c>
    </row>
    <row r="137">
      <c r="P137" s="24" t="str">
        <f t="shared" si="1"/>
        <v/>
      </c>
    </row>
    <row r="138">
      <c r="P138" s="24" t="str">
        <f t="shared" si="1"/>
        <v/>
      </c>
    </row>
    <row r="139">
      <c r="P139" s="24" t="str">
        <f t="shared" si="1"/>
        <v/>
      </c>
    </row>
    <row r="140">
      <c r="P140" s="24" t="str">
        <f t="shared" si="1"/>
        <v/>
      </c>
    </row>
    <row r="141">
      <c r="P141" s="24" t="str">
        <f t="shared" si="1"/>
        <v/>
      </c>
    </row>
    <row r="142">
      <c r="P142" s="24" t="str">
        <f t="shared" si="1"/>
        <v/>
      </c>
    </row>
    <row r="143">
      <c r="P143" s="24" t="str">
        <f t="shared" si="1"/>
        <v/>
      </c>
    </row>
    <row r="144">
      <c r="P144" s="24" t="str">
        <f t="shared" si="1"/>
        <v/>
      </c>
    </row>
    <row r="145">
      <c r="P145" s="24" t="str">
        <f t="shared" si="1"/>
        <v/>
      </c>
    </row>
    <row r="146">
      <c r="P146" s="24" t="str">
        <f t="shared" si="1"/>
        <v/>
      </c>
    </row>
    <row r="147">
      <c r="P147" s="24" t="str">
        <f t="shared" si="1"/>
        <v/>
      </c>
    </row>
    <row r="148">
      <c r="P148" s="24" t="str">
        <f t="shared" si="1"/>
        <v/>
      </c>
    </row>
    <row r="149">
      <c r="P149" s="24" t="str">
        <f t="shared" si="1"/>
        <v/>
      </c>
    </row>
    <row r="150">
      <c r="P150" s="24" t="str">
        <f t="shared" si="1"/>
        <v/>
      </c>
    </row>
    <row r="151">
      <c r="P151" s="24" t="str">
        <f t="shared" si="1"/>
        <v/>
      </c>
    </row>
    <row r="152">
      <c r="P152" s="24" t="str">
        <f t="shared" si="1"/>
        <v/>
      </c>
    </row>
    <row r="153">
      <c r="P153" s="24" t="str">
        <f t="shared" si="1"/>
        <v/>
      </c>
    </row>
    <row r="154">
      <c r="P154" s="24" t="str">
        <f t="shared" si="1"/>
        <v/>
      </c>
    </row>
    <row r="155">
      <c r="P155" s="24" t="str">
        <f t="shared" si="1"/>
        <v/>
      </c>
    </row>
    <row r="156">
      <c r="P156" s="24" t="str">
        <f t="shared" si="1"/>
        <v/>
      </c>
    </row>
    <row r="157">
      <c r="P157" s="24" t="str">
        <f t="shared" si="1"/>
        <v/>
      </c>
    </row>
    <row r="158">
      <c r="P158" s="24" t="str">
        <f t="shared" si="1"/>
        <v/>
      </c>
    </row>
    <row r="159">
      <c r="P159" s="24" t="str">
        <f t="shared" si="1"/>
        <v/>
      </c>
    </row>
    <row r="160">
      <c r="P160" s="24" t="str">
        <f t="shared" si="1"/>
        <v/>
      </c>
    </row>
    <row r="161">
      <c r="P161" s="24" t="str">
        <f t="shared" si="1"/>
        <v/>
      </c>
    </row>
    <row r="162">
      <c r="P162" s="24" t="str">
        <f t="shared" si="1"/>
        <v/>
      </c>
    </row>
    <row r="163">
      <c r="P163" s="24" t="str">
        <f t="shared" si="1"/>
        <v/>
      </c>
    </row>
    <row r="164">
      <c r="P164" s="24" t="str">
        <f t="shared" si="1"/>
        <v/>
      </c>
    </row>
    <row r="165">
      <c r="P165" s="24" t="str">
        <f t="shared" si="1"/>
        <v/>
      </c>
    </row>
    <row r="166">
      <c r="P166" s="24" t="str">
        <f t="shared" si="1"/>
        <v/>
      </c>
    </row>
    <row r="167">
      <c r="P167" s="24" t="str">
        <f t="shared" si="1"/>
        <v/>
      </c>
    </row>
    <row r="168">
      <c r="P168" s="24" t="str">
        <f t="shared" si="1"/>
        <v/>
      </c>
    </row>
    <row r="169">
      <c r="P169" s="24" t="str">
        <f t="shared" si="1"/>
        <v/>
      </c>
    </row>
    <row r="170">
      <c r="P170" s="24" t="str">
        <f t="shared" si="1"/>
        <v/>
      </c>
    </row>
    <row r="171">
      <c r="P171" s="24" t="str">
        <f t="shared" si="1"/>
        <v/>
      </c>
    </row>
    <row r="172">
      <c r="P172" s="24" t="str">
        <f t="shared" si="1"/>
        <v/>
      </c>
    </row>
    <row r="173">
      <c r="P173" s="24" t="str">
        <f t="shared" si="1"/>
        <v/>
      </c>
    </row>
    <row r="174">
      <c r="P174" s="24" t="str">
        <f t="shared" si="1"/>
        <v/>
      </c>
    </row>
    <row r="175">
      <c r="P175" s="24" t="str">
        <f t="shared" si="1"/>
        <v/>
      </c>
    </row>
    <row r="176">
      <c r="P176" s="24" t="str">
        <f t="shared" si="1"/>
        <v/>
      </c>
    </row>
    <row r="177">
      <c r="P177" s="24" t="str">
        <f t="shared" si="1"/>
        <v/>
      </c>
    </row>
    <row r="178">
      <c r="P178" s="24" t="str">
        <f t="shared" si="1"/>
        <v/>
      </c>
    </row>
    <row r="179">
      <c r="P179" s="24" t="str">
        <f t="shared" si="1"/>
        <v/>
      </c>
    </row>
    <row r="180">
      <c r="P180" s="24" t="str">
        <f t="shared" si="1"/>
        <v/>
      </c>
    </row>
    <row r="181">
      <c r="P181" s="24" t="str">
        <f t="shared" si="1"/>
        <v/>
      </c>
    </row>
    <row r="182">
      <c r="P182" s="24" t="str">
        <f t="shared" si="1"/>
        <v/>
      </c>
    </row>
    <row r="183">
      <c r="P183" s="24" t="str">
        <f t="shared" si="1"/>
        <v/>
      </c>
    </row>
    <row r="184">
      <c r="P184" s="24" t="str">
        <f t="shared" si="1"/>
        <v/>
      </c>
    </row>
    <row r="185">
      <c r="P185" s="24" t="str">
        <f t="shared" si="1"/>
        <v/>
      </c>
    </row>
    <row r="186">
      <c r="P186" s="24" t="str">
        <f t="shared" si="1"/>
        <v/>
      </c>
    </row>
    <row r="187">
      <c r="P187" s="24" t="str">
        <f t="shared" si="1"/>
        <v/>
      </c>
    </row>
    <row r="188">
      <c r="P188" s="24" t="str">
        <f t="shared" si="1"/>
        <v/>
      </c>
    </row>
    <row r="189">
      <c r="P189" s="24" t="str">
        <f t="shared" si="1"/>
        <v/>
      </c>
    </row>
    <row r="190">
      <c r="P190" s="24" t="str">
        <f t="shared" si="1"/>
        <v/>
      </c>
    </row>
    <row r="191">
      <c r="P191" s="24" t="str">
        <f t="shared" si="1"/>
        <v/>
      </c>
    </row>
    <row r="192">
      <c r="P192" s="24" t="str">
        <f t="shared" si="1"/>
        <v/>
      </c>
    </row>
    <row r="193">
      <c r="P193" s="24" t="str">
        <f t="shared" si="1"/>
        <v/>
      </c>
    </row>
    <row r="194">
      <c r="P194" s="24" t="str">
        <f t="shared" si="1"/>
        <v/>
      </c>
    </row>
    <row r="195">
      <c r="P195" s="24" t="str">
        <f t="shared" si="1"/>
        <v/>
      </c>
    </row>
    <row r="196">
      <c r="P196" s="24" t="str">
        <f t="shared" si="1"/>
        <v/>
      </c>
    </row>
    <row r="197">
      <c r="P197" s="24" t="str">
        <f t="shared" si="1"/>
        <v/>
      </c>
    </row>
    <row r="198">
      <c r="P198" s="24" t="str">
        <f t="shared" si="1"/>
        <v/>
      </c>
    </row>
    <row r="199">
      <c r="P199" s="24" t="str">
        <f t="shared" si="1"/>
        <v/>
      </c>
    </row>
    <row r="200">
      <c r="P200" s="24" t="str">
        <f t="shared" si="1"/>
        <v/>
      </c>
    </row>
    <row r="201">
      <c r="P201" s="24" t="str">
        <f t="shared" si="1"/>
        <v/>
      </c>
    </row>
    <row r="202">
      <c r="P202" s="24" t="str">
        <f t="shared" si="1"/>
        <v/>
      </c>
    </row>
    <row r="203">
      <c r="P203" s="24" t="str">
        <f t="shared" si="1"/>
        <v/>
      </c>
    </row>
    <row r="204">
      <c r="P204" s="24" t="str">
        <f t="shared" si="1"/>
        <v/>
      </c>
    </row>
    <row r="205">
      <c r="P205" s="24" t="str">
        <f t="shared" si="1"/>
        <v/>
      </c>
    </row>
    <row r="206">
      <c r="P206" s="24" t="str">
        <f t="shared" si="1"/>
        <v/>
      </c>
    </row>
    <row r="207">
      <c r="P207" s="24" t="str">
        <f t="shared" si="1"/>
        <v/>
      </c>
    </row>
    <row r="208">
      <c r="P208" s="24" t="str">
        <f t="shared" si="1"/>
        <v/>
      </c>
    </row>
    <row r="209">
      <c r="P209" s="24" t="str">
        <f t="shared" si="1"/>
        <v/>
      </c>
    </row>
    <row r="210">
      <c r="P210" s="24" t="str">
        <f t="shared" si="1"/>
        <v/>
      </c>
    </row>
    <row r="211">
      <c r="P211" s="24" t="str">
        <f t="shared" si="1"/>
        <v/>
      </c>
    </row>
    <row r="212">
      <c r="P212" s="24" t="str">
        <f t="shared" si="1"/>
        <v/>
      </c>
    </row>
    <row r="213">
      <c r="P213" s="24" t="str">
        <f t="shared" si="1"/>
        <v/>
      </c>
    </row>
    <row r="214">
      <c r="P214" s="24" t="str">
        <f t="shared" si="1"/>
        <v/>
      </c>
    </row>
    <row r="215">
      <c r="P215" s="24" t="str">
        <f t="shared" si="1"/>
        <v/>
      </c>
    </row>
    <row r="216">
      <c r="P216" s="24" t="str">
        <f t="shared" si="1"/>
        <v/>
      </c>
    </row>
    <row r="217">
      <c r="P217" s="24" t="str">
        <f t="shared" si="1"/>
        <v/>
      </c>
    </row>
    <row r="218">
      <c r="P218" s="24" t="str">
        <f t="shared" si="1"/>
        <v/>
      </c>
    </row>
    <row r="219">
      <c r="P219" s="24" t="str">
        <f t="shared" si="1"/>
        <v/>
      </c>
    </row>
    <row r="220">
      <c r="P220" s="24" t="str">
        <f t="shared" si="1"/>
        <v/>
      </c>
    </row>
    <row r="221">
      <c r="P221" s="24" t="str">
        <f t="shared" si="1"/>
        <v/>
      </c>
    </row>
    <row r="222">
      <c r="P222" s="24" t="str">
        <f t="shared" si="1"/>
        <v/>
      </c>
    </row>
    <row r="223">
      <c r="P223" s="24" t="str">
        <f t="shared" si="1"/>
        <v/>
      </c>
    </row>
    <row r="224">
      <c r="P224" s="24" t="str">
        <f t="shared" si="1"/>
        <v/>
      </c>
    </row>
    <row r="225">
      <c r="P225" s="24" t="str">
        <f t="shared" si="1"/>
        <v/>
      </c>
    </row>
    <row r="226">
      <c r="P226" s="24" t="str">
        <f t="shared" si="1"/>
        <v/>
      </c>
    </row>
    <row r="227">
      <c r="P227" s="24" t="str">
        <f t="shared" si="1"/>
        <v/>
      </c>
    </row>
    <row r="228">
      <c r="P228" s="24" t="str">
        <f t="shared" si="1"/>
        <v/>
      </c>
    </row>
    <row r="229">
      <c r="P229" s="24" t="str">
        <f t="shared" si="1"/>
        <v/>
      </c>
    </row>
    <row r="230">
      <c r="P230" s="24" t="str">
        <f t="shared" si="1"/>
        <v/>
      </c>
    </row>
    <row r="231">
      <c r="P231" s="24" t="str">
        <f t="shared" si="1"/>
        <v/>
      </c>
    </row>
    <row r="232">
      <c r="P232" s="24" t="str">
        <f t="shared" si="1"/>
        <v/>
      </c>
    </row>
    <row r="233">
      <c r="P233" s="24" t="str">
        <f t="shared" si="1"/>
        <v/>
      </c>
    </row>
    <row r="234">
      <c r="P234" s="24" t="str">
        <f t="shared" si="1"/>
        <v/>
      </c>
    </row>
    <row r="235">
      <c r="P235" s="24" t="str">
        <f t="shared" si="1"/>
        <v/>
      </c>
    </row>
    <row r="236">
      <c r="P236" s="24" t="str">
        <f t="shared" si="1"/>
        <v/>
      </c>
    </row>
    <row r="237">
      <c r="P237" s="24" t="str">
        <f t="shared" si="1"/>
        <v/>
      </c>
    </row>
    <row r="238">
      <c r="P238" s="24" t="str">
        <f t="shared" si="1"/>
        <v/>
      </c>
    </row>
    <row r="239">
      <c r="P239" s="24" t="str">
        <f t="shared" si="1"/>
        <v/>
      </c>
    </row>
    <row r="240">
      <c r="P240" s="24" t="str">
        <f t="shared" si="1"/>
        <v/>
      </c>
    </row>
    <row r="241">
      <c r="P241" s="24" t="str">
        <f t="shared" si="1"/>
        <v/>
      </c>
    </row>
    <row r="242">
      <c r="P242" s="24" t="str">
        <f t="shared" si="1"/>
        <v/>
      </c>
    </row>
    <row r="243">
      <c r="P243" s="24" t="str">
        <f t="shared" si="1"/>
        <v/>
      </c>
    </row>
    <row r="244">
      <c r="P244" s="24" t="str">
        <f t="shared" si="1"/>
        <v/>
      </c>
    </row>
    <row r="245">
      <c r="P245" s="24" t="str">
        <f t="shared" si="1"/>
        <v/>
      </c>
    </row>
    <row r="246">
      <c r="P246" s="24" t="str">
        <f t="shared" si="1"/>
        <v/>
      </c>
    </row>
    <row r="247">
      <c r="P247" s="24" t="str">
        <f t="shared" si="1"/>
        <v/>
      </c>
    </row>
    <row r="248">
      <c r="P248" s="24" t="str">
        <f t="shared" si="1"/>
        <v/>
      </c>
    </row>
    <row r="249">
      <c r="P249" s="24" t="str">
        <f t="shared" si="1"/>
        <v/>
      </c>
    </row>
    <row r="250">
      <c r="P250" s="24" t="str">
        <f t="shared" si="1"/>
        <v/>
      </c>
    </row>
    <row r="251">
      <c r="P251" s="24" t="str">
        <f t="shared" si="1"/>
        <v/>
      </c>
    </row>
    <row r="252">
      <c r="P252" s="24" t="str">
        <f t="shared" si="1"/>
        <v/>
      </c>
    </row>
    <row r="253">
      <c r="P253" s="24" t="str">
        <f t="shared" si="1"/>
        <v/>
      </c>
    </row>
    <row r="254">
      <c r="P254" s="24" t="str">
        <f t="shared" si="1"/>
        <v/>
      </c>
    </row>
    <row r="255">
      <c r="P255" s="24" t="str">
        <f t="shared" si="1"/>
        <v/>
      </c>
    </row>
    <row r="256">
      <c r="P256" s="24" t="str">
        <f t="shared" si="1"/>
        <v/>
      </c>
    </row>
    <row r="257">
      <c r="P257" s="24" t="str">
        <f t="shared" si="1"/>
        <v/>
      </c>
    </row>
    <row r="258">
      <c r="P258" s="24" t="str">
        <f t="shared" si="1"/>
        <v/>
      </c>
    </row>
    <row r="259">
      <c r="P259" s="24" t="str">
        <f t="shared" si="1"/>
        <v/>
      </c>
    </row>
    <row r="260">
      <c r="P260" s="24" t="str">
        <f t="shared" si="1"/>
        <v/>
      </c>
    </row>
    <row r="261">
      <c r="P261" s="24" t="str">
        <f t="shared" si="1"/>
        <v/>
      </c>
    </row>
    <row r="262">
      <c r="P262" s="24" t="str">
        <f t="shared" si="1"/>
        <v/>
      </c>
    </row>
    <row r="263">
      <c r="P263" s="24" t="str">
        <f t="shared" si="1"/>
        <v/>
      </c>
    </row>
    <row r="264">
      <c r="P264" s="24" t="str">
        <f t="shared" si="1"/>
        <v/>
      </c>
    </row>
    <row r="265">
      <c r="P265" s="24" t="str">
        <f t="shared" si="1"/>
        <v/>
      </c>
    </row>
    <row r="266">
      <c r="P266" s="24" t="str">
        <f t="shared" si="1"/>
        <v/>
      </c>
    </row>
    <row r="267">
      <c r="P267" s="24" t="str">
        <f t="shared" si="1"/>
        <v/>
      </c>
    </row>
    <row r="268">
      <c r="P268" s="24" t="str">
        <f t="shared" si="1"/>
        <v/>
      </c>
    </row>
    <row r="269">
      <c r="P269" s="24" t="str">
        <f t="shared" si="1"/>
        <v/>
      </c>
    </row>
    <row r="270">
      <c r="P270" s="24" t="str">
        <f t="shared" si="1"/>
        <v/>
      </c>
    </row>
    <row r="271">
      <c r="P271" s="24" t="str">
        <f t="shared" si="1"/>
        <v/>
      </c>
    </row>
    <row r="272">
      <c r="P272" s="24" t="str">
        <f t="shared" si="1"/>
        <v/>
      </c>
    </row>
    <row r="273">
      <c r="P273" s="24" t="str">
        <f t="shared" si="1"/>
        <v/>
      </c>
    </row>
    <row r="274">
      <c r="P274" s="24" t="str">
        <f t="shared" si="1"/>
        <v/>
      </c>
    </row>
    <row r="275">
      <c r="P275" s="24" t="str">
        <f t="shared" si="1"/>
        <v/>
      </c>
    </row>
    <row r="276">
      <c r="P276" s="24" t="str">
        <f t="shared" si="1"/>
        <v/>
      </c>
    </row>
    <row r="277">
      <c r="P277" s="24" t="str">
        <f t="shared" si="1"/>
        <v/>
      </c>
    </row>
    <row r="278">
      <c r="P278" s="24" t="str">
        <f t="shared" si="1"/>
        <v/>
      </c>
    </row>
    <row r="279">
      <c r="P279" s="24" t="str">
        <f t="shared" si="1"/>
        <v/>
      </c>
    </row>
    <row r="280">
      <c r="P280" s="24" t="str">
        <f t="shared" si="1"/>
        <v/>
      </c>
    </row>
    <row r="281">
      <c r="P281" s="24" t="str">
        <f t="shared" si="1"/>
        <v/>
      </c>
    </row>
    <row r="282">
      <c r="P282" s="24" t="str">
        <f t="shared" si="1"/>
        <v/>
      </c>
    </row>
    <row r="283">
      <c r="P283" s="24" t="str">
        <f t="shared" si="1"/>
        <v/>
      </c>
    </row>
    <row r="284">
      <c r="P284" s="24" t="str">
        <f t="shared" si="1"/>
        <v/>
      </c>
    </row>
    <row r="285">
      <c r="P285" s="24" t="str">
        <f t="shared" si="1"/>
        <v/>
      </c>
    </row>
    <row r="286">
      <c r="P286" s="24" t="str">
        <f t="shared" si="1"/>
        <v/>
      </c>
    </row>
    <row r="287">
      <c r="P287" s="24" t="str">
        <f t="shared" si="1"/>
        <v/>
      </c>
    </row>
    <row r="288">
      <c r="P288" s="24" t="str">
        <f t="shared" si="1"/>
        <v/>
      </c>
    </row>
    <row r="289">
      <c r="P289" s="24" t="str">
        <f t="shared" si="1"/>
        <v/>
      </c>
    </row>
    <row r="290">
      <c r="P290" s="24" t="str">
        <f t="shared" si="1"/>
        <v/>
      </c>
    </row>
    <row r="291">
      <c r="P291" s="24" t="str">
        <f t="shared" si="1"/>
        <v/>
      </c>
    </row>
    <row r="292">
      <c r="P292" s="24" t="str">
        <f t="shared" si="1"/>
        <v/>
      </c>
    </row>
    <row r="293">
      <c r="P293" s="24" t="str">
        <f t="shared" si="1"/>
        <v/>
      </c>
    </row>
    <row r="294">
      <c r="P294" s="24" t="str">
        <f t="shared" si="1"/>
        <v/>
      </c>
    </row>
    <row r="295">
      <c r="P295" s="24" t="str">
        <f t="shared" si="1"/>
        <v/>
      </c>
    </row>
    <row r="296">
      <c r="P296" s="24" t="str">
        <f t="shared" si="1"/>
        <v/>
      </c>
    </row>
    <row r="297">
      <c r="P297" s="24" t="str">
        <f t="shared" si="1"/>
        <v/>
      </c>
    </row>
    <row r="298">
      <c r="P298" s="24" t="str">
        <f t="shared" si="1"/>
        <v/>
      </c>
    </row>
    <row r="299">
      <c r="P299" s="24" t="str">
        <f t="shared" si="1"/>
        <v/>
      </c>
    </row>
    <row r="300">
      <c r="P300" s="24" t="str">
        <f t="shared" si="1"/>
        <v/>
      </c>
    </row>
    <row r="301">
      <c r="P301" s="24" t="str">
        <f t="shared" si="1"/>
        <v/>
      </c>
    </row>
    <row r="302">
      <c r="P302" s="24" t="str">
        <f t="shared" si="1"/>
        <v/>
      </c>
    </row>
    <row r="303">
      <c r="P303" s="24" t="str">
        <f t="shared" si="1"/>
        <v/>
      </c>
    </row>
    <row r="304">
      <c r="P304" s="24" t="str">
        <f t="shared" si="1"/>
        <v/>
      </c>
    </row>
    <row r="305">
      <c r="P305" s="24" t="str">
        <f t="shared" si="1"/>
        <v/>
      </c>
    </row>
    <row r="306">
      <c r="P306" s="24" t="str">
        <f t="shared" si="1"/>
        <v/>
      </c>
    </row>
    <row r="307">
      <c r="P307" s="24" t="str">
        <f t="shared" si="1"/>
        <v/>
      </c>
    </row>
    <row r="308">
      <c r="P308" s="24" t="str">
        <f t="shared" si="1"/>
        <v/>
      </c>
    </row>
    <row r="309">
      <c r="P309" s="24" t="str">
        <f t="shared" si="1"/>
        <v/>
      </c>
    </row>
    <row r="310">
      <c r="P310" s="24" t="str">
        <f t="shared" si="1"/>
        <v/>
      </c>
    </row>
    <row r="311">
      <c r="P311" s="24" t="str">
        <f t="shared" si="1"/>
        <v/>
      </c>
    </row>
    <row r="312">
      <c r="P312" s="24" t="str">
        <f t="shared" si="1"/>
        <v/>
      </c>
    </row>
    <row r="313">
      <c r="P313" s="24" t="str">
        <f t="shared" si="1"/>
        <v/>
      </c>
    </row>
    <row r="314">
      <c r="P314" s="24" t="str">
        <f t="shared" si="1"/>
        <v/>
      </c>
    </row>
    <row r="315">
      <c r="P315" s="24" t="str">
        <f t="shared" si="1"/>
        <v/>
      </c>
    </row>
    <row r="316">
      <c r="P316" s="24" t="str">
        <f t="shared" si="1"/>
        <v/>
      </c>
    </row>
    <row r="317">
      <c r="P317" s="24" t="str">
        <f t="shared" si="1"/>
        <v/>
      </c>
    </row>
    <row r="318">
      <c r="P318" s="24" t="str">
        <f t="shared" si="1"/>
        <v/>
      </c>
    </row>
    <row r="319">
      <c r="P319" s="24" t="str">
        <f t="shared" si="1"/>
        <v/>
      </c>
    </row>
    <row r="320">
      <c r="P320" s="24" t="str">
        <f t="shared" si="1"/>
        <v/>
      </c>
    </row>
    <row r="321">
      <c r="P321" s="24" t="str">
        <f t="shared" si="1"/>
        <v/>
      </c>
    </row>
    <row r="322">
      <c r="P322" s="24" t="str">
        <f t="shared" si="1"/>
        <v/>
      </c>
    </row>
    <row r="323">
      <c r="P323" s="24" t="str">
        <f t="shared" si="1"/>
        <v/>
      </c>
    </row>
    <row r="324">
      <c r="P324" s="24" t="str">
        <f t="shared" si="1"/>
        <v/>
      </c>
    </row>
    <row r="325">
      <c r="P325" s="24" t="str">
        <f t="shared" si="1"/>
        <v/>
      </c>
    </row>
    <row r="326">
      <c r="P326" s="24" t="str">
        <f t="shared" si="1"/>
        <v/>
      </c>
    </row>
    <row r="327">
      <c r="P327" s="24" t="str">
        <f t="shared" si="1"/>
        <v/>
      </c>
    </row>
    <row r="328">
      <c r="P328" s="24" t="str">
        <f t="shared" si="1"/>
        <v/>
      </c>
    </row>
    <row r="329">
      <c r="P329" s="24" t="str">
        <f t="shared" si="1"/>
        <v/>
      </c>
    </row>
    <row r="330">
      <c r="P330" s="24" t="str">
        <f t="shared" si="1"/>
        <v/>
      </c>
    </row>
    <row r="331">
      <c r="P331" s="24" t="str">
        <f t="shared" si="1"/>
        <v/>
      </c>
    </row>
    <row r="332">
      <c r="P332" s="24" t="str">
        <f t="shared" si="1"/>
        <v/>
      </c>
    </row>
    <row r="333">
      <c r="P333" s="24" t="str">
        <f t="shared" si="1"/>
        <v/>
      </c>
    </row>
    <row r="334">
      <c r="P334" s="24" t="str">
        <f t="shared" si="1"/>
        <v/>
      </c>
    </row>
    <row r="335">
      <c r="P335" s="24" t="str">
        <f t="shared" si="1"/>
        <v/>
      </c>
    </row>
    <row r="336">
      <c r="P336" s="24" t="str">
        <f t="shared" si="1"/>
        <v/>
      </c>
    </row>
    <row r="337">
      <c r="P337" s="24" t="str">
        <f t="shared" si="1"/>
        <v/>
      </c>
    </row>
    <row r="338">
      <c r="P338" s="24" t="str">
        <f t="shared" si="1"/>
        <v/>
      </c>
    </row>
    <row r="339">
      <c r="P339" s="24" t="str">
        <f t="shared" si="1"/>
        <v/>
      </c>
    </row>
    <row r="340">
      <c r="P340" s="24" t="str">
        <f t="shared" si="1"/>
        <v/>
      </c>
    </row>
    <row r="341">
      <c r="P341" s="24" t="str">
        <f t="shared" si="1"/>
        <v/>
      </c>
    </row>
    <row r="342">
      <c r="P342" s="24" t="str">
        <f t="shared" si="1"/>
        <v/>
      </c>
    </row>
    <row r="343">
      <c r="P343" s="24" t="str">
        <f t="shared" si="1"/>
        <v/>
      </c>
    </row>
    <row r="344">
      <c r="P344" s="24" t="str">
        <f t="shared" si="1"/>
        <v/>
      </c>
    </row>
    <row r="345">
      <c r="P345" s="24" t="str">
        <f t="shared" si="1"/>
        <v/>
      </c>
    </row>
    <row r="346">
      <c r="P346" s="24" t="str">
        <f t="shared" si="1"/>
        <v/>
      </c>
    </row>
    <row r="347">
      <c r="P347" s="24" t="str">
        <f t="shared" si="1"/>
        <v/>
      </c>
    </row>
    <row r="348">
      <c r="P348" s="24" t="str">
        <f t="shared" si="1"/>
        <v/>
      </c>
    </row>
    <row r="349">
      <c r="P349" s="24" t="str">
        <f t="shared" si="1"/>
        <v/>
      </c>
    </row>
    <row r="350">
      <c r="P350" s="24" t="str">
        <f t="shared" si="1"/>
        <v/>
      </c>
    </row>
    <row r="351">
      <c r="P351" s="24" t="str">
        <f t="shared" si="1"/>
        <v/>
      </c>
    </row>
    <row r="352">
      <c r="P352" s="24" t="str">
        <f t="shared" si="1"/>
        <v/>
      </c>
    </row>
    <row r="353">
      <c r="P353" s="24" t="str">
        <f t="shared" si="1"/>
        <v/>
      </c>
    </row>
    <row r="354">
      <c r="P354" s="24" t="str">
        <f t="shared" si="1"/>
        <v/>
      </c>
    </row>
    <row r="355">
      <c r="P355" s="24" t="str">
        <f t="shared" si="1"/>
        <v/>
      </c>
    </row>
    <row r="356">
      <c r="P356" s="24" t="str">
        <f t="shared" si="1"/>
        <v/>
      </c>
    </row>
    <row r="357">
      <c r="P357" s="24" t="str">
        <f t="shared" si="1"/>
        <v/>
      </c>
    </row>
    <row r="358">
      <c r="P358" s="24" t="str">
        <f t="shared" si="1"/>
        <v/>
      </c>
    </row>
    <row r="359">
      <c r="P359" s="24" t="str">
        <f t="shared" si="1"/>
        <v/>
      </c>
    </row>
    <row r="360">
      <c r="P360" s="24" t="str">
        <f t="shared" si="1"/>
        <v/>
      </c>
    </row>
    <row r="361">
      <c r="P361" s="24" t="str">
        <f t="shared" si="1"/>
        <v/>
      </c>
    </row>
    <row r="362">
      <c r="P362" s="24" t="str">
        <f t="shared" si="1"/>
        <v/>
      </c>
    </row>
    <row r="363">
      <c r="P363" s="24" t="str">
        <f t="shared" si="1"/>
        <v/>
      </c>
    </row>
    <row r="364">
      <c r="P364" s="24" t="str">
        <f t="shared" si="1"/>
        <v/>
      </c>
    </row>
    <row r="365">
      <c r="P365" s="24" t="str">
        <f t="shared" si="1"/>
        <v/>
      </c>
    </row>
    <row r="366">
      <c r="P366" s="24" t="str">
        <f t="shared" si="1"/>
        <v/>
      </c>
    </row>
    <row r="367">
      <c r="P367" s="24" t="str">
        <f t="shared" si="1"/>
        <v/>
      </c>
    </row>
    <row r="368">
      <c r="P368" s="24" t="str">
        <f t="shared" si="1"/>
        <v/>
      </c>
    </row>
    <row r="369">
      <c r="P369" s="24" t="str">
        <f t="shared" si="1"/>
        <v/>
      </c>
    </row>
    <row r="370">
      <c r="P370" s="24" t="str">
        <f t="shared" si="1"/>
        <v/>
      </c>
    </row>
    <row r="371">
      <c r="P371" s="24" t="str">
        <f t="shared" si="1"/>
        <v/>
      </c>
    </row>
    <row r="372">
      <c r="P372" s="24" t="str">
        <f t="shared" si="1"/>
        <v/>
      </c>
    </row>
    <row r="373">
      <c r="P373" s="24" t="str">
        <f t="shared" si="1"/>
        <v/>
      </c>
    </row>
    <row r="374">
      <c r="P374" s="24" t="str">
        <f t="shared" si="1"/>
        <v/>
      </c>
    </row>
    <row r="375">
      <c r="P375" s="24" t="str">
        <f t="shared" si="1"/>
        <v/>
      </c>
    </row>
    <row r="376">
      <c r="P376" s="24" t="str">
        <f t="shared" si="1"/>
        <v/>
      </c>
    </row>
    <row r="377">
      <c r="P377" s="24" t="str">
        <f t="shared" si="1"/>
        <v/>
      </c>
    </row>
    <row r="378">
      <c r="P378" s="24" t="str">
        <f t="shared" si="1"/>
        <v/>
      </c>
    </row>
    <row r="379">
      <c r="P379" s="24" t="str">
        <f t="shared" si="1"/>
        <v/>
      </c>
    </row>
    <row r="380">
      <c r="P380" s="24" t="str">
        <f t="shared" si="1"/>
        <v/>
      </c>
    </row>
    <row r="381">
      <c r="P381" s="24" t="str">
        <f t="shared" si="1"/>
        <v/>
      </c>
    </row>
    <row r="382">
      <c r="P382" s="24" t="str">
        <f t="shared" si="1"/>
        <v/>
      </c>
    </row>
    <row r="383">
      <c r="P383" s="24" t="str">
        <f t="shared" si="1"/>
        <v/>
      </c>
    </row>
    <row r="384">
      <c r="P384" s="24" t="str">
        <f t="shared" si="1"/>
        <v/>
      </c>
    </row>
    <row r="385">
      <c r="P385" s="24" t="str">
        <f t="shared" si="1"/>
        <v/>
      </c>
    </row>
    <row r="386">
      <c r="P386" s="24" t="str">
        <f t="shared" si="1"/>
        <v/>
      </c>
    </row>
    <row r="387">
      <c r="P387" s="24" t="str">
        <f t="shared" si="1"/>
        <v/>
      </c>
    </row>
    <row r="388">
      <c r="P388" s="24" t="str">
        <f t="shared" si="1"/>
        <v/>
      </c>
    </row>
    <row r="389">
      <c r="P389" s="24" t="str">
        <f t="shared" si="1"/>
        <v/>
      </c>
    </row>
    <row r="390">
      <c r="P390" s="24" t="str">
        <f t="shared" si="1"/>
        <v/>
      </c>
    </row>
    <row r="391">
      <c r="P391" s="24" t="str">
        <f t="shared" si="1"/>
        <v/>
      </c>
    </row>
    <row r="392">
      <c r="P392" s="24" t="str">
        <f t="shared" si="1"/>
        <v/>
      </c>
    </row>
    <row r="393">
      <c r="P393" s="24" t="str">
        <f t="shared" si="1"/>
        <v/>
      </c>
    </row>
    <row r="394">
      <c r="P394" s="24" t="str">
        <f t="shared" si="1"/>
        <v/>
      </c>
    </row>
    <row r="395">
      <c r="P395" s="24" t="str">
        <f t="shared" si="1"/>
        <v/>
      </c>
    </row>
    <row r="396">
      <c r="P396" s="24" t="str">
        <f t="shared" si="1"/>
        <v/>
      </c>
    </row>
    <row r="397">
      <c r="P397" s="24" t="str">
        <f t="shared" si="1"/>
        <v/>
      </c>
    </row>
    <row r="398">
      <c r="P398" s="24" t="str">
        <f t="shared" si="1"/>
        <v/>
      </c>
    </row>
    <row r="399">
      <c r="P399" s="24" t="str">
        <f t="shared" si="1"/>
        <v/>
      </c>
    </row>
    <row r="400">
      <c r="P400" s="24" t="str">
        <f t="shared" si="1"/>
        <v/>
      </c>
    </row>
    <row r="401">
      <c r="P401" s="24" t="str">
        <f t="shared" si="1"/>
        <v/>
      </c>
    </row>
    <row r="402">
      <c r="P402" s="24" t="str">
        <f t="shared" si="1"/>
        <v/>
      </c>
    </row>
    <row r="403">
      <c r="P403" s="24" t="str">
        <f t="shared" si="1"/>
        <v/>
      </c>
    </row>
    <row r="404">
      <c r="P404" s="24" t="str">
        <f t="shared" si="1"/>
        <v/>
      </c>
    </row>
    <row r="405">
      <c r="P405" s="24" t="str">
        <f t="shared" si="1"/>
        <v/>
      </c>
    </row>
    <row r="406">
      <c r="P406" s="24" t="str">
        <f t="shared" si="1"/>
        <v/>
      </c>
    </row>
    <row r="407">
      <c r="P407" s="24" t="str">
        <f t="shared" si="1"/>
        <v/>
      </c>
    </row>
    <row r="408">
      <c r="P408" s="24" t="str">
        <f t="shared" si="1"/>
        <v/>
      </c>
    </row>
    <row r="409">
      <c r="P409" s="24" t="str">
        <f t="shared" si="1"/>
        <v/>
      </c>
    </row>
    <row r="410">
      <c r="P410" s="24" t="str">
        <f t="shared" si="1"/>
        <v/>
      </c>
    </row>
    <row r="411">
      <c r="P411" s="24" t="str">
        <f t="shared" si="1"/>
        <v/>
      </c>
    </row>
    <row r="412">
      <c r="P412" s="24" t="str">
        <f t="shared" si="1"/>
        <v/>
      </c>
    </row>
    <row r="413">
      <c r="P413" s="24" t="str">
        <f t="shared" si="1"/>
        <v/>
      </c>
    </row>
    <row r="414">
      <c r="P414" s="24" t="str">
        <f t="shared" si="1"/>
        <v/>
      </c>
    </row>
    <row r="415">
      <c r="P415" s="24" t="str">
        <f t="shared" si="1"/>
        <v/>
      </c>
    </row>
    <row r="416">
      <c r="P416" s="24" t="str">
        <f t="shared" si="1"/>
        <v/>
      </c>
    </row>
    <row r="417">
      <c r="P417" s="24" t="str">
        <f t="shared" si="1"/>
        <v/>
      </c>
    </row>
    <row r="418">
      <c r="P418" s="24" t="str">
        <f t="shared" si="1"/>
        <v/>
      </c>
    </row>
    <row r="419">
      <c r="P419" s="24" t="str">
        <f t="shared" si="1"/>
        <v/>
      </c>
    </row>
    <row r="420">
      <c r="P420" s="24" t="str">
        <f t="shared" si="1"/>
        <v/>
      </c>
    </row>
    <row r="421">
      <c r="P421" s="24" t="str">
        <f t="shared" si="1"/>
        <v/>
      </c>
    </row>
    <row r="422">
      <c r="P422" s="24" t="str">
        <f t="shared" si="1"/>
        <v/>
      </c>
    </row>
    <row r="423">
      <c r="P423" s="24" t="str">
        <f t="shared" si="1"/>
        <v/>
      </c>
    </row>
    <row r="424">
      <c r="P424" s="24" t="str">
        <f t="shared" si="1"/>
        <v/>
      </c>
    </row>
    <row r="425">
      <c r="P425" s="24" t="str">
        <f t="shared" si="1"/>
        <v/>
      </c>
    </row>
    <row r="426">
      <c r="P426" s="24" t="str">
        <f t="shared" si="1"/>
        <v/>
      </c>
    </row>
    <row r="427">
      <c r="P427" s="24" t="str">
        <f t="shared" si="1"/>
        <v/>
      </c>
    </row>
    <row r="428">
      <c r="P428" s="24" t="str">
        <f t="shared" si="1"/>
        <v/>
      </c>
    </row>
    <row r="429">
      <c r="P429" s="24" t="str">
        <f t="shared" si="1"/>
        <v/>
      </c>
    </row>
    <row r="430">
      <c r="P430" s="24" t="str">
        <f t="shared" si="1"/>
        <v/>
      </c>
    </row>
    <row r="431">
      <c r="P431" s="24" t="str">
        <f t="shared" si="1"/>
        <v/>
      </c>
    </row>
    <row r="432">
      <c r="P432" s="24" t="str">
        <f t="shared" si="1"/>
        <v/>
      </c>
    </row>
    <row r="433">
      <c r="P433" s="24" t="str">
        <f t="shared" si="1"/>
        <v/>
      </c>
    </row>
    <row r="434">
      <c r="P434" s="24" t="str">
        <f t="shared" si="1"/>
        <v/>
      </c>
    </row>
    <row r="435">
      <c r="P435" s="24" t="str">
        <f t="shared" si="1"/>
        <v/>
      </c>
    </row>
    <row r="436">
      <c r="P436" s="24" t="str">
        <f t="shared" si="1"/>
        <v/>
      </c>
    </row>
    <row r="437">
      <c r="P437" s="24" t="str">
        <f t="shared" si="1"/>
        <v/>
      </c>
    </row>
    <row r="438">
      <c r="P438" s="24" t="str">
        <f t="shared" si="1"/>
        <v/>
      </c>
    </row>
    <row r="439">
      <c r="P439" s="24" t="str">
        <f t="shared" si="1"/>
        <v/>
      </c>
    </row>
    <row r="440">
      <c r="P440" s="24" t="str">
        <f t="shared" si="1"/>
        <v/>
      </c>
    </row>
    <row r="441">
      <c r="P441" s="24" t="str">
        <f t="shared" si="1"/>
        <v/>
      </c>
    </row>
    <row r="442">
      <c r="P442" s="24" t="str">
        <f t="shared" si="1"/>
        <v/>
      </c>
    </row>
    <row r="443">
      <c r="P443" s="24" t="str">
        <f t="shared" si="1"/>
        <v/>
      </c>
    </row>
    <row r="444">
      <c r="P444" s="24" t="str">
        <f t="shared" si="1"/>
        <v/>
      </c>
    </row>
    <row r="445">
      <c r="P445" s="24" t="str">
        <f t="shared" si="1"/>
        <v/>
      </c>
    </row>
    <row r="446">
      <c r="P446" s="24" t="str">
        <f t="shared" si="1"/>
        <v/>
      </c>
    </row>
    <row r="447">
      <c r="P447" s="24" t="str">
        <f t="shared" si="1"/>
        <v/>
      </c>
    </row>
    <row r="448">
      <c r="P448" s="24" t="str">
        <f t="shared" si="1"/>
        <v/>
      </c>
    </row>
    <row r="449">
      <c r="P449" s="24" t="str">
        <f t="shared" si="1"/>
        <v/>
      </c>
    </row>
    <row r="450">
      <c r="P450" s="24" t="str">
        <f t="shared" si="1"/>
        <v/>
      </c>
    </row>
    <row r="451">
      <c r="P451" s="24" t="str">
        <f t="shared" si="1"/>
        <v/>
      </c>
    </row>
    <row r="452">
      <c r="P452" s="24" t="str">
        <f t="shared" si="1"/>
        <v/>
      </c>
    </row>
    <row r="453">
      <c r="P453" s="24" t="str">
        <f t="shared" si="1"/>
        <v/>
      </c>
    </row>
    <row r="454">
      <c r="P454" s="24" t="str">
        <f t="shared" si="1"/>
        <v/>
      </c>
    </row>
    <row r="455">
      <c r="P455" s="24" t="str">
        <f t="shared" si="1"/>
        <v/>
      </c>
    </row>
    <row r="456">
      <c r="P456" s="24" t="str">
        <f t="shared" si="1"/>
        <v/>
      </c>
    </row>
    <row r="457">
      <c r="P457" s="24" t="str">
        <f t="shared" si="1"/>
        <v/>
      </c>
    </row>
    <row r="458">
      <c r="P458" s="24" t="str">
        <f t="shared" si="1"/>
        <v/>
      </c>
    </row>
    <row r="459">
      <c r="P459" s="24" t="str">
        <f t="shared" si="1"/>
        <v/>
      </c>
    </row>
    <row r="460">
      <c r="P460" s="24" t="str">
        <f t="shared" si="1"/>
        <v/>
      </c>
    </row>
    <row r="461">
      <c r="P461" s="24" t="str">
        <f t="shared" si="1"/>
        <v/>
      </c>
    </row>
    <row r="462">
      <c r="P462" s="24" t="str">
        <f t="shared" si="1"/>
        <v/>
      </c>
    </row>
    <row r="463">
      <c r="P463" s="24" t="str">
        <f t="shared" si="1"/>
        <v/>
      </c>
    </row>
    <row r="464">
      <c r="P464" s="24" t="str">
        <f t="shared" si="1"/>
        <v/>
      </c>
    </row>
    <row r="465">
      <c r="P465" s="24" t="str">
        <f t="shared" si="1"/>
        <v/>
      </c>
    </row>
    <row r="466">
      <c r="P466" s="24" t="str">
        <f t="shared" si="1"/>
        <v/>
      </c>
    </row>
    <row r="467">
      <c r="P467" s="24" t="str">
        <f t="shared" si="1"/>
        <v/>
      </c>
    </row>
    <row r="468">
      <c r="P468" s="24" t="str">
        <f t="shared" si="1"/>
        <v/>
      </c>
    </row>
    <row r="469">
      <c r="P469" s="24" t="str">
        <f t="shared" si="1"/>
        <v/>
      </c>
    </row>
    <row r="470">
      <c r="P470" s="24" t="str">
        <f t="shared" si="1"/>
        <v/>
      </c>
    </row>
    <row r="471">
      <c r="P471" s="24" t="str">
        <f t="shared" si="1"/>
        <v/>
      </c>
    </row>
    <row r="472">
      <c r="P472" s="24" t="str">
        <f t="shared" si="1"/>
        <v/>
      </c>
    </row>
    <row r="473">
      <c r="P473" s="24" t="str">
        <f t="shared" si="1"/>
        <v/>
      </c>
    </row>
    <row r="474">
      <c r="P474" s="24" t="str">
        <f t="shared" si="1"/>
        <v/>
      </c>
    </row>
    <row r="475">
      <c r="P475" s="24" t="str">
        <f t="shared" si="1"/>
        <v/>
      </c>
    </row>
    <row r="476">
      <c r="P476" s="24" t="str">
        <f t="shared" si="1"/>
        <v/>
      </c>
    </row>
    <row r="477">
      <c r="P477" s="24" t="str">
        <f t="shared" si="1"/>
        <v/>
      </c>
    </row>
    <row r="478">
      <c r="P478" s="24" t="str">
        <f t="shared" si="1"/>
        <v/>
      </c>
    </row>
    <row r="479">
      <c r="P479" s="24" t="str">
        <f t="shared" si="1"/>
        <v/>
      </c>
    </row>
    <row r="480">
      <c r="P480" s="24" t="str">
        <f t="shared" si="1"/>
        <v/>
      </c>
    </row>
    <row r="481">
      <c r="P481" s="24" t="str">
        <f t="shared" si="1"/>
        <v/>
      </c>
    </row>
    <row r="482">
      <c r="P482" s="24" t="str">
        <f t="shared" si="1"/>
        <v/>
      </c>
    </row>
    <row r="483">
      <c r="P483" s="24" t="str">
        <f t="shared" si="1"/>
        <v/>
      </c>
    </row>
    <row r="484">
      <c r="P484" s="24" t="str">
        <f t="shared" si="1"/>
        <v/>
      </c>
    </row>
    <row r="485">
      <c r="P485" s="24" t="str">
        <f t="shared" si="1"/>
        <v/>
      </c>
    </row>
    <row r="486">
      <c r="P486" s="24" t="str">
        <f t="shared" si="1"/>
        <v/>
      </c>
    </row>
    <row r="487">
      <c r="P487" s="24" t="str">
        <f t="shared" si="1"/>
        <v/>
      </c>
    </row>
    <row r="488">
      <c r="P488" s="24" t="str">
        <f t="shared" si="1"/>
        <v/>
      </c>
    </row>
    <row r="489">
      <c r="P489" s="24" t="str">
        <f t="shared" si="1"/>
        <v/>
      </c>
    </row>
    <row r="490">
      <c r="P490" s="24" t="str">
        <f t="shared" si="1"/>
        <v/>
      </c>
    </row>
    <row r="491">
      <c r="P491" s="24" t="str">
        <f t="shared" si="1"/>
        <v/>
      </c>
    </row>
    <row r="492">
      <c r="P492" s="24" t="str">
        <f t="shared" si="1"/>
        <v/>
      </c>
    </row>
    <row r="493">
      <c r="P493" s="24" t="str">
        <f t="shared" si="1"/>
        <v/>
      </c>
    </row>
    <row r="494">
      <c r="P494" s="24" t="str">
        <f t="shared" si="1"/>
        <v/>
      </c>
    </row>
    <row r="495">
      <c r="P495" s="24" t="str">
        <f t="shared" si="1"/>
        <v/>
      </c>
    </row>
    <row r="496">
      <c r="P496" s="24" t="str">
        <f t="shared" si="1"/>
        <v/>
      </c>
    </row>
    <row r="497">
      <c r="P497" s="24" t="str">
        <f t="shared" si="1"/>
        <v/>
      </c>
    </row>
    <row r="498">
      <c r="P498" s="24" t="str">
        <f t="shared" si="1"/>
        <v/>
      </c>
    </row>
    <row r="499">
      <c r="P499" s="24" t="str">
        <f t="shared" si="1"/>
        <v/>
      </c>
    </row>
    <row r="500">
      <c r="P500" s="24" t="str">
        <f t="shared" si="1"/>
        <v/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0"/>
    <col customWidth="1" min="3" max="3" width="17.5"/>
    <col customWidth="1" min="4" max="5" width="10.5"/>
    <col customWidth="1" min="6" max="6" width="11.38"/>
    <col customWidth="1" min="7" max="7" width="10.5"/>
    <col customWidth="1" min="8" max="8" width="15.63"/>
    <col customWidth="1" min="9" max="9" width="11.0"/>
    <col customWidth="1" min="10" max="10" width="17.5"/>
    <col customWidth="1" min="11" max="11" width="10.5"/>
    <col customWidth="1" min="12" max="12" width="9.13"/>
    <col customWidth="1" min="13" max="13" width="10.5"/>
    <col customWidth="1" min="14" max="14" width="9.63"/>
    <col customWidth="1" min="15" max="15" width="15.5"/>
    <col customWidth="1" min="18" max="18" width="22.88"/>
  </cols>
  <sheetData>
    <row r="1">
      <c r="A1" t="str">
        <f>loadRegionAggregates('Raw Assets'!H2:H1000)</f>
        <v>TypeID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" max="3" width="33.0"/>
    <col customWidth="1" min="4" max="4" width="27.75"/>
    <col customWidth="1" min="5" max="5" width="33.0"/>
    <col customWidth="1" min="6" max="6" width="27.75"/>
    <col customWidth="1" min="7" max="7" width="33.0"/>
  </cols>
  <sheetData>
    <row r="1">
      <c r="A1" s="22" t="s">
        <v>590</v>
      </c>
      <c r="B1" s="24" t="s">
        <v>605</v>
      </c>
      <c r="C1" s="23" t="s">
        <v>606</v>
      </c>
      <c r="D1" s="23" t="s">
        <v>607</v>
      </c>
      <c r="E1" s="23" t="s">
        <v>608</v>
      </c>
      <c r="F1" s="24" t="s">
        <v>609</v>
      </c>
      <c r="G1" s="23" t="s">
        <v>610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 t="str">
        <f t="array" ref="A2:A1000">IF(ISBLANK('Raw Assets'!H2:H1000), "", VLOOKUP('Raw Assets'!H2:H1000, 'Raw Assets'!H2:I1000, 2, FALSE))</f>
        <v/>
      </c>
      <c r="B2" s="21" t="str">
        <f>IFERROR(__xludf.DUMMYFUNCTION("SORT(UNIQUE(A2:A1000), 1, TRUE)"),"")</f>
        <v/>
      </c>
      <c r="C2" t="str">
        <f t="array" ref="C2:C1000">IFS(IFERROR(SEARCH("Office",B2:B1000)),"",IFERROR(SEARCH("Station Container", B2:B1000)),"", ISTEXT(B2:B1000), B2:B1000)</f>
        <v/>
      </c>
      <c r="D2" s="22" t="str">
        <f t="array" ref="D2:D1000">IF(IFERROR(SEARCH("Blueprint",C2:C1000)),"",C2:C1000)</f>
        <v/>
      </c>
      <c r="E2" s="22" t="str">
        <f t="array" ref="E2:E1000">IF(IFERROR(SEARCH("Blueprint",C2:C1000)),C2:C1000,"")</f>
        <v/>
      </c>
      <c r="F2" s="22" t="str">
        <f>IFERROR(__xludf.DUMMYFUNCTION("FILTER(D2:D1000, LEN(D2:D1000))
"),"#N/A")</f>
        <v>#N/A</v>
      </c>
      <c r="G2" s="23" t="str">
        <f>IFERROR(__xludf.DUMMYFUNCTION("FILTER(E2:E1000, LEN(E2:E1000))
"),"#N/A")</f>
        <v>#N/A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 t="s">
        <v>5</v>
      </c>
      <c r="B3" s="22"/>
      <c r="C3" s="22" t="e">
        <v>#N/A</v>
      </c>
      <c r="D3" s="22" t="e">
        <v>#N/A</v>
      </c>
      <c r="E3" s="22" t="s">
        <v>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 t="s">
        <v>5</v>
      </c>
      <c r="B4" s="22"/>
      <c r="C4" s="22" t="e">
        <v>#N/A</v>
      </c>
      <c r="D4" s="22" t="e">
        <v>#N/A</v>
      </c>
      <c r="E4" s="22" t="s">
        <v>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 t="s">
        <v>5</v>
      </c>
      <c r="B5" s="22"/>
      <c r="C5" s="22" t="e">
        <v>#N/A</v>
      </c>
      <c r="D5" s="22" t="e">
        <v>#N/A</v>
      </c>
      <c r="E5" s="22" t="s">
        <v>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 t="s">
        <v>5</v>
      </c>
      <c r="B6" s="22"/>
      <c r="C6" s="22" t="e">
        <v>#N/A</v>
      </c>
      <c r="D6" s="22" t="e">
        <v>#N/A</v>
      </c>
      <c r="E6" s="22" t="s">
        <v>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 t="s">
        <v>5</v>
      </c>
      <c r="B7" s="22"/>
      <c r="C7" s="22" t="e">
        <v>#N/A</v>
      </c>
      <c r="D7" s="22" t="e">
        <v>#N/A</v>
      </c>
      <c r="E7" s="22" t="s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 t="s">
        <v>5</v>
      </c>
      <c r="B8" s="22"/>
      <c r="C8" s="22" t="e">
        <v>#N/A</v>
      </c>
      <c r="D8" s="22" t="e">
        <v>#N/A</v>
      </c>
      <c r="E8" s="22" t="s">
        <v>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 t="s">
        <v>5</v>
      </c>
      <c r="B9" s="22"/>
      <c r="C9" s="22" t="e">
        <v>#N/A</v>
      </c>
      <c r="D9" s="22" t="e">
        <v>#N/A</v>
      </c>
      <c r="E9" s="22" t="s">
        <v>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 t="s">
        <v>5</v>
      </c>
      <c r="B10" s="22"/>
      <c r="C10" s="22" t="e">
        <v>#N/A</v>
      </c>
      <c r="D10" s="22" t="e">
        <v>#N/A</v>
      </c>
      <c r="E10" s="22" t="s">
        <v>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 t="s">
        <v>5</v>
      </c>
      <c r="B11" s="22"/>
      <c r="C11" s="22" t="e">
        <v>#N/A</v>
      </c>
      <c r="D11" s="22" t="e">
        <v>#N/A</v>
      </c>
      <c r="E11" s="22" t="s">
        <v>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 t="s">
        <v>5</v>
      </c>
      <c r="B12" s="22"/>
      <c r="C12" s="22" t="e">
        <v>#N/A</v>
      </c>
      <c r="D12" s="22" t="e">
        <v>#N/A</v>
      </c>
      <c r="E12" s="22" t="s">
        <v>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 t="s">
        <v>5</v>
      </c>
      <c r="B13" s="22"/>
      <c r="C13" s="22" t="e">
        <v>#N/A</v>
      </c>
      <c r="D13" s="22" t="e">
        <v>#N/A</v>
      </c>
      <c r="E13" s="22" t="s">
        <v>5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 t="s">
        <v>5</v>
      </c>
      <c r="B14" s="22"/>
      <c r="C14" s="22" t="e">
        <v>#N/A</v>
      </c>
      <c r="D14" s="22" t="e">
        <v>#N/A</v>
      </c>
      <c r="E14" s="22" t="s">
        <v>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 t="s">
        <v>5</v>
      </c>
      <c r="B15" s="22"/>
      <c r="C15" s="22" t="e">
        <v>#N/A</v>
      </c>
      <c r="D15" s="22" t="e">
        <v>#N/A</v>
      </c>
      <c r="E15" s="22" t="s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 t="s">
        <v>5</v>
      </c>
      <c r="B16" s="22"/>
      <c r="C16" s="22" t="e">
        <v>#N/A</v>
      </c>
      <c r="D16" s="22" t="e">
        <v>#N/A</v>
      </c>
      <c r="E16" s="22" t="s">
        <v>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 t="s">
        <v>5</v>
      </c>
      <c r="B17" s="22"/>
      <c r="C17" s="22" t="e">
        <v>#N/A</v>
      </c>
      <c r="D17" s="22" t="e">
        <v>#N/A</v>
      </c>
      <c r="E17" s="22" t="s">
        <v>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 t="s">
        <v>5</v>
      </c>
      <c r="B18" s="22"/>
      <c r="C18" s="22" t="e">
        <v>#N/A</v>
      </c>
      <c r="D18" s="22" t="e">
        <v>#N/A</v>
      </c>
      <c r="E18" s="22" t="s">
        <v>5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 t="s">
        <v>5</v>
      </c>
      <c r="B19" s="22"/>
      <c r="C19" s="22" t="e">
        <v>#N/A</v>
      </c>
      <c r="D19" s="22" t="e">
        <v>#N/A</v>
      </c>
      <c r="E19" s="22" t="s">
        <v>5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 t="s">
        <v>5</v>
      </c>
      <c r="B20" s="22"/>
      <c r="C20" s="22" t="e">
        <v>#N/A</v>
      </c>
      <c r="D20" s="22" t="e">
        <v>#N/A</v>
      </c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 t="s">
        <v>5</v>
      </c>
      <c r="B21" s="22"/>
      <c r="C21" s="22" t="e">
        <v>#N/A</v>
      </c>
      <c r="D21" s="22" t="e">
        <v>#N/A</v>
      </c>
      <c r="E21" s="22" t="s">
        <v>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 t="s">
        <v>5</v>
      </c>
      <c r="B22" s="22"/>
      <c r="C22" s="22" t="e">
        <v>#N/A</v>
      </c>
      <c r="D22" s="22" t="e">
        <v>#N/A</v>
      </c>
      <c r="E22" s="22" t="s">
        <v>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 t="s">
        <v>5</v>
      </c>
      <c r="B23" s="22"/>
      <c r="C23" s="22" t="e">
        <v>#N/A</v>
      </c>
      <c r="D23" s="22" t="e">
        <v>#N/A</v>
      </c>
      <c r="E23" s="22" t="s">
        <v>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 t="s">
        <v>5</v>
      </c>
      <c r="B24" s="22"/>
      <c r="C24" s="22" t="e">
        <v>#N/A</v>
      </c>
      <c r="D24" s="22" t="e">
        <v>#N/A</v>
      </c>
      <c r="E24" s="22" t="s">
        <v>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 t="s">
        <v>5</v>
      </c>
      <c r="B25" s="22"/>
      <c r="C25" s="22" t="e">
        <v>#N/A</v>
      </c>
      <c r="D25" s="22" t="e">
        <v>#N/A</v>
      </c>
      <c r="E25" s="22" t="s">
        <v>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 t="s">
        <v>5</v>
      </c>
      <c r="B26" s="22"/>
      <c r="C26" s="22" t="e">
        <v>#N/A</v>
      </c>
      <c r="D26" s="22" t="e">
        <v>#N/A</v>
      </c>
      <c r="E26" s="22" t="s">
        <v>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 t="s">
        <v>5</v>
      </c>
      <c r="B27" s="22"/>
      <c r="C27" s="22" t="e">
        <v>#N/A</v>
      </c>
      <c r="D27" s="22" t="e">
        <v>#N/A</v>
      </c>
      <c r="E27" s="22" t="s">
        <v>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 t="s">
        <v>5</v>
      </c>
      <c r="B28" s="22"/>
      <c r="C28" s="22" t="e">
        <v>#N/A</v>
      </c>
      <c r="D28" s="22" t="e">
        <v>#N/A</v>
      </c>
      <c r="E28" s="22" t="s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 t="s">
        <v>5</v>
      </c>
      <c r="B29" s="22"/>
      <c r="C29" s="22" t="e">
        <v>#N/A</v>
      </c>
      <c r="D29" s="22" t="e">
        <v>#N/A</v>
      </c>
      <c r="E29" s="22" t="s">
        <v>5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 t="s">
        <v>5</v>
      </c>
      <c r="B30" s="22"/>
      <c r="C30" s="22" t="e">
        <v>#N/A</v>
      </c>
      <c r="D30" s="22" t="e">
        <v>#N/A</v>
      </c>
      <c r="E30" s="22" t="s">
        <v>5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 t="s">
        <v>5</v>
      </c>
      <c r="B31" s="22"/>
      <c r="C31" s="22" t="e">
        <v>#N/A</v>
      </c>
      <c r="D31" s="22" t="e">
        <v>#N/A</v>
      </c>
      <c r="E31" s="22" t="s">
        <v>5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 t="s">
        <v>5</v>
      </c>
      <c r="B32" s="22"/>
      <c r="C32" s="22" t="e">
        <v>#N/A</v>
      </c>
      <c r="D32" s="22" t="e">
        <v>#N/A</v>
      </c>
      <c r="E32" s="22" t="s">
        <v>5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 t="s">
        <v>5</v>
      </c>
      <c r="B33" s="22"/>
      <c r="C33" s="22" t="e">
        <v>#N/A</v>
      </c>
      <c r="D33" s="22" t="e">
        <v>#N/A</v>
      </c>
      <c r="E33" s="22" t="s">
        <v>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 t="s">
        <v>5</v>
      </c>
      <c r="B34" s="22"/>
      <c r="C34" s="22" t="e">
        <v>#N/A</v>
      </c>
      <c r="D34" s="22" t="e">
        <v>#N/A</v>
      </c>
      <c r="E34" s="22" t="s">
        <v>5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 t="s">
        <v>5</v>
      </c>
      <c r="B35" s="22"/>
      <c r="C35" s="22" t="e">
        <v>#N/A</v>
      </c>
      <c r="D35" s="22" t="e">
        <v>#N/A</v>
      </c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 t="s">
        <v>5</v>
      </c>
      <c r="B36" s="22"/>
      <c r="C36" s="22" t="e">
        <v>#N/A</v>
      </c>
      <c r="D36" s="22" t="e">
        <v>#N/A</v>
      </c>
      <c r="E36" s="22" t="s">
        <v>5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 t="s">
        <v>5</v>
      </c>
      <c r="B37" s="22"/>
      <c r="C37" s="22" t="e">
        <v>#N/A</v>
      </c>
      <c r="D37" s="22" t="e">
        <v>#N/A</v>
      </c>
      <c r="E37" s="22" t="s">
        <v>5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 t="s">
        <v>5</v>
      </c>
      <c r="B38" s="22"/>
      <c r="C38" s="22" t="e">
        <v>#N/A</v>
      </c>
      <c r="D38" s="22" t="e">
        <v>#N/A</v>
      </c>
      <c r="E38" s="22" t="s">
        <v>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 t="s">
        <v>5</v>
      </c>
      <c r="B39" s="22"/>
      <c r="C39" s="22" t="e">
        <v>#N/A</v>
      </c>
      <c r="D39" s="22" t="e">
        <v>#N/A</v>
      </c>
      <c r="E39" s="22" t="s">
        <v>5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 t="s">
        <v>5</v>
      </c>
      <c r="B40" s="22"/>
      <c r="C40" s="22" t="e">
        <v>#N/A</v>
      </c>
      <c r="D40" s="22" t="e">
        <v>#N/A</v>
      </c>
      <c r="E40" s="22" t="s">
        <v>5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 t="s">
        <v>5</v>
      </c>
      <c r="B41" s="22"/>
      <c r="C41" s="22" t="e">
        <v>#N/A</v>
      </c>
      <c r="D41" s="22" t="e">
        <v>#N/A</v>
      </c>
      <c r="E41" s="22" t="s">
        <v>5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 t="s">
        <v>5</v>
      </c>
      <c r="B42" s="22"/>
      <c r="C42" s="22" t="e">
        <v>#N/A</v>
      </c>
      <c r="D42" s="22" t="e">
        <v>#N/A</v>
      </c>
      <c r="E42" s="22" t="s">
        <v>5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 t="s">
        <v>5</v>
      </c>
      <c r="B43" s="22"/>
      <c r="C43" s="22" t="e">
        <v>#N/A</v>
      </c>
      <c r="D43" s="22" t="e">
        <v>#N/A</v>
      </c>
      <c r="E43" s="22" t="s">
        <v>5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 t="s">
        <v>5</v>
      </c>
      <c r="B44" s="22"/>
      <c r="C44" s="22" t="e">
        <v>#N/A</v>
      </c>
      <c r="D44" s="22" t="e">
        <v>#N/A</v>
      </c>
      <c r="E44" s="22" t="s">
        <v>5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 t="s">
        <v>5</v>
      </c>
      <c r="B45" s="22"/>
      <c r="C45" s="22" t="e">
        <v>#N/A</v>
      </c>
      <c r="D45" s="22" t="e">
        <v>#N/A</v>
      </c>
      <c r="E45" s="22" t="s">
        <v>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 t="s">
        <v>5</v>
      </c>
      <c r="B46" s="22"/>
      <c r="C46" s="22" t="e">
        <v>#N/A</v>
      </c>
      <c r="D46" s="22" t="e">
        <v>#N/A</v>
      </c>
      <c r="E46" s="22" t="s">
        <v>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 t="s">
        <v>5</v>
      </c>
      <c r="B47" s="22"/>
      <c r="C47" s="22" t="e">
        <v>#N/A</v>
      </c>
      <c r="D47" s="22" t="e">
        <v>#N/A</v>
      </c>
      <c r="E47" s="22" t="s">
        <v>5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 t="s">
        <v>5</v>
      </c>
      <c r="B48" s="22"/>
      <c r="C48" s="22" t="e">
        <v>#N/A</v>
      </c>
      <c r="D48" s="22" t="e">
        <v>#N/A</v>
      </c>
      <c r="E48" s="22" t="s">
        <v>5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 t="s">
        <v>5</v>
      </c>
      <c r="B49" s="22"/>
      <c r="C49" s="22" t="e">
        <v>#N/A</v>
      </c>
      <c r="D49" s="22" t="e">
        <v>#N/A</v>
      </c>
      <c r="E49" s="22" t="s">
        <v>5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 t="s">
        <v>5</v>
      </c>
      <c r="B50" s="22"/>
      <c r="C50" s="22" t="e">
        <v>#N/A</v>
      </c>
      <c r="D50" s="22" t="e">
        <v>#N/A</v>
      </c>
      <c r="E50" s="22" t="s">
        <v>5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 t="s">
        <v>5</v>
      </c>
      <c r="B51" s="22"/>
      <c r="C51" s="22" t="e">
        <v>#N/A</v>
      </c>
      <c r="D51" s="22" t="e">
        <v>#N/A</v>
      </c>
      <c r="E51" s="22" t="s">
        <v>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 t="s">
        <v>5</v>
      </c>
      <c r="B52" s="22"/>
      <c r="C52" s="22" t="e">
        <v>#N/A</v>
      </c>
      <c r="D52" s="22" t="e">
        <v>#N/A</v>
      </c>
      <c r="E52" s="22" t="s">
        <v>5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 t="s">
        <v>5</v>
      </c>
      <c r="B53" s="22"/>
      <c r="C53" s="22" t="e">
        <v>#N/A</v>
      </c>
      <c r="D53" s="22" t="e">
        <v>#N/A</v>
      </c>
      <c r="E53" s="22" t="s">
        <v>5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 t="s">
        <v>5</v>
      </c>
      <c r="B54" s="22"/>
      <c r="C54" s="22" t="e">
        <v>#N/A</v>
      </c>
      <c r="D54" s="22" t="e">
        <v>#N/A</v>
      </c>
      <c r="E54" s="22" t="s">
        <v>5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 t="s">
        <v>5</v>
      </c>
      <c r="B55" s="22"/>
      <c r="C55" s="22" t="e">
        <v>#N/A</v>
      </c>
      <c r="D55" s="22" t="e">
        <v>#N/A</v>
      </c>
      <c r="E55" s="22" t="s">
        <v>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 t="s">
        <v>5</v>
      </c>
      <c r="B56" s="22"/>
      <c r="C56" s="22" t="e">
        <v>#N/A</v>
      </c>
      <c r="D56" s="22" t="e">
        <v>#N/A</v>
      </c>
      <c r="E56" s="22" t="s">
        <v>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 t="s">
        <v>5</v>
      </c>
      <c r="B57" s="22"/>
      <c r="C57" s="22" t="e">
        <v>#N/A</v>
      </c>
      <c r="D57" s="22" t="e">
        <v>#N/A</v>
      </c>
      <c r="E57" s="22" t="s">
        <v>5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 t="s">
        <v>5</v>
      </c>
      <c r="B58" s="22"/>
      <c r="C58" s="22" t="e">
        <v>#N/A</v>
      </c>
      <c r="D58" s="22" t="e">
        <v>#N/A</v>
      </c>
      <c r="E58" s="22" t="s">
        <v>5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 t="s">
        <v>5</v>
      </c>
      <c r="B59" s="22"/>
      <c r="C59" s="22" t="e">
        <v>#N/A</v>
      </c>
      <c r="D59" s="22" t="e">
        <v>#N/A</v>
      </c>
      <c r="E59" s="22" t="s">
        <v>5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 t="s">
        <v>5</v>
      </c>
      <c r="B60" s="22"/>
      <c r="C60" s="22" t="e">
        <v>#N/A</v>
      </c>
      <c r="D60" s="22" t="e">
        <v>#N/A</v>
      </c>
      <c r="E60" s="22" t="s">
        <v>5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 t="s">
        <v>5</v>
      </c>
      <c r="B61" s="22"/>
      <c r="C61" s="22" t="e">
        <v>#N/A</v>
      </c>
      <c r="D61" s="22" t="e">
        <v>#N/A</v>
      </c>
      <c r="E61" s="22" t="s">
        <v>5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 t="s">
        <v>5</v>
      </c>
      <c r="B62" s="22"/>
      <c r="C62" s="22" t="e">
        <v>#N/A</v>
      </c>
      <c r="D62" s="22" t="e">
        <v>#N/A</v>
      </c>
      <c r="E62" s="22" t="s">
        <v>5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 t="s">
        <v>5</v>
      </c>
      <c r="B63" s="22"/>
      <c r="C63" s="22" t="e">
        <v>#N/A</v>
      </c>
      <c r="D63" s="22" t="e">
        <v>#N/A</v>
      </c>
      <c r="E63" s="22" t="s">
        <v>5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 t="s">
        <v>5</v>
      </c>
      <c r="B64" s="22"/>
      <c r="C64" s="22" t="e">
        <v>#N/A</v>
      </c>
      <c r="D64" s="22" t="e">
        <v>#N/A</v>
      </c>
      <c r="E64" s="22" t="s">
        <v>5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 t="s">
        <v>5</v>
      </c>
      <c r="B65" s="22"/>
      <c r="C65" s="22" t="e">
        <v>#N/A</v>
      </c>
      <c r="D65" s="22" t="e">
        <v>#N/A</v>
      </c>
      <c r="E65" s="22" t="s">
        <v>5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 t="s">
        <v>5</v>
      </c>
      <c r="B66" s="22"/>
      <c r="C66" s="22" t="e">
        <v>#N/A</v>
      </c>
      <c r="D66" s="22" t="e">
        <v>#N/A</v>
      </c>
      <c r="E66" s="22" t="s">
        <v>5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 t="s">
        <v>5</v>
      </c>
      <c r="B67" s="22"/>
      <c r="C67" s="22" t="e">
        <v>#N/A</v>
      </c>
      <c r="D67" s="22" t="e">
        <v>#N/A</v>
      </c>
      <c r="E67" s="22" t="s">
        <v>5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 t="s">
        <v>5</v>
      </c>
      <c r="B68" s="22"/>
      <c r="C68" s="22" t="e">
        <v>#N/A</v>
      </c>
      <c r="D68" s="22" t="e">
        <v>#N/A</v>
      </c>
      <c r="E68" s="22" t="s">
        <v>5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 t="s">
        <v>5</v>
      </c>
      <c r="B69" s="22"/>
      <c r="C69" s="22" t="e">
        <v>#N/A</v>
      </c>
      <c r="D69" s="22" t="e">
        <v>#N/A</v>
      </c>
      <c r="E69" s="22" t="s">
        <v>5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 t="s">
        <v>5</v>
      </c>
      <c r="B70" s="22"/>
      <c r="C70" s="22" t="e">
        <v>#N/A</v>
      </c>
      <c r="D70" s="22" t="e">
        <v>#N/A</v>
      </c>
      <c r="E70" s="22" t="s">
        <v>5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 t="s">
        <v>5</v>
      </c>
      <c r="B71" s="22"/>
      <c r="C71" s="22" t="e">
        <v>#N/A</v>
      </c>
      <c r="D71" s="22" t="e">
        <v>#N/A</v>
      </c>
      <c r="E71" s="22" t="s">
        <v>5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 t="s">
        <v>5</v>
      </c>
      <c r="B72" s="22"/>
      <c r="C72" s="22" t="e">
        <v>#N/A</v>
      </c>
      <c r="D72" s="22" t="e">
        <v>#N/A</v>
      </c>
      <c r="E72" s="22" t="s">
        <v>5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 t="s">
        <v>5</v>
      </c>
      <c r="B73" s="22"/>
      <c r="C73" s="22" t="e">
        <v>#N/A</v>
      </c>
      <c r="D73" s="22" t="e">
        <v>#N/A</v>
      </c>
      <c r="E73" s="22" t="s">
        <v>5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 t="s">
        <v>5</v>
      </c>
      <c r="B74" s="22"/>
      <c r="C74" s="22" t="e">
        <v>#N/A</v>
      </c>
      <c r="D74" s="22" t="e">
        <v>#N/A</v>
      </c>
      <c r="E74" s="22" t="s">
        <v>5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 t="s">
        <v>5</v>
      </c>
      <c r="B75" s="22"/>
      <c r="C75" s="22" t="e">
        <v>#N/A</v>
      </c>
      <c r="D75" s="22" t="e">
        <v>#N/A</v>
      </c>
      <c r="E75" s="22" t="s">
        <v>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 t="s">
        <v>5</v>
      </c>
      <c r="B76" s="22"/>
      <c r="C76" s="22" t="e">
        <v>#N/A</v>
      </c>
      <c r="D76" s="22" t="e">
        <v>#N/A</v>
      </c>
      <c r="E76" s="22" t="s">
        <v>5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 t="s">
        <v>5</v>
      </c>
      <c r="B77" s="22"/>
      <c r="C77" s="22" t="e">
        <v>#N/A</v>
      </c>
      <c r="D77" s="22" t="e">
        <v>#N/A</v>
      </c>
      <c r="E77" s="22" t="s">
        <v>5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 t="s">
        <v>5</v>
      </c>
      <c r="B78" s="22"/>
      <c r="C78" s="22" t="e">
        <v>#N/A</v>
      </c>
      <c r="D78" s="22" t="e">
        <v>#N/A</v>
      </c>
      <c r="E78" s="22" t="s">
        <v>5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 t="s">
        <v>5</v>
      </c>
      <c r="B79" s="22"/>
      <c r="C79" s="22" t="e">
        <v>#N/A</v>
      </c>
      <c r="D79" s="22" t="e">
        <v>#N/A</v>
      </c>
      <c r="E79" s="22" t="s">
        <v>5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 t="s">
        <v>5</v>
      </c>
      <c r="B80" s="22"/>
      <c r="C80" s="22" t="e">
        <v>#N/A</v>
      </c>
      <c r="D80" s="22" t="e">
        <v>#N/A</v>
      </c>
      <c r="E80" s="22" t="s">
        <v>5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 t="s">
        <v>5</v>
      </c>
      <c r="B81" s="22"/>
      <c r="C81" s="22" t="e">
        <v>#N/A</v>
      </c>
      <c r="D81" s="22" t="e">
        <v>#N/A</v>
      </c>
      <c r="E81" s="22" t="s">
        <v>5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 t="s">
        <v>5</v>
      </c>
      <c r="B82" s="22"/>
      <c r="C82" s="22" t="e">
        <v>#N/A</v>
      </c>
      <c r="D82" s="22" t="e">
        <v>#N/A</v>
      </c>
      <c r="E82" s="22" t="s">
        <v>5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 t="s">
        <v>5</v>
      </c>
      <c r="B83" s="22"/>
      <c r="C83" s="22" t="e">
        <v>#N/A</v>
      </c>
      <c r="D83" s="22" t="e">
        <v>#N/A</v>
      </c>
      <c r="E83" s="22" t="s">
        <v>5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 t="s">
        <v>5</v>
      </c>
      <c r="B84" s="22"/>
      <c r="C84" s="22" t="e">
        <v>#N/A</v>
      </c>
      <c r="D84" s="22" t="e">
        <v>#N/A</v>
      </c>
      <c r="E84" s="22" t="s">
        <v>5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 t="s">
        <v>5</v>
      </c>
      <c r="B85" s="22"/>
      <c r="C85" s="22" t="e">
        <v>#N/A</v>
      </c>
      <c r="D85" s="22" t="e">
        <v>#N/A</v>
      </c>
      <c r="E85" s="22" t="s">
        <v>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 t="s">
        <v>5</v>
      </c>
      <c r="B86" s="22"/>
      <c r="C86" s="22" t="e">
        <v>#N/A</v>
      </c>
      <c r="D86" s="22" t="e">
        <v>#N/A</v>
      </c>
      <c r="E86" s="22" t="s">
        <v>5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 t="s">
        <v>5</v>
      </c>
      <c r="B87" s="22"/>
      <c r="C87" s="22" t="e">
        <v>#N/A</v>
      </c>
      <c r="D87" s="22" t="e">
        <v>#N/A</v>
      </c>
      <c r="E87" s="22" t="s">
        <v>5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 t="s">
        <v>5</v>
      </c>
      <c r="B88" s="22"/>
      <c r="C88" s="22" t="e">
        <v>#N/A</v>
      </c>
      <c r="D88" s="22" t="e">
        <v>#N/A</v>
      </c>
      <c r="E88" s="22" t="s">
        <v>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 t="s">
        <v>5</v>
      </c>
      <c r="B89" s="22"/>
      <c r="C89" s="22" t="e">
        <v>#N/A</v>
      </c>
      <c r="D89" s="22" t="e">
        <v>#N/A</v>
      </c>
      <c r="E89" s="22" t="s">
        <v>5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 t="s">
        <v>5</v>
      </c>
      <c r="B90" s="22"/>
      <c r="C90" s="22" t="e">
        <v>#N/A</v>
      </c>
      <c r="D90" s="22" t="e">
        <v>#N/A</v>
      </c>
      <c r="E90" s="22" t="s">
        <v>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 t="s">
        <v>5</v>
      </c>
      <c r="B91" s="22"/>
      <c r="C91" s="22" t="e">
        <v>#N/A</v>
      </c>
      <c r="D91" s="22" t="e">
        <v>#N/A</v>
      </c>
      <c r="E91" s="22" t="s">
        <v>5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 t="s">
        <v>5</v>
      </c>
      <c r="B92" s="22"/>
      <c r="C92" s="22" t="e">
        <v>#N/A</v>
      </c>
      <c r="D92" s="22" t="e">
        <v>#N/A</v>
      </c>
      <c r="E92" s="22" t="s">
        <v>5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 t="s">
        <v>5</v>
      </c>
      <c r="B93" s="22"/>
      <c r="C93" s="22" t="e">
        <v>#N/A</v>
      </c>
      <c r="D93" s="22" t="e">
        <v>#N/A</v>
      </c>
      <c r="E93" s="22" t="s">
        <v>5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 t="s">
        <v>5</v>
      </c>
      <c r="B94" s="22"/>
      <c r="C94" s="22" t="e">
        <v>#N/A</v>
      </c>
      <c r="D94" s="22" t="e">
        <v>#N/A</v>
      </c>
      <c r="E94" s="22" t="s">
        <v>5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 t="s">
        <v>5</v>
      </c>
      <c r="B95" s="22"/>
      <c r="C95" s="22" t="e">
        <v>#N/A</v>
      </c>
      <c r="D95" s="22" t="e">
        <v>#N/A</v>
      </c>
      <c r="E95" s="22" t="s">
        <v>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 t="s">
        <v>5</v>
      </c>
      <c r="B96" s="22"/>
      <c r="C96" s="22" t="e">
        <v>#N/A</v>
      </c>
      <c r="D96" s="22" t="e">
        <v>#N/A</v>
      </c>
      <c r="E96" s="22" t="s">
        <v>5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 t="s">
        <v>5</v>
      </c>
      <c r="B97" s="22"/>
      <c r="C97" s="22" t="e">
        <v>#N/A</v>
      </c>
      <c r="D97" s="22" t="e">
        <v>#N/A</v>
      </c>
      <c r="E97" s="22" t="s">
        <v>5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 t="s">
        <v>5</v>
      </c>
      <c r="B98" s="22"/>
      <c r="C98" s="22" t="e">
        <v>#N/A</v>
      </c>
      <c r="D98" s="22" t="e">
        <v>#N/A</v>
      </c>
      <c r="E98" s="22" t="s">
        <v>5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 t="s">
        <v>5</v>
      </c>
      <c r="B99" s="22"/>
      <c r="C99" s="22" t="e">
        <v>#N/A</v>
      </c>
      <c r="D99" s="22" t="e">
        <v>#N/A</v>
      </c>
      <c r="E99" s="22" t="s">
        <v>5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 t="s">
        <v>5</v>
      </c>
      <c r="B100" s="22"/>
      <c r="C100" s="22" t="e">
        <v>#N/A</v>
      </c>
      <c r="D100" s="22" t="e">
        <v>#N/A</v>
      </c>
      <c r="E100" s="22" t="s">
        <v>5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 t="s">
        <v>5</v>
      </c>
      <c r="B101" s="22"/>
      <c r="C101" s="22" t="e">
        <v>#N/A</v>
      </c>
      <c r="D101" s="22" t="e">
        <v>#N/A</v>
      </c>
      <c r="E101" s="22" t="s">
        <v>5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 t="s">
        <v>5</v>
      </c>
      <c r="B102" s="22"/>
      <c r="C102" s="22" t="e">
        <v>#N/A</v>
      </c>
      <c r="D102" s="22" t="e">
        <v>#N/A</v>
      </c>
      <c r="E102" s="22" t="s">
        <v>5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 t="s">
        <v>5</v>
      </c>
      <c r="B103" s="22"/>
      <c r="C103" s="22" t="e">
        <v>#N/A</v>
      </c>
      <c r="D103" s="22" t="e">
        <v>#N/A</v>
      </c>
      <c r="E103" s="22" t="s">
        <v>5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 t="s">
        <v>5</v>
      </c>
      <c r="B104" s="22"/>
      <c r="C104" s="22" t="e">
        <v>#N/A</v>
      </c>
      <c r="D104" s="22" t="e">
        <v>#N/A</v>
      </c>
      <c r="E104" s="22" t="s">
        <v>5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 t="s">
        <v>5</v>
      </c>
      <c r="B105" s="22"/>
      <c r="C105" s="22" t="e">
        <v>#N/A</v>
      </c>
      <c r="D105" s="22" t="e">
        <v>#N/A</v>
      </c>
      <c r="E105" s="22" t="s">
        <v>5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 t="s">
        <v>5</v>
      </c>
      <c r="B106" s="22"/>
      <c r="C106" s="22" t="e">
        <v>#N/A</v>
      </c>
      <c r="D106" s="22" t="e">
        <v>#N/A</v>
      </c>
      <c r="E106" s="22" t="s">
        <v>5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 t="s">
        <v>5</v>
      </c>
      <c r="B107" s="22"/>
      <c r="C107" s="22" t="e">
        <v>#N/A</v>
      </c>
      <c r="D107" s="22" t="e">
        <v>#N/A</v>
      </c>
      <c r="E107" s="22" t="s">
        <v>5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 t="s">
        <v>5</v>
      </c>
      <c r="B108" s="22"/>
      <c r="C108" s="22" t="e">
        <v>#N/A</v>
      </c>
      <c r="D108" s="22" t="e">
        <v>#N/A</v>
      </c>
      <c r="E108" s="22" t="s">
        <v>5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 t="s">
        <v>5</v>
      </c>
      <c r="B109" s="22"/>
      <c r="C109" s="22" t="e">
        <v>#N/A</v>
      </c>
      <c r="D109" s="22" t="e">
        <v>#N/A</v>
      </c>
      <c r="E109" s="22" t="s">
        <v>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 t="s">
        <v>5</v>
      </c>
      <c r="B110" s="22"/>
      <c r="C110" s="22" t="e">
        <v>#N/A</v>
      </c>
      <c r="D110" s="22" t="e">
        <v>#N/A</v>
      </c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 t="s">
        <v>5</v>
      </c>
      <c r="B111" s="22"/>
      <c r="C111" s="22" t="e">
        <v>#N/A</v>
      </c>
      <c r="D111" s="22" t="e">
        <v>#N/A</v>
      </c>
      <c r="E111" s="22" t="s">
        <v>5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 t="s">
        <v>5</v>
      </c>
      <c r="B112" s="22"/>
      <c r="C112" s="22" t="e">
        <v>#N/A</v>
      </c>
      <c r="D112" s="22" t="e">
        <v>#N/A</v>
      </c>
      <c r="E112" s="22" t="s">
        <v>5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 t="s">
        <v>5</v>
      </c>
      <c r="B113" s="22"/>
      <c r="C113" s="22" t="e">
        <v>#N/A</v>
      </c>
      <c r="D113" s="22" t="e">
        <v>#N/A</v>
      </c>
      <c r="E113" s="22" t="s">
        <v>5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 t="s">
        <v>5</v>
      </c>
      <c r="B114" s="22"/>
      <c r="C114" s="22" t="e">
        <v>#N/A</v>
      </c>
      <c r="D114" s="22" t="e">
        <v>#N/A</v>
      </c>
      <c r="E114" s="22" t="s">
        <v>5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 t="s">
        <v>5</v>
      </c>
      <c r="B115" s="22"/>
      <c r="C115" s="22" t="e">
        <v>#N/A</v>
      </c>
      <c r="D115" s="22" t="e">
        <v>#N/A</v>
      </c>
      <c r="E115" s="22" t="s">
        <v>5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 t="s">
        <v>5</v>
      </c>
      <c r="B116" s="22"/>
      <c r="C116" s="22" t="e">
        <v>#N/A</v>
      </c>
      <c r="D116" s="22" t="e">
        <v>#N/A</v>
      </c>
      <c r="E116" s="22" t="s">
        <v>5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 t="s">
        <v>5</v>
      </c>
      <c r="B117" s="22"/>
      <c r="C117" s="22" t="e">
        <v>#N/A</v>
      </c>
      <c r="D117" s="22" t="e">
        <v>#N/A</v>
      </c>
      <c r="E117" s="22" t="s">
        <v>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 t="s">
        <v>5</v>
      </c>
      <c r="B118" s="22"/>
      <c r="C118" s="22" t="e">
        <v>#N/A</v>
      </c>
      <c r="D118" s="22" t="e">
        <v>#N/A</v>
      </c>
      <c r="E118" s="22" t="s">
        <v>5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 t="s">
        <v>5</v>
      </c>
      <c r="B119" s="22"/>
      <c r="C119" s="22" t="e">
        <v>#N/A</v>
      </c>
      <c r="D119" s="22" t="e">
        <v>#N/A</v>
      </c>
      <c r="E119" s="22" t="s">
        <v>5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 t="s">
        <v>5</v>
      </c>
      <c r="B120" s="22"/>
      <c r="C120" s="22" t="e">
        <v>#N/A</v>
      </c>
      <c r="D120" s="22" t="e">
        <v>#N/A</v>
      </c>
      <c r="E120" s="22" t="s">
        <v>5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 t="s">
        <v>5</v>
      </c>
      <c r="B121" s="22"/>
      <c r="C121" s="22" t="e">
        <v>#N/A</v>
      </c>
      <c r="D121" s="22" t="e">
        <v>#N/A</v>
      </c>
      <c r="E121" s="22" t="s">
        <v>5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 t="s">
        <v>5</v>
      </c>
      <c r="B122" s="22"/>
      <c r="C122" s="22" t="e">
        <v>#N/A</v>
      </c>
      <c r="D122" s="22" t="e">
        <v>#N/A</v>
      </c>
      <c r="E122" s="22" t="s">
        <v>5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 t="s">
        <v>5</v>
      </c>
      <c r="B123" s="22"/>
      <c r="C123" s="22" t="e">
        <v>#N/A</v>
      </c>
      <c r="D123" s="22" t="e">
        <v>#N/A</v>
      </c>
      <c r="E123" s="22" t="s">
        <v>5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 t="s">
        <v>5</v>
      </c>
      <c r="B124" s="22"/>
      <c r="C124" s="22" t="e">
        <v>#N/A</v>
      </c>
      <c r="D124" s="22" t="e">
        <v>#N/A</v>
      </c>
      <c r="E124" s="22" t="s">
        <v>5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 t="s">
        <v>5</v>
      </c>
      <c r="B125" s="22"/>
      <c r="C125" s="22" t="e">
        <v>#N/A</v>
      </c>
      <c r="D125" s="22" t="e">
        <v>#N/A</v>
      </c>
      <c r="E125" s="22" t="s">
        <v>5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 t="s">
        <v>5</v>
      </c>
      <c r="B126" s="22"/>
      <c r="C126" s="22" t="e">
        <v>#N/A</v>
      </c>
      <c r="D126" s="22" t="e">
        <v>#N/A</v>
      </c>
      <c r="E126" s="22" t="s">
        <v>5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 t="s">
        <v>5</v>
      </c>
      <c r="B127" s="22"/>
      <c r="C127" s="22" t="e">
        <v>#N/A</v>
      </c>
      <c r="D127" s="22" t="e">
        <v>#N/A</v>
      </c>
      <c r="E127" s="22" t="s">
        <v>5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 t="s">
        <v>5</v>
      </c>
      <c r="B128" s="22"/>
      <c r="C128" s="22" t="e">
        <v>#N/A</v>
      </c>
      <c r="D128" s="22" t="e">
        <v>#N/A</v>
      </c>
      <c r="E128" s="22" t="s">
        <v>5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 t="s">
        <v>5</v>
      </c>
      <c r="B129" s="22"/>
      <c r="C129" s="22" t="e">
        <v>#N/A</v>
      </c>
      <c r="D129" s="22" t="e">
        <v>#N/A</v>
      </c>
      <c r="E129" s="22" t="s">
        <v>5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 t="s">
        <v>5</v>
      </c>
      <c r="B130" s="22"/>
      <c r="C130" s="22" t="e">
        <v>#N/A</v>
      </c>
      <c r="D130" s="22" t="e">
        <v>#N/A</v>
      </c>
      <c r="E130" s="22" t="s">
        <v>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 t="s">
        <v>5</v>
      </c>
      <c r="B131" s="22"/>
      <c r="C131" s="22" t="e">
        <v>#N/A</v>
      </c>
      <c r="D131" s="22" t="e">
        <v>#N/A</v>
      </c>
      <c r="E131" s="22" t="s">
        <v>5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 t="s">
        <v>5</v>
      </c>
      <c r="B132" s="22"/>
      <c r="C132" s="22" t="e">
        <v>#N/A</v>
      </c>
      <c r="D132" s="22" t="e">
        <v>#N/A</v>
      </c>
      <c r="E132" s="22" t="s">
        <v>5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 t="s">
        <v>5</v>
      </c>
      <c r="B133" s="22"/>
      <c r="C133" s="22" t="e">
        <v>#N/A</v>
      </c>
      <c r="D133" s="22" t="e">
        <v>#N/A</v>
      </c>
      <c r="E133" s="22" t="s">
        <v>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 t="s">
        <v>5</v>
      </c>
      <c r="B134" s="22"/>
      <c r="C134" s="22" t="e">
        <v>#N/A</v>
      </c>
      <c r="D134" s="22" t="e">
        <v>#N/A</v>
      </c>
      <c r="E134" s="22" t="s">
        <v>5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 t="s">
        <v>5</v>
      </c>
      <c r="B135" s="22"/>
      <c r="C135" s="22" t="e">
        <v>#N/A</v>
      </c>
      <c r="D135" s="22" t="e">
        <v>#N/A</v>
      </c>
      <c r="E135" s="22" t="s">
        <v>5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 t="s">
        <v>5</v>
      </c>
      <c r="B136" s="22"/>
      <c r="C136" s="22" t="e">
        <v>#N/A</v>
      </c>
      <c r="D136" s="22" t="e">
        <v>#N/A</v>
      </c>
      <c r="E136" s="22" t="s">
        <v>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 t="s">
        <v>5</v>
      </c>
      <c r="B137" s="22"/>
      <c r="C137" s="22" t="e">
        <v>#N/A</v>
      </c>
      <c r="D137" s="22" t="e">
        <v>#N/A</v>
      </c>
      <c r="E137" s="22" t="s">
        <v>5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 t="s">
        <v>5</v>
      </c>
      <c r="B138" s="22"/>
      <c r="C138" s="22" t="e">
        <v>#N/A</v>
      </c>
      <c r="D138" s="22" t="e">
        <v>#N/A</v>
      </c>
      <c r="E138" s="22" t="s">
        <v>5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 t="s">
        <v>5</v>
      </c>
      <c r="B139" s="22"/>
      <c r="C139" s="22" t="e">
        <v>#N/A</v>
      </c>
      <c r="D139" s="22" t="e">
        <v>#N/A</v>
      </c>
      <c r="E139" s="22" t="s">
        <v>5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 t="s">
        <v>5</v>
      </c>
      <c r="B140" s="22"/>
      <c r="C140" s="22" t="e">
        <v>#N/A</v>
      </c>
      <c r="D140" s="22" t="e">
        <v>#N/A</v>
      </c>
      <c r="E140" s="22" t="s">
        <v>5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 t="s">
        <v>5</v>
      </c>
      <c r="B141" s="22"/>
      <c r="C141" s="22" t="e">
        <v>#N/A</v>
      </c>
      <c r="D141" s="22" t="e">
        <v>#N/A</v>
      </c>
      <c r="E141" s="22" t="s">
        <v>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 t="s">
        <v>5</v>
      </c>
      <c r="B142" s="22"/>
      <c r="C142" s="22" t="e">
        <v>#N/A</v>
      </c>
      <c r="D142" s="22" t="e">
        <v>#N/A</v>
      </c>
      <c r="E142" s="22" t="s">
        <v>5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 t="s">
        <v>5</v>
      </c>
      <c r="B143" s="22"/>
      <c r="C143" s="22" t="e">
        <v>#N/A</v>
      </c>
      <c r="D143" s="22" t="e">
        <v>#N/A</v>
      </c>
      <c r="E143" s="22" t="s">
        <v>5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 t="s">
        <v>5</v>
      </c>
      <c r="B144" s="22"/>
      <c r="C144" s="22" t="e">
        <v>#N/A</v>
      </c>
      <c r="D144" s="22" t="e">
        <v>#N/A</v>
      </c>
      <c r="E144" s="22" t="s">
        <v>5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 t="s">
        <v>5</v>
      </c>
      <c r="B145" s="22"/>
      <c r="C145" s="22" t="e">
        <v>#N/A</v>
      </c>
      <c r="D145" s="22" t="e">
        <v>#N/A</v>
      </c>
      <c r="E145" s="22" t="s">
        <v>5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 t="s">
        <v>5</v>
      </c>
      <c r="B146" s="22"/>
      <c r="C146" s="22" t="e">
        <v>#N/A</v>
      </c>
      <c r="D146" s="22" t="e">
        <v>#N/A</v>
      </c>
      <c r="E146" s="22" t="s">
        <v>5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 t="s">
        <v>5</v>
      </c>
      <c r="B147" s="22"/>
      <c r="C147" s="22" t="e">
        <v>#N/A</v>
      </c>
      <c r="D147" s="22" t="e">
        <v>#N/A</v>
      </c>
      <c r="E147" s="22" t="s">
        <v>5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 t="s">
        <v>5</v>
      </c>
      <c r="B148" s="22"/>
      <c r="C148" s="22" t="e">
        <v>#N/A</v>
      </c>
      <c r="D148" s="22" t="e">
        <v>#N/A</v>
      </c>
      <c r="E148" s="22" t="s">
        <v>5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 t="s">
        <v>5</v>
      </c>
      <c r="B149" s="22"/>
      <c r="C149" s="22" t="e">
        <v>#N/A</v>
      </c>
      <c r="D149" s="22" t="e">
        <v>#N/A</v>
      </c>
      <c r="E149" s="22" t="s">
        <v>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 t="s">
        <v>5</v>
      </c>
      <c r="B150" s="22"/>
      <c r="C150" s="22" t="e">
        <v>#N/A</v>
      </c>
      <c r="D150" s="22" t="e">
        <v>#N/A</v>
      </c>
      <c r="E150" s="22" t="s">
        <v>5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 t="s">
        <v>5</v>
      </c>
      <c r="B151" s="22"/>
      <c r="C151" s="22" t="e">
        <v>#N/A</v>
      </c>
      <c r="D151" s="22" t="e">
        <v>#N/A</v>
      </c>
      <c r="E151" s="22" t="s">
        <v>5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 t="s">
        <v>5</v>
      </c>
      <c r="B152" s="22"/>
      <c r="C152" s="22" t="e">
        <v>#N/A</v>
      </c>
      <c r="D152" s="22" t="e">
        <v>#N/A</v>
      </c>
      <c r="E152" s="22" t="s">
        <v>5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 t="s">
        <v>5</v>
      </c>
      <c r="B153" s="22"/>
      <c r="C153" s="22" t="e">
        <v>#N/A</v>
      </c>
      <c r="D153" s="22" t="e">
        <v>#N/A</v>
      </c>
      <c r="E153" s="22" t="s">
        <v>5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 t="s">
        <v>5</v>
      </c>
      <c r="B154" s="22"/>
      <c r="C154" s="22" t="e">
        <v>#N/A</v>
      </c>
      <c r="D154" s="22" t="e">
        <v>#N/A</v>
      </c>
      <c r="E154" s="22" t="s">
        <v>5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 t="s">
        <v>5</v>
      </c>
      <c r="B155" s="22"/>
      <c r="C155" s="22" t="e">
        <v>#N/A</v>
      </c>
      <c r="D155" s="22" t="e">
        <v>#N/A</v>
      </c>
      <c r="E155" s="22" t="s">
        <v>5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 t="s">
        <v>5</v>
      </c>
      <c r="B156" s="22"/>
      <c r="C156" s="22" t="e">
        <v>#N/A</v>
      </c>
      <c r="D156" s="22" t="e">
        <v>#N/A</v>
      </c>
      <c r="E156" s="22" t="s">
        <v>5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 t="s">
        <v>5</v>
      </c>
      <c r="B157" s="22"/>
      <c r="C157" s="22" t="e">
        <v>#N/A</v>
      </c>
      <c r="D157" s="22" t="e">
        <v>#N/A</v>
      </c>
      <c r="E157" s="22" t="s">
        <v>5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 t="s">
        <v>5</v>
      </c>
      <c r="B158" s="22"/>
      <c r="C158" s="22" t="e">
        <v>#N/A</v>
      </c>
      <c r="D158" s="22" t="e">
        <v>#N/A</v>
      </c>
      <c r="E158" s="22" t="s">
        <v>5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 t="s">
        <v>5</v>
      </c>
      <c r="B159" s="22"/>
      <c r="C159" s="22" t="e">
        <v>#N/A</v>
      </c>
      <c r="D159" s="22" t="e">
        <v>#N/A</v>
      </c>
      <c r="E159" s="22" t="s">
        <v>5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 t="s">
        <v>5</v>
      </c>
      <c r="B160" s="22"/>
      <c r="C160" s="22" t="e">
        <v>#N/A</v>
      </c>
      <c r="D160" s="22" t="e">
        <v>#N/A</v>
      </c>
      <c r="E160" s="22" t="s">
        <v>5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 t="s">
        <v>5</v>
      </c>
      <c r="B161" s="22"/>
      <c r="C161" s="22" t="e">
        <v>#N/A</v>
      </c>
      <c r="D161" s="22" t="e">
        <v>#N/A</v>
      </c>
      <c r="E161" s="22" t="s">
        <v>5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 t="s">
        <v>5</v>
      </c>
      <c r="B162" s="22"/>
      <c r="C162" s="22" t="e">
        <v>#N/A</v>
      </c>
      <c r="D162" s="22" t="e">
        <v>#N/A</v>
      </c>
      <c r="E162" s="22" t="s">
        <v>5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 t="s">
        <v>5</v>
      </c>
      <c r="B163" s="22"/>
      <c r="C163" s="22" t="e">
        <v>#N/A</v>
      </c>
      <c r="D163" s="22" t="e">
        <v>#N/A</v>
      </c>
      <c r="E163" s="22" t="s">
        <v>5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 t="s">
        <v>5</v>
      </c>
      <c r="B164" s="22"/>
      <c r="C164" s="22" t="e">
        <v>#N/A</v>
      </c>
      <c r="D164" s="22" t="e">
        <v>#N/A</v>
      </c>
      <c r="E164" s="22" t="s">
        <v>5</v>
      </c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 t="s">
        <v>5</v>
      </c>
      <c r="B165" s="22"/>
      <c r="C165" s="22" t="e">
        <v>#N/A</v>
      </c>
      <c r="D165" s="22" t="e">
        <v>#N/A</v>
      </c>
      <c r="E165" s="22" t="s">
        <v>5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 t="s">
        <v>5</v>
      </c>
      <c r="B166" s="22"/>
      <c r="C166" s="22" t="e">
        <v>#N/A</v>
      </c>
      <c r="D166" s="22" t="e">
        <v>#N/A</v>
      </c>
      <c r="E166" s="22" t="s">
        <v>5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 t="s">
        <v>5</v>
      </c>
      <c r="B167" s="22"/>
      <c r="C167" s="22" t="e">
        <v>#N/A</v>
      </c>
      <c r="D167" s="22" t="e">
        <v>#N/A</v>
      </c>
      <c r="E167" s="22" t="s">
        <v>5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 t="s">
        <v>5</v>
      </c>
      <c r="B168" s="22"/>
      <c r="C168" s="22" t="e">
        <v>#N/A</v>
      </c>
      <c r="D168" s="22" t="e">
        <v>#N/A</v>
      </c>
      <c r="E168" s="22" t="s">
        <v>5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 t="s">
        <v>5</v>
      </c>
      <c r="B169" s="22"/>
      <c r="C169" s="22" t="e">
        <v>#N/A</v>
      </c>
      <c r="D169" s="22" t="e">
        <v>#N/A</v>
      </c>
      <c r="E169" s="22" t="s">
        <v>5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 t="s">
        <v>5</v>
      </c>
      <c r="B170" s="22"/>
      <c r="C170" s="22" t="e">
        <v>#N/A</v>
      </c>
      <c r="D170" s="22" t="e">
        <v>#N/A</v>
      </c>
      <c r="E170" s="22" t="s">
        <v>5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 t="s">
        <v>5</v>
      </c>
      <c r="B171" s="22"/>
      <c r="C171" s="22" t="e">
        <v>#N/A</v>
      </c>
      <c r="D171" s="22" t="e">
        <v>#N/A</v>
      </c>
      <c r="E171" s="22" t="s">
        <v>5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 t="s">
        <v>5</v>
      </c>
      <c r="B172" s="22"/>
      <c r="C172" s="22" t="e">
        <v>#N/A</v>
      </c>
      <c r="D172" s="22" t="e">
        <v>#N/A</v>
      </c>
      <c r="E172" s="22" t="s">
        <v>5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 t="s">
        <v>5</v>
      </c>
      <c r="B173" s="22"/>
      <c r="C173" s="22" t="e">
        <v>#N/A</v>
      </c>
      <c r="D173" s="22" t="e">
        <v>#N/A</v>
      </c>
      <c r="E173" s="22" t="s">
        <v>5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 t="s">
        <v>5</v>
      </c>
      <c r="B174" s="22"/>
      <c r="C174" s="22" t="e">
        <v>#N/A</v>
      </c>
      <c r="D174" s="22" t="e">
        <v>#N/A</v>
      </c>
      <c r="E174" s="22" t="s">
        <v>5</v>
      </c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 t="s">
        <v>5</v>
      </c>
      <c r="B175" s="22"/>
      <c r="C175" s="22" t="e">
        <v>#N/A</v>
      </c>
      <c r="D175" s="22" t="e">
        <v>#N/A</v>
      </c>
      <c r="E175" s="22" t="s">
        <v>5</v>
      </c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 t="s">
        <v>5</v>
      </c>
      <c r="B176" s="22"/>
      <c r="C176" s="22" t="e">
        <v>#N/A</v>
      </c>
      <c r="D176" s="22" t="e">
        <v>#N/A</v>
      </c>
      <c r="E176" s="22" t="s">
        <v>5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 t="s">
        <v>5</v>
      </c>
      <c r="B177" s="22"/>
      <c r="C177" s="22" t="e">
        <v>#N/A</v>
      </c>
      <c r="D177" s="22" t="e">
        <v>#N/A</v>
      </c>
      <c r="E177" s="22" t="s">
        <v>5</v>
      </c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 t="s">
        <v>5</v>
      </c>
      <c r="B178" s="22"/>
      <c r="C178" s="22" t="e">
        <v>#N/A</v>
      </c>
      <c r="D178" s="22" t="e">
        <v>#N/A</v>
      </c>
      <c r="E178" s="22" t="s">
        <v>5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 t="s">
        <v>5</v>
      </c>
      <c r="B179" s="22"/>
      <c r="C179" s="22" t="e">
        <v>#N/A</v>
      </c>
      <c r="D179" s="22" t="e">
        <v>#N/A</v>
      </c>
      <c r="E179" s="22" t="s">
        <v>5</v>
      </c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 t="s">
        <v>5</v>
      </c>
      <c r="B180" s="22"/>
      <c r="C180" s="22" t="e">
        <v>#N/A</v>
      </c>
      <c r="D180" s="22" t="e">
        <v>#N/A</v>
      </c>
      <c r="E180" s="22" t="s">
        <v>5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 t="s">
        <v>5</v>
      </c>
      <c r="B181" s="22"/>
      <c r="C181" s="22" t="e">
        <v>#N/A</v>
      </c>
      <c r="D181" s="22" t="e">
        <v>#N/A</v>
      </c>
      <c r="E181" s="22" t="s">
        <v>5</v>
      </c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 t="s">
        <v>5</v>
      </c>
      <c r="B182" s="22"/>
      <c r="C182" s="22" t="e">
        <v>#N/A</v>
      </c>
      <c r="D182" s="22" t="e">
        <v>#N/A</v>
      </c>
      <c r="E182" s="22" t="s">
        <v>5</v>
      </c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 t="s">
        <v>5</v>
      </c>
      <c r="B183" s="22"/>
      <c r="C183" s="22" t="e">
        <v>#N/A</v>
      </c>
      <c r="D183" s="22" t="e">
        <v>#N/A</v>
      </c>
      <c r="E183" s="22" t="s">
        <v>5</v>
      </c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 t="s">
        <v>5</v>
      </c>
      <c r="B184" s="22"/>
      <c r="C184" s="22" t="e">
        <v>#N/A</v>
      </c>
      <c r="D184" s="22" t="e">
        <v>#N/A</v>
      </c>
      <c r="E184" s="22" t="s">
        <v>5</v>
      </c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 t="s">
        <v>5</v>
      </c>
      <c r="B185" s="22"/>
      <c r="C185" s="22" t="e">
        <v>#N/A</v>
      </c>
      <c r="D185" s="22" t="e">
        <v>#N/A</v>
      </c>
      <c r="E185" s="22" t="s">
        <v>5</v>
      </c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 t="s">
        <v>5</v>
      </c>
      <c r="B186" s="22"/>
      <c r="C186" s="22" t="e">
        <v>#N/A</v>
      </c>
      <c r="D186" s="22" t="e">
        <v>#N/A</v>
      </c>
      <c r="E186" s="22" t="s">
        <v>5</v>
      </c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 t="s">
        <v>5</v>
      </c>
      <c r="B187" s="22"/>
      <c r="C187" s="22" t="e">
        <v>#N/A</v>
      </c>
      <c r="D187" s="22" t="e">
        <v>#N/A</v>
      </c>
      <c r="E187" s="22" t="s">
        <v>5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 t="s">
        <v>5</v>
      </c>
      <c r="B188" s="22"/>
      <c r="C188" s="22" t="e">
        <v>#N/A</v>
      </c>
      <c r="D188" s="22" t="e">
        <v>#N/A</v>
      </c>
      <c r="E188" s="22" t="s">
        <v>5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 t="s">
        <v>5</v>
      </c>
      <c r="B189" s="22"/>
      <c r="C189" s="22" t="e">
        <v>#N/A</v>
      </c>
      <c r="D189" s="22" t="e">
        <v>#N/A</v>
      </c>
      <c r="E189" s="22" t="s">
        <v>5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 t="s">
        <v>5</v>
      </c>
      <c r="B190" s="22"/>
      <c r="C190" s="22" t="e">
        <v>#N/A</v>
      </c>
      <c r="D190" s="22" t="e">
        <v>#N/A</v>
      </c>
      <c r="E190" s="22" t="s">
        <v>5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 t="s">
        <v>5</v>
      </c>
      <c r="B191" s="22"/>
      <c r="C191" s="22" t="e">
        <v>#N/A</v>
      </c>
      <c r="D191" s="22" t="e">
        <v>#N/A</v>
      </c>
      <c r="E191" s="22" t="s">
        <v>5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 t="s">
        <v>5</v>
      </c>
      <c r="B192" s="22"/>
      <c r="C192" s="22" t="e">
        <v>#N/A</v>
      </c>
      <c r="D192" s="22" t="e">
        <v>#N/A</v>
      </c>
      <c r="E192" s="22" t="s">
        <v>5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 t="s">
        <v>5</v>
      </c>
      <c r="B193" s="22"/>
      <c r="C193" s="22" t="e">
        <v>#N/A</v>
      </c>
      <c r="D193" s="22" t="e">
        <v>#N/A</v>
      </c>
      <c r="E193" s="22" t="s">
        <v>5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 t="s">
        <v>5</v>
      </c>
      <c r="B194" s="22"/>
      <c r="C194" s="22" t="e">
        <v>#N/A</v>
      </c>
      <c r="D194" s="22" t="e">
        <v>#N/A</v>
      </c>
      <c r="E194" s="22" t="s">
        <v>5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 t="s">
        <v>5</v>
      </c>
      <c r="B195" s="22"/>
      <c r="C195" s="22" t="e">
        <v>#N/A</v>
      </c>
      <c r="D195" s="22" t="e">
        <v>#N/A</v>
      </c>
      <c r="E195" s="22" t="s">
        <v>5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 t="s">
        <v>5</v>
      </c>
      <c r="B196" s="22"/>
      <c r="C196" s="22" t="e">
        <v>#N/A</v>
      </c>
      <c r="D196" s="22" t="e">
        <v>#N/A</v>
      </c>
      <c r="E196" s="22" t="s">
        <v>5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 t="s">
        <v>5</v>
      </c>
      <c r="B197" s="22"/>
      <c r="C197" s="22" t="e">
        <v>#N/A</v>
      </c>
      <c r="D197" s="22" t="e">
        <v>#N/A</v>
      </c>
      <c r="E197" s="22" t="s">
        <v>5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 t="s">
        <v>5</v>
      </c>
      <c r="B198" s="22"/>
      <c r="C198" s="22" t="e">
        <v>#N/A</v>
      </c>
      <c r="D198" s="22" t="e">
        <v>#N/A</v>
      </c>
      <c r="E198" s="22" t="s">
        <v>5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 t="s">
        <v>5</v>
      </c>
      <c r="B199" s="22"/>
      <c r="C199" s="22" t="e">
        <v>#N/A</v>
      </c>
      <c r="D199" s="22" t="e">
        <v>#N/A</v>
      </c>
      <c r="E199" s="22" t="s">
        <v>5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 t="s">
        <v>5</v>
      </c>
      <c r="B200" s="22"/>
      <c r="C200" s="22" t="e">
        <v>#N/A</v>
      </c>
      <c r="D200" s="22" t="e">
        <v>#N/A</v>
      </c>
      <c r="E200" s="22" t="s">
        <v>5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 t="s">
        <v>5</v>
      </c>
      <c r="B201" s="22"/>
      <c r="C201" s="22" t="e">
        <v>#N/A</v>
      </c>
      <c r="D201" s="22" t="e">
        <v>#N/A</v>
      </c>
      <c r="E201" s="22" t="s">
        <v>5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 t="s">
        <v>5</v>
      </c>
      <c r="B202" s="22"/>
      <c r="C202" s="22" t="e">
        <v>#N/A</v>
      </c>
      <c r="D202" s="22" t="e">
        <v>#N/A</v>
      </c>
      <c r="E202" s="22" t="s">
        <v>5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 t="s">
        <v>5</v>
      </c>
      <c r="B203" s="22"/>
      <c r="C203" s="22" t="e">
        <v>#N/A</v>
      </c>
      <c r="D203" s="22" t="e">
        <v>#N/A</v>
      </c>
      <c r="E203" s="22" t="s">
        <v>5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 t="s">
        <v>5</v>
      </c>
      <c r="B204" s="22"/>
      <c r="C204" s="22" t="e">
        <v>#N/A</v>
      </c>
      <c r="D204" s="22" t="e">
        <v>#N/A</v>
      </c>
      <c r="E204" s="22" t="s">
        <v>5</v>
      </c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 t="s">
        <v>5</v>
      </c>
      <c r="B205" s="22"/>
      <c r="C205" s="22" t="e">
        <v>#N/A</v>
      </c>
      <c r="D205" s="22" t="e">
        <v>#N/A</v>
      </c>
      <c r="E205" s="22" t="s">
        <v>5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 t="s">
        <v>5</v>
      </c>
      <c r="B206" s="22"/>
      <c r="C206" s="22" t="e">
        <v>#N/A</v>
      </c>
      <c r="D206" s="22" t="e">
        <v>#N/A</v>
      </c>
      <c r="E206" s="22" t="s">
        <v>5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 t="s">
        <v>5</v>
      </c>
      <c r="B207" s="22"/>
      <c r="C207" s="22" t="e">
        <v>#N/A</v>
      </c>
      <c r="D207" s="22" t="e">
        <v>#N/A</v>
      </c>
      <c r="E207" s="22" t="s">
        <v>5</v>
      </c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 t="s">
        <v>5</v>
      </c>
      <c r="B208" s="22"/>
      <c r="C208" s="22" t="e">
        <v>#N/A</v>
      </c>
      <c r="D208" s="22" t="e">
        <v>#N/A</v>
      </c>
      <c r="E208" s="22" t="s">
        <v>5</v>
      </c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 t="s">
        <v>5</v>
      </c>
      <c r="B209" s="22"/>
      <c r="C209" s="22" t="e">
        <v>#N/A</v>
      </c>
      <c r="D209" s="22" t="e">
        <v>#N/A</v>
      </c>
      <c r="E209" s="22" t="s">
        <v>5</v>
      </c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 t="s">
        <v>5</v>
      </c>
      <c r="B210" s="22"/>
      <c r="C210" s="22" t="e">
        <v>#N/A</v>
      </c>
      <c r="D210" s="22" t="e">
        <v>#N/A</v>
      </c>
      <c r="E210" s="22" t="s">
        <v>5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 t="s">
        <v>5</v>
      </c>
      <c r="B211" s="22"/>
      <c r="C211" s="22" t="e">
        <v>#N/A</v>
      </c>
      <c r="D211" s="22" t="e">
        <v>#N/A</v>
      </c>
      <c r="E211" s="22" t="s">
        <v>5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 t="s">
        <v>5</v>
      </c>
      <c r="B212" s="22"/>
      <c r="C212" s="22" t="e">
        <v>#N/A</v>
      </c>
      <c r="D212" s="22" t="e">
        <v>#N/A</v>
      </c>
      <c r="E212" s="22" t="s">
        <v>5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 t="s">
        <v>5</v>
      </c>
      <c r="B213" s="22"/>
      <c r="C213" s="22" t="e">
        <v>#N/A</v>
      </c>
      <c r="D213" s="22" t="e">
        <v>#N/A</v>
      </c>
      <c r="E213" s="22" t="s">
        <v>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 t="s">
        <v>5</v>
      </c>
      <c r="B214" s="22"/>
      <c r="C214" s="22" t="e">
        <v>#N/A</v>
      </c>
      <c r="D214" s="22" t="e">
        <v>#N/A</v>
      </c>
      <c r="E214" s="22" t="s">
        <v>5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 t="s">
        <v>5</v>
      </c>
      <c r="B215" s="22"/>
      <c r="C215" s="22" t="e">
        <v>#N/A</v>
      </c>
      <c r="D215" s="22" t="e">
        <v>#N/A</v>
      </c>
      <c r="E215" s="22" t="s">
        <v>5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 t="s">
        <v>5</v>
      </c>
      <c r="B216" s="22"/>
      <c r="C216" s="22" t="e">
        <v>#N/A</v>
      </c>
      <c r="D216" s="22" t="e">
        <v>#N/A</v>
      </c>
      <c r="E216" s="22" t="s">
        <v>5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 t="s">
        <v>5</v>
      </c>
      <c r="B217" s="22"/>
      <c r="C217" s="22" t="e">
        <v>#N/A</v>
      </c>
      <c r="D217" s="22" t="e">
        <v>#N/A</v>
      </c>
      <c r="E217" s="22" t="s">
        <v>5</v>
      </c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 t="s">
        <v>5</v>
      </c>
      <c r="B218" s="22"/>
      <c r="C218" s="22" t="e">
        <v>#N/A</v>
      </c>
      <c r="D218" s="22" t="e">
        <v>#N/A</v>
      </c>
      <c r="E218" s="22" t="s">
        <v>5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 t="s">
        <v>5</v>
      </c>
      <c r="B219" s="22"/>
      <c r="C219" s="22" t="e">
        <v>#N/A</v>
      </c>
      <c r="D219" s="22" t="e">
        <v>#N/A</v>
      </c>
      <c r="E219" s="22" t="s">
        <v>5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 t="s">
        <v>5</v>
      </c>
      <c r="B220" s="22"/>
      <c r="C220" s="22" t="e">
        <v>#N/A</v>
      </c>
      <c r="D220" s="22" t="e">
        <v>#N/A</v>
      </c>
      <c r="E220" s="22" t="s">
        <v>5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 t="s">
        <v>5</v>
      </c>
      <c r="B221" s="22"/>
      <c r="C221" s="22" t="e">
        <v>#N/A</v>
      </c>
      <c r="D221" s="22" t="e">
        <v>#N/A</v>
      </c>
      <c r="E221" s="22" t="s">
        <v>5</v>
      </c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 t="s">
        <v>5</v>
      </c>
      <c r="B222" s="22"/>
      <c r="C222" s="22" t="e">
        <v>#N/A</v>
      </c>
      <c r="D222" s="22" t="e">
        <v>#N/A</v>
      </c>
      <c r="E222" s="22" t="s">
        <v>5</v>
      </c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 t="s">
        <v>5</v>
      </c>
      <c r="B223" s="22"/>
      <c r="C223" s="22" t="e">
        <v>#N/A</v>
      </c>
      <c r="D223" s="22" t="e">
        <v>#N/A</v>
      </c>
      <c r="E223" s="22" t="s">
        <v>5</v>
      </c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 t="s">
        <v>5</v>
      </c>
      <c r="B224" s="22"/>
      <c r="C224" s="22" t="e">
        <v>#N/A</v>
      </c>
      <c r="D224" s="22" t="e">
        <v>#N/A</v>
      </c>
      <c r="E224" s="22" t="s">
        <v>5</v>
      </c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 t="s">
        <v>5</v>
      </c>
      <c r="B225" s="22"/>
      <c r="C225" s="22" t="e">
        <v>#N/A</v>
      </c>
      <c r="D225" s="22" t="e">
        <v>#N/A</v>
      </c>
      <c r="E225" s="22" t="s">
        <v>5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 t="s">
        <v>5</v>
      </c>
      <c r="B226" s="22"/>
      <c r="C226" s="22" t="e">
        <v>#N/A</v>
      </c>
      <c r="D226" s="22" t="e">
        <v>#N/A</v>
      </c>
      <c r="E226" s="22" t="s">
        <v>5</v>
      </c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 t="s">
        <v>5</v>
      </c>
      <c r="B227" s="22"/>
      <c r="C227" s="22" t="e">
        <v>#N/A</v>
      </c>
      <c r="D227" s="22" t="e">
        <v>#N/A</v>
      </c>
      <c r="E227" s="22" t="s">
        <v>5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 t="s">
        <v>5</v>
      </c>
      <c r="B228" s="22"/>
      <c r="C228" s="22" t="e">
        <v>#N/A</v>
      </c>
      <c r="D228" s="22" t="e">
        <v>#N/A</v>
      </c>
      <c r="E228" s="22" t="s">
        <v>5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 t="s">
        <v>5</v>
      </c>
      <c r="B229" s="22"/>
      <c r="C229" s="22" t="e">
        <v>#N/A</v>
      </c>
      <c r="D229" s="22" t="e">
        <v>#N/A</v>
      </c>
      <c r="E229" s="22" t="s">
        <v>5</v>
      </c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 t="s">
        <v>5</v>
      </c>
      <c r="B230" s="22"/>
      <c r="C230" s="22" t="e">
        <v>#N/A</v>
      </c>
      <c r="D230" s="22" t="e">
        <v>#N/A</v>
      </c>
      <c r="E230" s="22" t="s">
        <v>5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 t="s">
        <v>5</v>
      </c>
      <c r="B231" s="22"/>
      <c r="C231" s="22" t="e">
        <v>#N/A</v>
      </c>
      <c r="D231" s="22" t="e">
        <v>#N/A</v>
      </c>
      <c r="E231" s="22" t="s">
        <v>5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 t="s">
        <v>5</v>
      </c>
      <c r="B232" s="22"/>
      <c r="C232" s="22" t="e">
        <v>#N/A</v>
      </c>
      <c r="D232" s="22" t="e">
        <v>#N/A</v>
      </c>
      <c r="E232" s="22" t="s">
        <v>5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 t="s">
        <v>5</v>
      </c>
      <c r="B233" s="22"/>
      <c r="C233" s="22" t="e">
        <v>#N/A</v>
      </c>
      <c r="D233" s="22" t="e">
        <v>#N/A</v>
      </c>
      <c r="E233" s="22" t="s">
        <v>5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 t="s">
        <v>5</v>
      </c>
      <c r="B234" s="22"/>
      <c r="C234" s="22" t="e">
        <v>#N/A</v>
      </c>
      <c r="D234" s="22" t="e">
        <v>#N/A</v>
      </c>
      <c r="E234" s="22" t="s">
        <v>5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 t="s">
        <v>5</v>
      </c>
      <c r="B235" s="22"/>
      <c r="C235" s="22" t="e">
        <v>#N/A</v>
      </c>
      <c r="D235" s="22" t="e">
        <v>#N/A</v>
      </c>
      <c r="E235" s="22" t="s">
        <v>5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 t="s">
        <v>5</v>
      </c>
      <c r="B236" s="22"/>
      <c r="C236" s="22" t="e">
        <v>#N/A</v>
      </c>
      <c r="D236" s="22" t="e">
        <v>#N/A</v>
      </c>
      <c r="E236" s="22" t="s">
        <v>5</v>
      </c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 t="s">
        <v>5</v>
      </c>
      <c r="B237" s="22"/>
      <c r="C237" s="22" t="e">
        <v>#N/A</v>
      </c>
      <c r="D237" s="22" t="e">
        <v>#N/A</v>
      </c>
      <c r="E237" s="22" t="s">
        <v>5</v>
      </c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 t="s">
        <v>5</v>
      </c>
      <c r="B238" s="22"/>
      <c r="C238" s="22" t="e">
        <v>#N/A</v>
      </c>
      <c r="D238" s="22" t="e">
        <v>#N/A</v>
      </c>
      <c r="E238" s="22" t="s">
        <v>5</v>
      </c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 t="s">
        <v>5</v>
      </c>
      <c r="B239" s="22"/>
      <c r="C239" s="22" t="e">
        <v>#N/A</v>
      </c>
      <c r="D239" s="22" t="e">
        <v>#N/A</v>
      </c>
      <c r="E239" s="22" t="s">
        <v>5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 t="s">
        <v>5</v>
      </c>
      <c r="B240" s="22"/>
      <c r="C240" s="22" t="e">
        <v>#N/A</v>
      </c>
      <c r="D240" s="22" t="e">
        <v>#N/A</v>
      </c>
      <c r="E240" s="22" t="s">
        <v>5</v>
      </c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 t="s">
        <v>5</v>
      </c>
      <c r="B241" s="22"/>
      <c r="C241" s="22" t="e">
        <v>#N/A</v>
      </c>
      <c r="D241" s="22" t="e">
        <v>#N/A</v>
      </c>
      <c r="E241" s="22" t="s">
        <v>5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 t="s">
        <v>5</v>
      </c>
      <c r="B242" s="22"/>
      <c r="C242" s="22" t="e">
        <v>#N/A</v>
      </c>
      <c r="D242" s="22" t="e">
        <v>#N/A</v>
      </c>
      <c r="E242" s="22" t="s">
        <v>5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 t="s">
        <v>5</v>
      </c>
      <c r="B243" s="22"/>
      <c r="C243" s="22" t="e">
        <v>#N/A</v>
      </c>
      <c r="D243" s="22" t="e">
        <v>#N/A</v>
      </c>
      <c r="E243" s="22" t="s">
        <v>5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 t="s">
        <v>5</v>
      </c>
      <c r="B244" s="22"/>
      <c r="C244" s="22" t="e">
        <v>#N/A</v>
      </c>
      <c r="D244" s="22" t="e">
        <v>#N/A</v>
      </c>
      <c r="E244" s="22" t="s">
        <v>5</v>
      </c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 t="s">
        <v>5</v>
      </c>
      <c r="B245" s="22"/>
      <c r="C245" s="22" t="e">
        <v>#N/A</v>
      </c>
      <c r="D245" s="22" t="e">
        <v>#N/A</v>
      </c>
      <c r="E245" s="22" t="s">
        <v>5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 t="s">
        <v>5</v>
      </c>
      <c r="B246" s="22"/>
      <c r="C246" s="22" t="e">
        <v>#N/A</v>
      </c>
      <c r="D246" s="22" t="e">
        <v>#N/A</v>
      </c>
      <c r="E246" s="22" t="s">
        <v>5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 t="s">
        <v>5</v>
      </c>
      <c r="B247" s="22"/>
      <c r="C247" s="22" t="e">
        <v>#N/A</v>
      </c>
      <c r="D247" s="22" t="e">
        <v>#N/A</v>
      </c>
      <c r="E247" s="22" t="s">
        <v>5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 t="s">
        <v>5</v>
      </c>
      <c r="B248" s="22"/>
      <c r="C248" s="22" t="e">
        <v>#N/A</v>
      </c>
      <c r="D248" s="22" t="e">
        <v>#N/A</v>
      </c>
      <c r="E248" s="22" t="s">
        <v>5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 t="s">
        <v>5</v>
      </c>
      <c r="B249" s="22"/>
      <c r="C249" s="22" t="e">
        <v>#N/A</v>
      </c>
      <c r="D249" s="22" t="e">
        <v>#N/A</v>
      </c>
      <c r="E249" s="22" t="s">
        <v>5</v>
      </c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 t="s">
        <v>5</v>
      </c>
      <c r="B250" s="22"/>
      <c r="C250" s="22" t="e">
        <v>#N/A</v>
      </c>
      <c r="D250" s="22" t="e">
        <v>#N/A</v>
      </c>
      <c r="E250" s="22" t="s">
        <v>5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 t="s">
        <v>5</v>
      </c>
      <c r="B251" s="22"/>
      <c r="C251" s="22" t="e">
        <v>#N/A</v>
      </c>
      <c r="D251" s="22" t="e">
        <v>#N/A</v>
      </c>
      <c r="E251" s="22" t="s">
        <v>5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 t="s">
        <v>5</v>
      </c>
      <c r="B252" s="22"/>
      <c r="C252" s="22" t="e">
        <v>#N/A</v>
      </c>
      <c r="D252" s="22" t="e">
        <v>#N/A</v>
      </c>
      <c r="E252" s="22" t="s">
        <v>5</v>
      </c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 t="s">
        <v>5</v>
      </c>
      <c r="B253" s="22"/>
      <c r="C253" s="22" t="e">
        <v>#N/A</v>
      </c>
      <c r="D253" s="22" t="e">
        <v>#N/A</v>
      </c>
      <c r="E253" s="22" t="s">
        <v>5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 t="s">
        <v>5</v>
      </c>
      <c r="B254" s="22"/>
      <c r="C254" s="22" t="e">
        <v>#N/A</v>
      </c>
      <c r="D254" s="22" t="e">
        <v>#N/A</v>
      </c>
      <c r="E254" s="22" t="s">
        <v>5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 t="s">
        <v>5</v>
      </c>
      <c r="B255" s="22"/>
      <c r="C255" s="22" t="e">
        <v>#N/A</v>
      </c>
      <c r="D255" s="22" t="e">
        <v>#N/A</v>
      </c>
      <c r="E255" s="22" t="s">
        <v>5</v>
      </c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 t="s">
        <v>5</v>
      </c>
      <c r="B256" s="22"/>
      <c r="C256" s="22" t="e">
        <v>#N/A</v>
      </c>
      <c r="D256" s="22" t="e">
        <v>#N/A</v>
      </c>
      <c r="E256" s="22" t="s">
        <v>5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 t="s">
        <v>5</v>
      </c>
      <c r="B257" s="22"/>
      <c r="C257" s="22" t="e">
        <v>#N/A</v>
      </c>
      <c r="D257" s="22" t="e">
        <v>#N/A</v>
      </c>
      <c r="E257" s="22" t="s">
        <v>5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 t="s">
        <v>5</v>
      </c>
      <c r="B258" s="22"/>
      <c r="C258" s="22" t="e">
        <v>#N/A</v>
      </c>
      <c r="D258" s="22" t="e">
        <v>#N/A</v>
      </c>
      <c r="E258" s="22" t="s">
        <v>5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 t="s">
        <v>5</v>
      </c>
      <c r="B259" s="22"/>
      <c r="C259" s="22" t="e">
        <v>#N/A</v>
      </c>
      <c r="D259" s="22" t="e">
        <v>#N/A</v>
      </c>
      <c r="E259" s="22" t="s">
        <v>5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 t="s">
        <v>5</v>
      </c>
      <c r="B260" s="22"/>
      <c r="C260" s="22" t="e">
        <v>#N/A</v>
      </c>
      <c r="D260" s="22" t="e">
        <v>#N/A</v>
      </c>
      <c r="E260" s="22" t="s">
        <v>5</v>
      </c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 t="s">
        <v>5</v>
      </c>
      <c r="B261" s="22"/>
      <c r="C261" s="22" t="e">
        <v>#N/A</v>
      </c>
      <c r="D261" s="22" t="e">
        <v>#N/A</v>
      </c>
      <c r="E261" s="22" t="s">
        <v>5</v>
      </c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 t="s">
        <v>5</v>
      </c>
      <c r="B262" s="22"/>
      <c r="C262" s="22" t="e">
        <v>#N/A</v>
      </c>
      <c r="D262" s="22" t="e">
        <v>#N/A</v>
      </c>
      <c r="E262" s="22" t="s">
        <v>5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 t="s">
        <v>5</v>
      </c>
      <c r="B263" s="22"/>
      <c r="C263" s="22" t="e">
        <v>#N/A</v>
      </c>
      <c r="D263" s="22" t="e">
        <v>#N/A</v>
      </c>
      <c r="E263" s="22" t="s">
        <v>5</v>
      </c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 t="s">
        <v>5</v>
      </c>
      <c r="B264" s="22"/>
      <c r="C264" s="22" t="e">
        <v>#N/A</v>
      </c>
      <c r="D264" s="22" t="e">
        <v>#N/A</v>
      </c>
      <c r="E264" s="22" t="s">
        <v>5</v>
      </c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 t="s">
        <v>5</v>
      </c>
      <c r="B265" s="22"/>
      <c r="C265" s="22" t="e">
        <v>#N/A</v>
      </c>
      <c r="D265" s="22" t="e">
        <v>#N/A</v>
      </c>
      <c r="E265" s="22" t="s">
        <v>5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 t="s">
        <v>5</v>
      </c>
      <c r="B266" s="22"/>
      <c r="C266" s="22" t="e">
        <v>#N/A</v>
      </c>
      <c r="D266" s="22" t="e">
        <v>#N/A</v>
      </c>
      <c r="E266" s="22" t="s">
        <v>5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 t="s">
        <v>5</v>
      </c>
      <c r="B267" s="22"/>
      <c r="C267" s="22" t="e">
        <v>#N/A</v>
      </c>
      <c r="D267" s="22" t="e">
        <v>#N/A</v>
      </c>
      <c r="E267" s="22" t="s">
        <v>5</v>
      </c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 t="s">
        <v>5</v>
      </c>
      <c r="B268" s="22"/>
      <c r="C268" s="22" t="e">
        <v>#N/A</v>
      </c>
      <c r="D268" s="22" t="e">
        <v>#N/A</v>
      </c>
      <c r="E268" s="22" t="s">
        <v>5</v>
      </c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 t="s">
        <v>5</v>
      </c>
      <c r="B269" s="22"/>
      <c r="C269" s="22" t="e">
        <v>#N/A</v>
      </c>
      <c r="D269" s="22" t="e">
        <v>#N/A</v>
      </c>
      <c r="E269" s="22" t="s">
        <v>5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 t="s">
        <v>5</v>
      </c>
      <c r="B270" s="22"/>
      <c r="C270" s="22" t="e">
        <v>#N/A</v>
      </c>
      <c r="D270" s="22" t="e">
        <v>#N/A</v>
      </c>
      <c r="E270" s="22" t="s">
        <v>5</v>
      </c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 t="s">
        <v>5</v>
      </c>
      <c r="B271" s="22"/>
      <c r="C271" s="22" t="e">
        <v>#N/A</v>
      </c>
      <c r="D271" s="22" t="e">
        <v>#N/A</v>
      </c>
      <c r="E271" s="22" t="s">
        <v>5</v>
      </c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 t="s">
        <v>5</v>
      </c>
      <c r="B272" s="22"/>
      <c r="C272" s="22" t="e">
        <v>#N/A</v>
      </c>
      <c r="D272" s="22" t="e">
        <v>#N/A</v>
      </c>
      <c r="E272" s="22" t="s">
        <v>5</v>
      </c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 t="s">
        <v>5</v>
      </c>
      <c r="B273" s="22"/>
      <c r="C273" s="22" t="e">
        <v>#N/A</v>
      </c>
      <c r="D273" s="22" t="e">
        <v>#N/A</v>
      </c>
      <c r="E273" s="22" t="s">
        <v>5</v>
      </c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 t="s">
        <v>5</v>
      </c>
      <c r="B274" s="22"/>
      <c r="C274" s="22" t="e">
        <v>#N/A</v>
      </c>
      <c r="D274" s="22" t="e">
        <v>#N/A</v>
      </c>
      <c r="E274" s="22" t="s">
        <v>5</v>
      </c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 t="s">
        <v>5</v>
      </c>
      <c r="B275" s="22"/>
      <c r="C275" s="22" t="e">
        <v>#N/A</v>
      </c>
      <c r="D275" s="22" t="e">
        <v>#N/A</v>
      </c>
      <c r="E275" s="22" t="s">
        <v>5</v>
      </c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 t="s">
        <v>5</v>
      </c>
      <c r="B276" s="22"/>
      <c r="C276" s="22" t="e">
        <v>#N/A</v>
      </c>
      <c r="D276" s="22" t="e">
        <v>#N/A</v>
      </c>
      <c r="E276" s="22" t="s">
        <v>5</v>
      </c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 t="s">
        <v>5</v>
      </c>
      <c r="B277" s="22"/>
      <c r="C277" s="22" t="e">
        <v>#N/A</v>
      </c>
      <c r="D277" s="22" t="e">
        <v>#N/A</v>
      </c>
      <c r="E277" s="22" t="s">
        <v>5</v>
      </c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 t="s">
        <v>5</v>
      </c>
      <c r="B278" s="22"/>
      <c r="C278" s="22" t="e">
        <v>#N/A</v>
      </c>
      <c r="D278" s="22" t="e">
        <v>#N/A</v>
      </c>
      <c r="E278" s="22" t="s">
        <v>5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 t="s">
        <v>5</v>
      </c>
      <c r="B279" s="22"/>
      <c r="C279" s="22" t="e">
        <v>#N/A</v>
      </c>
      <c r="D279" s="22" t="e">
        <v>#N/A</v>
      </c>
      <c r="E279" s="22" t="s">
        <v>5</v>
      </c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 t="s">
        <v>5</v>
      </c>
      <c r="B280" s="22"/>
      <c r="C280" s="22" t="e">
        <v>#N/A</v>
      </c>
      <c r="D280" s="22" t="e">
        <v>#N/A</v>
      </c>
      <c r="E280" s="22" t="s">
        <v>5</v>
      </c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 t="s">
        <v>5</v>
      </c>
      <c r="B281" s="22"/>
      <c r="C281" s="22" t="e">
        <v>#N/A</v>
      </c>
      <c r="D281" s="22" t="e">
        <v>#N/A</v>
      </c>
      <c r="E281" s="22" t="s">
        <v>5</v>
      </c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 t="s">
        <v>5</v>
      </c>
      <c r="B282" s="22"/>
      <c r="C282" s="22" t="e">
        <v>#N/A</v>
      </c>
      <c r="D282" s="22" t="e">
        <v>#N/A</v>
      </c>
      <c r="E282" s="22" t="s">
        <v>5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 t="s">
        <v>5</v>
      </c>
      <c r="B283" s="22"/>
      <c r="C283" s="22" t="e">
        <v>#N/A</v>
      </c>
      <c r="D283" s="22" t="e">
        <v>#N/A</v>
      </c>
      <c r="E283" s="22" t="s">
        <v>5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 t="s">
        <v>5</v>
      </c>
      <c r="B284" s="22"/>
      <c r="C284" s="22" t="e">
        <v>#N/A</v>
      </c>
      <c r="D284" s="22" t="e">
        <v>#N/A</v>
      </c>
      <c r="E284" s="22" t="s">
        <v>5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 t="s">
        <v>5</v>
      </c>
      <c r="B285" s="22"/>
      <c r="C285" s="22" t="e">
        <v>#N/A</v>
      </c>
      <c r="D285" s="22" t="e">
        <v>#N/A</v>
      </c>
      <c r="E285" s="22" t="s">
        <v>5</v>
      </c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 t="s">
        <v>5</v>
      </c>
      <c r="B286" s="22"/>
      <c r="C286" s="22" t="e">
        <v>#N/A</v>
      </c>
      <c r="D286" s="22" t="e">
        <v>#N/A</v>
      </c>
      <c r="E286" s="22" t="s">
        <v>5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 t="s">
        <v>5</v>
      </c>
      <c r="B287" s="22"/>
      <c r="C287" s="22" t="e">
        <v>#N/A</v>
      </c>
      <c r="D287" s="22" t="e">
        <v>#N/A</v>
      </c>
      <c r="E287" s="22" t="s">
        <v>5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 t="s">
        <v>5</v>
      </c>
      <c r="B288" s="22"/>
      <c r="C288" s="22" t="e">
        <v>#N/A</v>
      </c>
      <c r="D288" s="22" t="e">
        <v>#N/A</v>
      </c>
      <c r="E288" s="22" t="s">
        <v>5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 t="s">
        <v>5</v>
      </c>
      <c r="B289" s="22"/>
      <c r="C289" s="22" t="e">
        <v>#N/A</v>
      </c>
      <c r="D289" s="22" t="e">
        <v>#N/A</v>
      </c>
      <c r="E289" s="22" t="s">
        <v>5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 t="s">
        <v>5</v>
      </c>
      <c r="B290" s="22"/>
      <c r="C290" s="22" t="e">
        <v>#N/A</v>
      </c>
      <c r="D290" s="22" t="e">
        <v>#N/A</v>
      </c>
      <c r="E290" s="22" t="s">
        <v>5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 t="s">
        <v>5</v>
      </c>
      <c r="B291" s="22"/>
      <c r="C291" s="22" t="e">
        <v>#N/A</v>
      </c>
      <c r="D291" s="22" t="e">
        <v>#N/A</v>
      </c>
      <c r="E291" s="22" t="s">
        <v>5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 t="s">
        <v>5</v>
      </c>
      <c r="B292" s="22"/>
      <c r="C292" s="22" t="e">
        <v>#N/A</v>
      </c>
      <c r="D292" s="22" t="e">
        <v>#N/A</v>
      </c>
      <c r="E292" s="22" t="s">
        <v>5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 t="s">
        <v>5</v>
      </c>
      <c r="B293" s="22"/>
      <c r="C293" s="22" t="e">
        <v>#N/A</v>
      </c>
      <c r="D293" s="22" t="e">
        <v>#N/A</v>
      </c>
      <c r="E293" s="22" t="s">
        <v>5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 t="s">
        <v>5</v>
      </c>
      <c r="B294" s="22"/>
      <c r="C294" s="22" t="e">
        <v>#N/A</v>
      </c>
      <c r="D294" s="22" t="e">
        <v>#N/A</v>
      </c>
      <c r="E294" s="22" t="s">
        <v>5</v>
      </c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 t="s">
        <v>5</v>
      </c>
      <c r="B295" s="22"/>
      <c r="C295" s="22" t="e">
        <v>#N/A</v>
      </c>
      <c r="D295" s="22" t="e">
        <v>#N/A</v>
      </c>
      <c r="E295" s="22" t="s">
        <v>5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 t="s">
        <v>5</v>
      </c>
      <c r="B296" s="22"/>
      <c r="C296" s="22" t="e">
        <v>#N/A</v>
      </c>
      <c r="D296" s="22" t="e">
        <v>#N/A</v>
      </c>
      <c r="E296" s="22" t="s">
        <v>5</v>
      </c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 t="s">
        <v>5</v>
      </c>
      <c r="B297" s="22"/>
      <c r="C297" s="22" t="e">
        <v>#N/A</v>
      </c>
      <c r="D297" s="22" t="e">
        <v>#N/A</v>
      </c>
      <c r="E297" s="22" t="s">
        <v>5</v>
      </c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 t="s">
        <v>5</v>
      </c>
      <c r="B298" s="22"/>
      <c r="C298" s="22" t="e">
        <v>#N/A</v>
      </c>
      <c r="D298" s="22" t="e">
        <v>#N/A</v>
      </c>
      <c r="E298" s="22" t="s">
        <v>5</v>
      </c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 t="s">
        <v>5</v>
      </c>
      <c r="B299" s="22"/>
      <c r="C299" s="22" t="e">
        <v>#N/A</v>
      </c>
      <c r="D299" s="22" t="e">
        <v>#N/A</v>
      </c>
      <c r="E299" s="22" t="s">
        <v>5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 t="s">
        <v>5</v>
      </c>
      <c r="B300" s="22"/>
      <c r="C300" s="22" t="e">
        <v>#N/A</v>
      </c>
      <c r="D300" s="22" t="e">
        <v>#N/A</v>
      </c>
      <c r="E300" s="22" t="s">
        <v>5</v>
      </c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 t="s">
        <v>5</v>
      </c>
      <c r="B301" s="22"/>
      <c r="C301" s="22" t="e">
        <v>#N/A</v>
      </c>
      <c r="D301" s="22" t="e">
        <v>#N/A</v>
      </c>
      <c r="E301" s="22" t="s">
        <v>5</v>
      </c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 t="s">
        <v>5</v>
      </c>
      <c r="B302" s="22"/>
      <c r="C302" s="22" t="e">
        <v>#N/A</v>
      </c>
      <c r="D302" s="22" t="e">
        <v>#N/A</v>
      </c>
      <c r="E302" s="22" t="s">
        <v>5</v>
      </c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 t="s">
        <v>5</v>
      </c>
      <c r="B303" s="22"/>
      <c r="C303" s="22" t="e">
        <v>#N/A</v>
      </c>
      <c r="D303" s="22" t="e">
        <v>#N/A</v>
      </c>
      <c r="E303" s="22" t="s">
        <v>5</v>
      </c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 t="s">
        <v>5</v>
      </c>
      <c r="B304" s="22"/>
      <c r="C304" s="22" t="e">
        <v>#N/A</v>
      </c>
      <c r="D304" s="22" t="e">
        <v>#N/A</v>
      </c>
      <c r="E304" s="22" t="s">
        <v>5</v>
      </c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 t="s">
        <v>5</v>
      </c>
      <c r="B305" s="22"/>
      <c r="C305" s="22" t="e">
        <v>#N/A</v>
      </c>
      <c r="D305" s="22" t="e">
        <v>#N/A</v>
      </c>
      <c r="E305" s="22" t="s">
        <v>5</v>
      </c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 t="s">
        <v>5</v>
      </c>
      <c r="B306" s="22"/>
      <c r="C306" s="22" t="e">
        <v>#N/A</v>
      </c>
      <c r="D306" s="22" t="e">
        <v>#N/A</v>
      </c>
      <c r="E306" s="22" t="s">
        <v>5</v>
      </c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 t="s">
        <v>5</v>
      </c>
      <c r="B307" s="22"/>
      <c r="C307" s="22" t="e">
        <v>#N/A</v>
      </c>
      <c r="D307" s="22" t="e">
        <v>#N/A</v>
      </c>
      <c r="E307" s="22" t="s">
        <v>5</v>
      </c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 t="s">
        <v>5</v>
      </c>
      <c r="B308" s="22"/>
      <c r="C308" s="22" t="e">
        <v>#N/A</v>
      </c>
      <c r="D308" s="22" t="e">
        <v>#N/A</v>
      </c>
      <c r="E308" s="22" t="s">
        <v>5</v>
      </c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 t="s">
        <v>5</v>
      </c>
      <c r="B309" s="22"/>
      <c r="C309" s="22" t="e">
        <v>#N/A</v>
      </c>
      <c r="D309" s="22" t="e">
        <v>#N/A</v>
      </c>
      <c r="E309" s="22" t="s">
        <v>5</v>
      </c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 t="s">
        <v>5</v>
      </c>
      <c r="B310" s="22"/>
      <c r="C310" s="22" t="e">
        <v>#N/A</v>
      </c>
      <c r="D310" s="22" t="e">
        <v>#N/A</v>
      </c>
      <c r="E310" s="22" t="s">
        <v>5</v>
      </c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 t="s">
        <v>5</v>
      </c>
      <c r="B311" s="22"/>
      <c r="C311" s="22" t="e">
        <v>#N/A</v>
      </c>
      <c r="D311" s="22" t="e">
        <v>#N/A</v>
      </c>
      <c r="E311" s="22" t="s">
        <v>5</v>
      </c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 t="s">
        <v>5</v>
      </c>
      <c r="B312" s="22"/>
      <c r="C312" s="22" t="e">
        <v>#N/A</v>
      </c>
      <c r="D312" s="22" t="e">
        <v>#N/A</v>
      </c>
      <c r="E312" s="22" t="s">
        <v>5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 t="s">
        <v>5</v>
      </c>
      <c r="B313" s="22"/>
      <c r="C313" s="22" t="e">
        <v>#N/A</v>
      </c>
      <c r="D313" s="22" t="e">
        <v>#N/A</v>
      </c>
      <c r="E313" s="22" t="s">
        <v>5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 t="s">
        <v>5</v>
      </c>
      <c r="B314" s="22"/>
      <c r="C314" s="22" t="e">
        <v>#N/A</v>
      </c>
      <c r="D314" s="22" t="e">
        <v>#N/A</v>
      </c>
      <c r="E314" s="22" t="s">
        <v>5</v>
      </c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 t="s">
        <v>5</v>
      </c>
      <c r="B315" s="22"/>
      <c r="C315" s="22" t="e">
        <v>#N/A</v>
      </c>
      <c r="D315" s="22" t="e">
        <v>#N/A</v>
      </c>
      <c r="E315" s="22" t="s">
        <v>5</v>
      </c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 t="s">
        <v>5</v>
      </c>
      <c r="B316" s="22"/>
      <c r="C316" s="22" t="e">
        <v>#N/A</v>
      </c>
      <c r="D316" s="22" t="e">
        <v>#N/A</v>
      </c>
      <c r="E316" s="22" t="s">
        <v>5</v>
      </c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 t="s">
        <v>5</v>
      </c>
      <c r="B317" s="22"/>
      <c r="C317" s="22" t="e">
        <v>#N/A</v>
      </c>
      <c r="D317" s="22" t="e">
        <v>#N/A</v>
      </c>
      <c r="E317" s="22" t="s">
        <v>5</v>
      </c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 t="s">
        <v>5</v>
      </c>
      <c r="B318" s="22"/>
      <c r="C318" s="22" t="e">
        <v>#N/A</v>
      </c>
      <c r="D318" s="22" t="e">
        <v>#N/A</v>
      </c>
      <c r="E318" s="22" t="s">
        <v>5</v>
      </c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 t="s">
        <v>5</v>
      </c>
      <c r="B319" s="22"/>
      <c r="C319" s="22" t="e">
        <v>#N/A</v>
      </c>
      <c r="D319" s="22" t="e">
        <v>#N/A</v>
      </c>
      <c r="E319" s="22" t="s">
        <v>5</v>
      </c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 t="s">
        <v>5</v>
      </c>
      <c r="B320" s="22"/>
      <c r="C320" s="22" t="e">
        <v>#N/A</v>
      </c>
      <c r="D320" s="22" t="e">
        <v>#N/A</v>
      </c>
      <c r="E320" s="22" t="s">
        <v>5</v>
      </c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 t="s">
        <v>5</v>
      </c>
      <c r="B321" s="22"/>
      <c r="C321" s="22" t="e">
        <v>#N/A</v>
      </c>
      <c r="D321" s="22" t="e">
        <v>#N/A</v>
      </c>
      <c r="E321" s="22" t="s">
        <v>5</v>
      </c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 t="s">
        <v>5</v>
      </c>
      <c r="B322" s="22"/>
      <c r="C322" s="22" t="e">
        <v>#N/A</v>
      </c>
      <c r="D322" s="22" t="e">
        <v>#N/A</v>
      </c>
      <c r="E322" s="22" t="s">
        <v>5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 t="s">
        <v>5</v>
      </c>
      <c r="B323" s="22"/>
      <c r="C323" s="22" t="e">
        <v>#N/A</v>
      </c>
      <c r="D323" s="22" t="e">
        <v>#N/A</v>
      </c>
      <c r="E323" s="22" t="s">
        <v>5</v>
      </c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 t="s">
        <v>5</v>
      </c>
      <c r="B324" s="22"/>
      <c r="C324" s="22" t="e">
        <v>#N/A</v>
      </c>
      <c r="D324" s="22" t="e">
        <v>#N/A</v>
      </c>
      <c r="E324" s="22" t="s">
        <v>5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 t="s">
        <v>5</v>
      </c>
      <c r="B325" s="22"/>
      <c r="C325" s="22" t="e">
        <v>#N/A</v>
      </c>
      <c r="D325" s="22" t="e">
        <v>#N/A</v>
      </c>
      <c r="E325" s="22" t="s">
        <v>5</v>
      </c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 t="s">
        <v>5</v>
      </c>
      <c r="B326" s="22"/>
      <c r="C326" s="22" t="e">
        <v>#N/A</v>
      </c>
      <c r="D326" s="22" t="e">
        <v>#N/A</v>
      </c>
      <c r="E326" s="22" t="s">
        <v>5</v>
      </c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 t="s">
        <v>5</v>
      </c>
      <c r="B327" s="22"/>
      <c r="C327" s="22" t="e">
        <v>#N/A</v>
      </c>
      <c r="D327" s="22" t="e">
        <v>#N/A</v>
      </c>
      <c r="E327" s="22" t="s">
        <v>5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 t="s">
        <v>5</v>
      </c>
      <c r="B328" s="22"/>
      <c r="C328" s="22" t="e">
        <v>#N/A</v>
      </c>
      <c r="D328" s="22" t="e">
        <v>#N/A</v>
      </c>
      <c r="E328" s="22" t="s">
        <v>5</v>
      </c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 t="s">
        <v>5</v>
      </c>
      <c r="B329" s="22"/>
      <c r="C329" s="22" t="e">
        <v>#N/A</v>
      </c>
      <c r="D329" s="22" t="e">
        <v>#N/A</v>
      </c>
      <c r="E329" s="22" t="s">
        <v>5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 t="s">
        <v>5</v>
      </c>
      <c r="B330" s="22"/>
      <c r="C330" s="22" t="e">
        <v>#N/A</v>
      </c>
      <c r="D330" s="22" t="e">
        <v>#N/A</v>
      </c>
      <c r="E330" s="22" t="s">
        <v>5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 t="s">
        <v>5</v>
      </c>
      <c r="B331" s="22"/>
      <c r="C331" s="22" t="e">
        <v>#N/A</v>
      </c>
      <c r="D331" s="22" t="e">
        <v>#N/A</v>
      </c>
      <c r="E331" s="22" t="s">
        <v>5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 t="s">
        <v>5</v>
      </c>
      <c r="B332" s="22"/>
      <c r="C332" s="22" t="e">
        <v>#N/A</v>
      </c>
      <c r="D332" s="22" t="e">
        <v>#N/A</v>
      </c>
      <c r="E332" s="22" t="s">
        <v>5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 t="s">
        <v>5</v>
      </c>
      <c r="B333" s="22"/>
      <c r="C333" s="22" t="e">
        <v>#N/A</v>
      </c>
      <c r="D333" s="22" t="e">
        <v>#N/A</v>
      </c>
      <c r="E333" s="22" t="s">
        <v>5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 t="s">
        <v>5</v>
      </c>
      <c r="B334" s="22"/>
      <c r="C334" s="22" t="e">
        <v>#N/A</v>
      </c>
      <c r="D334" s="22" t="e">
        <v>#N/A</v>
      </c>
      <c r="E334" s="22" t="s">
        <v>5</v>
      </c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 t="s">
        <v>5</v>
      </c>
      <c r="B335" s="22"/>
      <c r="C335" s="22" t="e">
        <v>#N/A</v>
      </c>
      <c r="D335" s="22" t="e">
        <v>#N/A</v>
      </c>
      <c r="E335" s="22" t="s">
        <v>5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 t="s">
        <v>5</v>
      </c>
      <c r="B336" s="22"/>
      <c r="C336" s="22" t="e">
        <v>#N/A</v>
      </c>
      <c r="D336" s="22" t="e">
        <v>#N/A</v>
      </c>
      <c r="E336" s="22" t="s">
        <v>5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 t="s">
        <v>5</v>
      </c>
      <c r="B337" s="22"/>
      <c r="C337" s="22" t="e">
        <v>#N/A</v>
      </c>
      <c r="D337" s="22" t="e">
        <v>#N/A</v>
      </c>
      <c r="E337" s="22" t="s">
        <v>5</v>
      </c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 t="s">
        <v>5</v>
      </c>
      <c r="B338" s="22"/>
      <c r="C338" s="22" t="e">
        <v>#N/A</v>
      </c>
      <c r="D338" s="22" t="e">
        <v>#N/A</v>
      </c>
      <c r="E338" s="22" t="s">
        <v>5</v>
      </c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 t="s">
        <v>5</v>
      </c>
      <c r="B339" s="22"/>
      <c r="C339" s="22" t="e">
        <v>#N/A</v>
      </c>
      <c r="D339" s="22" t="e">
        <v>#N/A</v>
      </c>
      <c r="E339" s="22" t="s">
        <v>5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 t="s">
        <v>5</v>
      </c>
      <c r="B340" s="22"/>
      <c r="C340" s="22" t="e">
        <v>#N/A</v>
      </c>
      <c r="D340" s="22" t="e">
        <v>#N/A</v>
      </c>
      <c r="E340" s="22" t="s">
        <v>5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 t="s">
        <v>5</v>
      </c>
      <c r="B341" s="22"/>
      <c r="C341" s="22" t="e">
        <v>#N/A</v>
      </c>
      <c r="D341" s="22" t="e">
        <v>#N/A</v>
      </c>
      <c r="E341" s="22" t="s">
        <v>5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 t="s">
        <v>5</v>
      </c>
      <c r="B342" s="22"/>
      <c r="C342" s="22" t="e">
        <v>#N/A</v>
      </c>
      <c r="D342" s="22" t="e">
        <v>#N/A</v>
      </c>
      <c r="E342" s="22" t="s">
        <v>5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 t="s">
        <v>5</v>
      </c>
      <c r="B343" s="22"/>
      <c r="C343" s="22" t="e">
        <v>#N/A</v>
      </c>
      <c r="D343" s="22" t="e">
        <v>#N/A</v>
      </c>
      <c r="E343" s="22" t="s">
        <v>5</v>
      </c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 t="s">
        <v>5</v>
      </c>
      <c r="B344" s="22"/>
      <c r="C344" s="22" t="e">
        <v>#N/A</v>
      </c>
      <c r="D344" s="22" t="e">
        <v>#N/A</v>
      </c>
      <c r="E344" s="22" t="s">
        <v>5</v>
      </c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 t="s">
        <v>5</v>
      </c>
      <c r="B345" s="22"/>
      <c r="C345" s="22" t="e">
        <v>#N/A</v>
      </c>
      <c r="D345" s="22" t="e">
        <v>#N/A</v>
      </c>
      <c r="E345" s="22" t="s">
        <v>5</v>
      </c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 t="s">
        <v>5</v>
      </c>
      <c r="B346" s="22"/>
      <c r="C346" s="22" t="e">
        <v>#N/A</v>
      </c>
      <c r="D346" s="22" t="e">
        <v>#N/A</v>
      </c>
      <c r="E346" s="22" t="s">
        <v>5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 t="s">
        <v>5</v>
      </c>
      <c r="B347" s="22"/>
      <c r="C347" s="22" t="e">
        <v>#N/A</v>
      </c>
      <c r="D347" s="22" t="e">
        <v>#N/A</v>
      </c>
      <c r="E347" s="22" t="s">
        <v>5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 t="s">
        <v>5</v>
      </c>
      <c r="B348" s="22"/>
      <c r="C348" s="22" t="e">
        <v>#N/A</v>
      </c>
      <c r="D348" s="22" t="e">
        <v>#N/A</v>
      </c>
      <c r="E348" s="22" t="s">
        <v>5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 t="s">
        <v>5</v>
      </c>
      <c r="B349" s="22"/>
      <c r="C349" s="22" t="e">
        <v>#N/A</v>
      </c>
      <c r="D349" s="22" t="e">
        <v>#N/A</v>
      </c>
      <c r="E349" s="22" t="s">
        <v>5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 t="s">
        <v>5</v>
      </c>
      <c r="B350" s="22"/>
      <c r="C350" s="22" t="e">
        <v>#N/A</v>
      </c>
      <c r="D350" s="22" t="e">
        <v>#N/A</v>
      </c>
      <c r="E350" s="22" t="s">
        <v>5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 t="s">
        <v>5</v>
      </c>
      <c r="B351" s="22"/>
      <c r="C351" s="22" t="e">
        <v>#N/A</v>
      </c>
      <c r="D351" s="22" t="e">
        <v>#N/A</v>
      </c>
      <c r="E351" s="22" t="s">
        <v>5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 t="s">
        <v>5</v>
      </c>
      <c r="B352" s="22"/>
      <c r="C352" s="22" t="e">
        <v>#N/A</v>
      </c>
      <c r="D352" s="22" t="e">
        <v>#N/A</v>
      </c>
      <c r="E352" s="22" t="s">
        <v>5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 t="s">
        <v>5</v>
      </c>
      <c r="B353" s="22"/>
      <c r="C353" s="22" t="e">
        <v>#N/A</v>
      </c>
      <c r="D353" s="22" t="e">
        <v>#N/A</v>
      </c>
      <c r="E353" s="22" t="s">
        <v>5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 t="s">
        <v>5</v>
      </c>
      <c r="B354" s="22"/>
      <c r="C354" s="22" t="e">
        <v>#N/A</v>
      </c>
      <c r="D354" s="22" t="e">
        <v>#N/A</v>
      </c>
      <c r="E354" s="22" t="s">
        <v>5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 t="s">
        <v>5</v>
      </c>
      <c r="B355" s="22"/>
      <c r="C355" s="22" t="e">
        <v>#N/A</v>
      </c>
      <c r="D355" s="22" t="e">
        <v>#N/A</v>
      </c>
      <c r="E355" s="22" t="s">
        <v>5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 t="s">
        <v>5</v>
      </c>
      <c r="B356" s="22"/>
      <c r="C356" s="22" t="e">
        <v>#N/A</v>
      </c>
      <c r="D356" s="22" t="e">
        <v>#N/A</v>
      </c>
      <c r="E356" s="22" t="s">
        <v>5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 t="s">
        <v>5</v>
      </c>
      <c r="B357" s="22"/>
      <c r="C357" s="22" t="e">
        <v>#N/A</v>
      </c>
      <c r="D357" s="22" t="e">
        <v>#N/A</v>
      </c>
      <c r="E357" s="22" t="s">
        <v>5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 t="s">
        <v>5</v>
      </c>
      <c r="B358" s="22"/>
      <c r="C358" s="22" t="e">
        <v>#N/A</v>
      </c>
      <c r="D358" s="22" t="e">
        <v>#N/A</v>
      </c>
      <c r="E358" s="22" t="s">
        <v>5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 t="s">
        <v>5</v>
      </c>
      <c r="B359" s="22"/>
      <c r="C359" s="22" t="e">
        <v>#N/A</v>
      </c>
      <c r="D359" s="22" t="e">
        <v>#N/A</v>
      </c>
      <c r="E359" s="22" t="s">
        <v>5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 t="s">
        <v>5</v>
      </c>
      <c r="B360" s="22"/>
      <c r="C360" s="22" t="e">
        <v>#N/A</v>
      </c>
      <c r="D360" s="22" t="e">
        <v>#N/A</v>
      </c>
      <c r="E360" s="22" t="s">
        <v>5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 t="s">
        <v>5</v>
      </c>
      <c r="B361" s="22"/>
      <c r="C361" s="22" t="e">
        <v>#N/A</v>
      </c>
      <c r="D361" s="22" t="e">
        <v>#N/A</v>
      </c>
      <c r="E361" s="22" t="s">
        <v>5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 t="s">
        <v>5</v>
      </c>
      <c r="B362" s="22"/>
      <c r="C362" s="22" t="e">
        <v>#N/A</v>
      </c>
      <c r="D362" s="22" t="e">
        <v>#N/A</v>
      </c>
      <c r="E362" s="22" t="s">
        <v>5</v>
      </c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 t="s">
        <v>5</v>
      </c>
      <c r="B363" s="22"/>
      <c r="C363" s="22" t="e">
        <v>#N/A</v>
      </c>
      <c r="D363" s="22" t="e">
        <v>#N/A</v>
      </c>
      <c r="E363" s="22" t="s">
        <v>5</v>
      </c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 t="s">
        <v>5</v>
      </c>
      <c r="B364" s="22"/>
      <c r="C364" s="22" t="e">
        <v>#N/A</v>
      </c>
      <c r="D364" s="22" t="e">
        <v>#N/A</v>
      </c>
      <c r="E364" s="22" t="s">
        <v>5</v>
      </c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 t="s">
        <v>5</v>
      </c>
      <c r="B365" s="22"/>
      <c r="C365" s="22" t="e">
        <v>#N/A</v>
      </c>
      <c r="D365" s="22" t="e">
        <v>#N/A</v>
      </c>
      <c r="E365" s="22" t="s">
        <v>5</v>
      </c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 t="s">
        <v>5</v>
      </c>
      <c r="B366" s="22"/>
      <c r="C366" s="22" t="e">
        <v>#N/A</v>
      </c>
      <c r="D366" s="22" t="e">
        <v>#N/A</v>
      </c>
      <c r="E366" s="22" t="s">
        <v>5</v>
      </c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 t="s">
        <v>5</v>
      </c>
      <c r="B367" s="22"/>
      <c r="C367" s="22" t="e">
        <v>#N/A</v>
      </c>
      <c r="D367" s="22" t="e">
        <v>#N/A</v>
      </c>
      <c r="E367" s="22" t="s">
        <v>5</v>
      </c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 t="s">
        <v>5</v>
      </c>
      <c r="B368" s="22"/>
      <c r="C368" s="22" t="e">
        <v>#N/A</v>
      </c>
      <c r="D368" s="22" t="e">
        <v>#N/A</v>
      </c>
      <c r="E368" s="22" t="s">
        <v>5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 t="s">
        <v>5</v>
      </c>
      <c r="B369" s="22"/>
      <c r="C369" s="22" t="e">
        <v>#N/A</v>
      </c>
      <c r="D369" s="22" t="e">
        <v>#N/A</v>
      </c>
      <c r="E369" s="22" t="s">
        <v>5</v>
      </c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 t="s">
        <v>5</v>
      </c>
      <c r="B370" s="22"/>
      <c r="C370" s="22" t="e">
        <v>#N/A</v>
      </c>
      <c r="D370" s="22" t="e">
        <v>#N/A</v>
      </c>
      <c r="E370" s="22" t="s">
        <v>5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 t="s">
        <v>5</v>
      </c>
      <c r="B371" s="22"/>
      <c r="C371" s="22" t="e">
        <v>#N/A</v>
      </c>
      <c r="D371" s="22" t="e">
        <v>#N/A</v>
      </c>
      <c r="E371" s="22" t="s">
        <v>5</v>
      </c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 t="s">
        <v>5</v>
      </c>
      <c r="B372" s="22"/>
      <c r="C372" s="22" t="e">
        <v>#N/A</v>
      </c>
      <c r="D372" s="22" t="e">
        <v>#N/A</v>
      </c>
      <c r="E372" s="22" t="s">
        <v>5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 t="s">
        <v>5</v>
      </c>
      <c r="B373" s="22"/>
      <c r="C373" s="22" t="e">
        <v>#N/A</v>
      </c>
      <c r="D373" s="22" t="e">
        <v>#N/A</v>
      </c>
      <c r="E373" s="22" t="s">
        <v>5</v>
      </c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 t="s">
        <v>5</v>
      </c>
      <c r="B374" s="22"/>
      <c r="C374" s="22" t="e">
        <v>#N/A</v>
      </c>
      <c r="D374" s="22" t="e">
        <v>#N/A</v>
      </c>
      <c r="E374" s="22" t="s">
        <v>5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 t="s">
        <v>5</v>
      </c>
      <c r="B375" s="22"/>
      <c r="C375" s="22" t="e">
        <v>#N/A</v>
      </c>
      <c r="D375" s="22" t="e">
        <v>#N/A</v>
      </c>
      <c r="E375" s="22" t="s">
        <v>5</v>
      </c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 t="s">
        <v>5</v>
      </c>
      <c r="B376" s="22"/>
      <c r="C376" s="22" t="e">
        <v>#N/A</v>
      </c>
      <c r="D376" s="22" t="e">
        <v>#N/A</v>
      </c>
      <c r="E376" s="22" t="s">
        <v>5</v>
      </c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 t="s">
        <v>5</v>
      </c>
      <c r="B377" s="22"/>
      <c r="C377" s="22" t="e">
        <v>#N/A</v>
      </c>
      <c r="D377" s="22" t="e">
        <v>#N/A</v>
      </c>
      <c r="E377" s="22" t="s">
        <v>5</v>
      </c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 t="s">
        <v>5</v>
      </c>
      <c r="B378" s="22"/>
      <c r="C378" s="22" t="e">
        <v>#N/A</v>
      </c>
      <c r="D378" s="22" t="e">
        <v>#N/A</v>
      </c>
      <c r="E378" s="22" t="s">
        <v>5</v>
      </c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 t="s">
        <v>5</v>
      </c>
      <c r="B379" s="22"/>
      <c r="C379" s="22" t="e">
        <v>#N/A</v>
      </c>
      <c r="D379" s="22" t="e">
        <v>#N/A</v>
      </c>
      <c r="E379" s="22" t="s">
        <v>5</v>
      </c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 t="s">
        <v>5</v>
      </c>
      <c r="B380" s="22"/>
      <c r="C380" s="22" t="e">
        <v>#N/A</v>
      </c>
      <c r="D380" s="22" t="e">
        <v>#N/A</v>
      </c>
      <c r="E380" s="22" t="s">
        <v>5</v>
      </c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 t="s">
        <v>5</v>
      </c>
      <c r="B381" s="22"/>
      <c r="C381" s="22" t="e">
        <v>#N/A</v>
      </c>
      <c r="D381" s="22" t="e">
        <v>#N/A</v>
      </c>
      <c r="E381" s="22" t="s">
        <v>5</v>
      </c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 t="s">
        <v>5</v>
      </c>
      <c r="B382" s="22"/>
      <c r="C382" s="22" t="e">
        <v>#N/A</v>
      </c>
      <c r="D382" s="22" t="e">
        <v>#N/A</v>
      </c>
      <c r="E382" s="22" t="s">
        <v>5</v>
      </c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 t="s">
        <v>5</v>
      </c>
      <c r="B383" s="22"/>
      <c r="C383" s="22" t="e">
        <v>#N/A</v>
      </c>
      <c r="D383" s="22" t="e">
        <v>#N/A</v>
      </c>
      <c r="E383" s="22" t="s">
        <v>5</v>
      </c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 t="s">
        <v>5</v>
      </c>
      <c r="B384" s="22"/>
      <c r="C384" s="22" t="e">
        <v>#N/A</v>
      </c>
      <c r="D384" s="22" t="e">
        <v>#N/A</v>
      </c>
      <c r="E384" s="22" t="s">
        <v>5</v>
      </c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 t="s">
        <v>5</v>
      </c>
      <c r="B385" s="22"/>
      <c r="C385" s="22" t="e">
        <v>#N/A</v>
      </c>
      <c r="D385" s="22" t="e">
        <v>#N/A</v>
      </c>
      <c r="E385" s="22" t="s">
        <v>5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 t="s">
        <v>5</v>
      </c>
      <c r="B386" s="22"/>
      <c r="C386" s="22" t="e">
        <v>#N/A</v>
      </c>
      <c r="D386" s="22" t="e">
        <v>#N/A</v>
      </c>
      <c r="E386" s="22" t="s">
        <v>5</v>
      </c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 t="s">
        <v>5</v>
      </c>
      <c r="B387" s="22"/>
      <c r="C387" s="22" t="e">
        <v>#N/A</v>
      </c>
      <c r="D387" s="22" t="e">
        <v>#N/A</v>
      </c>
      <c r="E387" s="22" t="s">
        <v>5</v>
      </c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 t="s">
        <v>5</v>
      </c>
      <c r="B388" s="22"/>
      <c r="C388" s="22" t="e">
        <v>#N/A</v>
      </c>
      <c r="D388" s="22" t="e">
        <v>#N/A</v>
      </c>
      <c r="E388" s="22" t="s">
        <v>5</v>
      </c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 t="s">
        <v>5</v>
      </c>
      <c r="B389" s="22"/>
      <c r="C389" s="22" t="e">
        <v>#N/A</v>
      </c>
      <c r="D389" s="22" t="e">
        <v>#N/A</v>
      </c>
      <c r="E389" s="22" t="s">
        <v>5</v>
      </c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 t="s">
        <v>5</v>
      </c>
      <c r="B390" s="22"/>
      <c r="C390" s="22" t="e">
        <v>#N/A</v>
      </c>
      <c r="D390" s="22" t="e">
        <v>#N/A</v>
      </c>
      <c r="E390" s="22" t="s">
        <v>5</v>
      </c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 t="s">
        <v>5</v>
      </c>
      <c r="B391" s="22"/>
      <c r="C391" s="22" t="e">
        <v>#N/A</v>
      </c>
      <c r="D391" s="22" t="e">
        <v>#N/A</v>
      </c>
      <c r="E391" s="22" t="s">
        <v>5</v>
      </c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 t="s">
        <v>5</v>
      </c>
      <c r="B392" s="22"/>
      <c r="C392" s="22" t="e">
        <v>#N/A</v>
      </c>
      <c r="D392" s="22" t="e">
        <v>#N/A</v>
      </c>
      <c r="E392" s="22" t="s">
        <v>5</v>
      </c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 t="s">
        <v>5</v>
      </c>
      <c r="B393" s="22"/>
      <c r="C393" s="22" t="e">
        <v>#N/A</v>
      </c>
      <c r="D393" s="22" t="e">
        <v>#N/A</v>
      </c>
      <c r="E393" s="22" t="s">
        <v>5</v>
      </c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 t="s">
        <v>5</v>
      </c>
      <c r="B394" s="22"/>
      <c r="C394" s="22" t="e">
        <v>#N/A</v>
      </c>
      <c r="D394" s="22" t="e">
        <v>#N/A</v>
      </c>
      <c r="E394" s="22" t="s">
        <v>5</v>
      </c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 t="s">
        <v>5</v>
      </c>
      <c r="B395" s="22"/>
      <c r="C395" s="22" t="e">
        <v>#N/A</v>
      </c>
      <c r="D395" s="22" t="e">
        <v>#N/A</v>
      </c>
      <c r="E395" s="22" t="s">
        <v>5</v>
      </c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 t="s">
        <v>5</v>
      </c>
      <c r="B396" s="22"/>
      <c r="C396" s="22" t="e">
        <v>#N/A</v>
      </c>
      <c r="D396" s="22" t="e">
        <v>#N/A</v>
      </c>
      <c r="E396" s="22" t="s">
        <v>5</v>
      </c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 t="s">
        <v>5</v>
      </c>
      <c r="B397" s="22"/>
      <c r="C397" s="22" t="e">
        <v>#N/A</v>
      </c>
      <c r="D397" s="22" t="e">
        <v>#N/A</v>
      </c>
      <c r="E397" s="22" t="s">
        <v>5</v>
      </c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 t="s">
        <v>5</v>
      </c>
      <c r="B398" s="22"/>
      <c r="C398" s="22" t="e">
        <v>#N/A</v>
      </c>
      <c r="D398" s="22" t="e">
        <v>#N/A</v>
      </c>
      <c r="E398" s="22" t="s">
        <v>5</v>
      </c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 t="s">
        <v>5</v>
      </c>
      <c r="B399" s="22"/>
      <c r="C399" s="22" t="e">
        <v>#N/A</v>
      </c>
      <c r="D399" s="22" t="e">
        <v>#N/A</v>
      </c>
      <c r="E399" s="22" t="s">
        <v>5</v>
      </c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 t="s">
        <v>5</v>
      </c>
      <c r="B400" s="22"/>
      <c r="C400" s="22" t="e">
        <v>#N/A</v>
      </c>
      <c r="D400" s="22" t="e">
        <v>#N/A</v>
      </c>
      <c r="E400" s="22" t="s">
        <v>5</v>
      </c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 t="s">
        <v>5</v>
      </c>
      <c r="B401" s="22"/>
      <c r="C401" s="22" t="e">
        <v>#N/A</v>
      </c>
      <c r="D401" s="22" t="e">
        <v>#N/A</v>
      </c>
      <c r="E401" s="22" t="s">
        <v>5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 t="s">
        <v>5</v>
      </c>
      <c r="B402" s="22"/>
      <c r="C402" s="22" t="e">
        <v>#N/A</v>
      </c>
      <c r="D402" s="22" t="e">
        <v>#N/A</v>
      </c>
      <c r="E402" s="22" t="s">
        <v>5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 t="s">
        <v>5</v>
      </c>
      <c r="B403" s="22"/>
      <c r="C403" s="22" t="e">
        <v>#N/A</v>
      </c>
      <c r="D403" s="22" t="e">
        <v>#N/A</v>
      </c>
      <c r="E403" s="22" t="s">
        <v>5</v>
      </c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 t="s">
        <v>5</v>
      </c>
      <c r="B404" s="22"/>
      <c r="C404" s="22" t="e">
        <v>#N/A</v>
      </c>
      <c r="D404" s="22" t="e">
        <v>#N/A</v>
      </c>
      <c r="E404" s="22" t="s">
        <v>5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 t="s">
        <v>5</v>
      </c>
      <c r="B405" s="22"/>
      <c r="C405" s="22" t="e">
        <v>#N/A</v>
      </c>
      <c r="D405" s="22" t="e">
        <v>#N/A</v>
      </c>
      <c r="E405" s="22" t="s">
        <v>5</v>
      </c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 t="s">
        <v>5</v>
      </c>
      <c r="B406" s="22"/>
      <c r="C406" s="22" t="e">
        <v>#N/A</v>
      </c>
      <c r="D406" s="22" t="e">
        <v>#N/A</v>
      </c>
      <c r="E406" s="22" t="s">
        <v>5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 t="s">
        <v>5</v>
      </c>
      <c r="B407" s="22"/>
      <c r="C407" s="22" t="e">
        <v>#N/A</v>
      </c>
      <c r="D407" s="22" t="e">
        <v>#N/A</v>
      </c>
      <c r="E407" s="22" t="s">
        <v>5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 t="s">
        <v>5</v>
      </c>
      <c r="B408" s="22"/>
      <c r="C408" s="22" t="e">
        <v>#N/A</v>
      </c>
      <c r="D408" s="22" t="e">
        <v>#N/A</v>
      </c>
      <c r="E408" s="22" t="s">
        <v>5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 t="s">
        <v>5</v>
      </c>
      <c r="B409" s="22"/>
      <c r="C409" s="22" t="e">
        <v>#N/A</v>
      </c>
      <c r="D409" s="22" t="e">
        <v>#N/A</v>
      </c>
      <c r="E409" s="22" t="s">
        <v>5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 t="s">
        <v>5</v>
      </c>
      <c r="B410" s="22"/>
      <c r="C410" s="22" t="e">
        <v>#N/A</v>
      </c>
      <c r="D410" s="22" t="e">
        <v>#N/A</v>
      </c>
      <c r="E410" s="22" t="s">
        <v>5</v>
      </c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 t="s">
        <v>5</v>
      </c>
      <c r="B411" s="22"/>
      <c r="C411" s="22" t="e">
        <v>#N/A</v>
      </c>
      <c r="D411" s="22" t="e">
        <v>#N/A</v>
      </c>
      <c r="E411" s="22" t="s">
        <v>5</v>
      </c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 t="s">
        <v>5</v>
      </c>
      <c r="B412" s="22"/>
      <c r="C412" s="22" t="e">
        <v>#N/A</v>
      </c>
      <c r="D412" s="22" t="e">
        <v>#N/A</v>
      </c>
      <c r="E412" s="22" t="s">
        <v>5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 t="s">
        <v>5</v>
      </c>
      <c r="B413" s="22"/>
      <c r="C413" s="22" t="e">
        <v>#N/A</v>
      </c>
      <c r="D413" s="22" t="e">
        <v>#N/A</v>
      </c>
      <c r="E413" s="22" t="s">
        <v>5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 t="s">
        <v>5</v>
      </c>
      <c r="B414" s="22"/>
      <c r="C414" s="22" t="e">
        <v>#N/A</v>
      </c>
      <c r="D414" s="22" t="e">
        <v>#N/A</v>
      </c>
      <c r="E414" s="22" t="s">
        <v>5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 t="s">
        <v>5</v>
      </c>
      <c r="B415" s="22"/>
      <c r="C415" s="22" t="e">
        <v>#N/A</v>
      </c>
      <c r="D415" s="22" t="e">
        <v>#N/A</v>
      </c>
      <c r="E415" s="22" t="s">
        <v>5</v>
      </c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 t="s">
        <v>5</v>
      </c>
      <c r="B416" s="22"/>
      <c r="C416" s="22" t="e">
        <v>#N/A</v>
      </c>
      <c r="D416" s="22" t="e">
        <v>#N/A</v>
      </c>
      <c r="E416" s="22" t="s">
        <v>5</v>
      </c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 t="s">
        <v>5</v>
      </c>
      <c r="B417" s="22"/>
      <c r="C417" s="22" t="e">
        <v>#N/A</v>
      </c>
      <c r="D417" s="22" t="e">
        <v>#N/A</v>
      </c>
      <c r="E417" s="22" t="s">
        <v>5</v>
      </c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 t="s">
        <v>5</v>
      </c>
      <c r="B418" s="22"/>
      <c r="C418" s="22" t="e">
        <v>#N/A</v>
      </c>
      <c r="D418" s="22" t="e">
        <v>#N/A</v>
      </c>
      <c r="E418" s="22" t="s">
        <v>5</v>
      </c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 t="s">
        <v>5</v>
      </c>
      <c r="B419" s="22"/>
      <c r="C419" s="22" t="e">
        <v>#N/A</v>
      </c>
      <c r="D419" s="22" t="e">
        <v>#N/A</v>
      </c>
      <c r="E419" s="22" t="s">
        <v>5</v>
      </c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 t="s">
        <v>5</v>
      </c>
      <c r="B420" s="22"/>
      <c r="C420" s="22" t="e">
        <v>#N/A</v>
      </c>
      <c r="D420" s="22" t="e">
        <v>#N/A</v>
      </c>
      <c r="E420" s="22" t="s">
        <v>5</v>
      </c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 t="s">
        <v>5</v>
      </c>
      <c r="B421" s="22"/>
      <c r="C421" s="22" t="e">
        <v>#N/A</v>
      </c>
      <c r="D421" s="22" t="e">
        <v>#N/A</v>
      </c>
      <c r="E421" s="22" t="s">
        <v>5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 t="s">
        <v>5</v>
      </c>
      <c r="B422" s="22"/>
      <c r="C422" s="22" t="e">
        <v>#N/A</v>
      </c>
      <c r="D422" s="22" t="e">
        <v>#N/A</v>
      </c>
      <c r="E422" s="22" t="s">
        <v>5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 t="s">
        <v>5</v>
      </c>
      <c r="B423" s="22"/>
      <c r="C423" s="22" t="e">
        <v>#N/A</v>
      </c>
      <c r="D423" s="22" t="e">
        <v>#N/A</v>
      </c>
      <c r="E423" s="22" t="s">
        <v>5</v>
      </c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 t="s">
        <v>5</v>
      </c>
      <c r="B424" s="22"/>
      <c r="C424" s="22" t="e">
        <v>#N/A</v>
      </c>
      <c r="D424" s="22" t="e">
        <v>#N/A</v>
      </c>
      <c r="E424" s="22" t="s">
        <v>5</v>
      </c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 t="s">
        <v>5</v>
      </c>
      <c r="B425" s="22"/>
      <c r="C425" s="22" t="e">
        <v>#N/A</v>
      </c>
      <c r="D425" s="22" t="e">
        <v>#N/A</v>
      </c>
      <c r="E425" s="22" t="s">
        <v>5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 t="s">
        <v>5</v>
      </c>
      <c r="B426" s="22"/>
      <c r="C426" s="22" t="e">
        <v>#N/A</v>
      </c>
      <c r="D426" s="22" t="e">
        <v>#N/A</v>
      </c>
      <c r="E426" s="22" t="s">
        <v>5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 t="s">
        <v>5</v>
      </c>
      <c r="B427" s="22"/>
      <c r="C427" s="22" t="e">
        <v>#N/A</v>
      </c>
      <c r="D427" s="22" t="e">
        <v>#N/A</v>
      </c>
      <c r="E427" s="22" t="s">
        <v>5</v>
      </c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 t="s">
        <v>5</v>
      </c>
      <c r="B428" s="22"/>
      <c r="C428" s="22" t="e">
        <v>#N/A</v>
      </c>
      <c r="D428" s="22" t="e">
        <v>#N/A</v>
      </c>
      <c r="E428" s="22" t="s">
        <v>5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 t="s">
        <v>5</v>
      </c>
      <c r="B429" s="22"/>
      <c r="C429" s="22" t="e">
        <v>#N/A</v>
      </c>
      <c r="D429" s="22" t="e">
        <v>#N/A</v>
      </c>
      <c r="E429" s="22" t="s">
        <v>5</v>
      </c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 t="s">
        <v>5</v>
      </c>
      <c r="B430" s="22"/>
      <c r="C430" s="22" t="e">
        <v>#N/A</v>
      </c>
      <c r="D430" s="22" t="e">
        <v>#N/A</v>
      </c>
      <c r="E430" s="22" t="s">
        <v>5</v>
      </c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 t="s">
        <v>5</v>
      </c>
      <c r="B431" s="22"/>
      <c r="C431" s="22" t="e">
        <v>#N/A</v>
      </c>
      <c r="D431" s="22" t="e">
        <v>#N/A</v>
      </c>
      <c r="E431" s="22" t="s">
        <v>5</v>
      </c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 t="s">
        <v>5</v>
      </c>
      <c r="B432" s="22"/>
      <c r="C432" s="22" t="e">
        <v>#N/A</v>
      </c>
      <c r="D432" s="22" t="e">
        <v>#N/A</v>
      </c>
      <c r="E432" s="22" t="s">
        <v>5</v>
      </c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 t="s">
        <v>5</v>
      </c>
      <c r="B433" s="22"/>
      <c r="C433" s="22" t="e">
        <v>#N/A</v>
      </c>
      <c r="D433" s="22" t="e">
        <v>#N/A</v>
      </c>
      <c r="E433" s="22" t="s">
        <v>5</v>
      </c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 t="s">
        <v>5</v>
      </c>
      <c r="B434" s="22"/>
      <c r="C434" s="22" t="e">
        <v>#N/A</v>
      </c>
      <c r="D434" s="22" t="e">
        <v>#N/A</v>
      </c>
      <c r="E434" s="22" t="s">
        <v>5</v>
      </c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 t="s">
        <v>5</v>
      </c>
      <c r="B435" s="22"/>
      <c r="C435" s="22" t="e">
        <v>#N/A</v>
      </c>
      <c r="D435" s="22" t="e">
        <v>#N/A</v>
      </c>
      <c r="E435" s="22" t="s">
        <v>5</v>
      </c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 t="s">
        <v>5</v>
      </c>
      <c r="B436" s="22"/>
      <c r="C436" s="22" t="e">
        <v>#N/A</v>
      </c>
      <c r="D436" s="22" t="e">
        <v>#N/A</v>
      </c>
      <c r="E436" s="22" t="s">
        <v>5</v>
      </c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 t="s">
        <v>5</v>
      </c>
      <c r="B437" s="22"/>
      <c r="C437" s="22" t="e">
        <v>#N/A</v>
      </c>
      <c r="D437" s="22" t="e">
        <v>#N/A</v>
      </c>
      <c r="E437" s="22" t="s">
        <v>5</v>
      </c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 t="s">
        <v>5</v>
      </c>
      <c r="B438" s="22"/>
      <c r="C438" s="22" t="e">
        <v>#N/A</v>
      </c>
      <c r="D438" s="22" t="e">
        <v>#N/A</v>
      </c>
      <c r="E438" s="22" t="s">
        <v>5</v>
      </c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 t="s">
        <v>5</v>
      </c>
      <c r="B439" s="22"/>
      <c r="C439" s="22" t="e">
        <v>#N/A</v>
      </c>
      <c r="D439" s="22" t="e">
        <v>#N/A</v>
      </c>
      <c r="E439" s="22" t="s">
        <v>5</v>
      </c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 t="s">
        <v>5</v>
      </c>
      <c r="B440" s="22"/>
      <c r="C440" s="22" t="e">
        <v>#N/A</v>
      </c>
      <c r="D440" s="22" t="e">
        <v>#N/A</v>
      </c>
      <c r="E440" s="22" t="s">
        <v>5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 t="s">
        <v>5</v>
      </c>
      <c r="B441" s="22"/>
      <c r="C441" s="22" t="e">
        <v>#N/A</v>
      </c>
      <c r="D441" s="22" t="e">
        <v>#N/A</v>
      </c>
      <c r="E441" s="22" t="s">
        <v>5</v>
      </c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 t="s">
        <v>5</v>
      </c>
      <c r="B442" s="22"/>
      <c r="C442" s="22" t="e">
        <v>#N/A</v>
      </c>
      <c r="D442" s="22" t="e">
        <v>#N/A</v>
      </c>
      <c r="E442" s="22" t="s">
        <v>5</v>
      </c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 t="s">
        <v>5</v>
      </c>
      <c r="B443" s="22"/>
      <c r="C443" s="22" t="e">
        <v>#N/A</v>
      </c>
      <c r="D443" s="22" t="e">
        <v>#N/A</v>
      </c>
      <c r="E443" s="22" t="s">
        <v>5</v>
      </c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 t="s">
        <v>5</v>
      </c>
      <c r="B444" s="22"/>
      <c r="C444" s="22" t="e">
        <v>#N/A</v>
      </c>
      <c r="D444" s="22" t="e">
        <v>#N/A</v>
      </c>
      <c r="E444" s="22" t="s">
        <v>5</v>
      </c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 t="s">
        <v>5</v>
      </c>
      <c r="B445" s="22"/>
      <c r="C445" s="22" t="e">
        <v>#N/A</v>
      </c>
      <c r="D445" s="22" t="e">
        <v>#N/A</v>
      </c>
      <c r="E445" s="22" t="s">
        <v>5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 t="s">
        <v>5</v>
      </c>
      <c r="B446" s="22"/>
      <c r="C446" s="22" t="e">
        <v>#N/A</v>
      </c>
      <c r="D446" s="22" t="e">
        <v>#N/A</v>
      </c>
      <c r="E446" s="22" t="s">
        <v>5</v>
      </c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 t="s">
        <v>5</v>
      </c>
      <c r="B447" s="22"/>
      <c r="C447" s="22" t="e">
        <v>#N/A</v>
      </c>
      <c r="D447" s="22" t="e">
        <v>#N/A</v>
      </c>
      <c r="E447" s="22" t="s">
        <v>5</v>
      </c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 t="s">
        <v>5</v>
      </c>
      <c r="B448" s="22"/>
      <c r="C448" s="22" t="e">
        <v>#N/A</v>
      </c>
      <c r="D448" s="22" t="e">
        <v>#N/A</v>
      </c>
      <c r="E448" s="22" t="s">
        <v>5</v>
      </c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 t="s">
        <v>5</v>
      </c>
      <c r="B449" s="22"/>
      <c r="C449" s="22" t="e">
        <v>#N/A</v>
      </c>
      <c r="D449" s="22" t="e">
        <v>#N/A</v>
      </c>
      <c r="E449" s="22" t="s">
        <v>5</v>
      </c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 t="s">
        <v>5</v>
      </c>
      <c r="B450" s="22"/>
      <c r="C450" s="22" t="e">
        <v>#N/A</v>
      </c>
      <c r="D450" s="22" t="e">
        <v>#N/A</v>
      </c>
      <c r="E450" s="22" t="s">
        <v>5</v>
      </c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 t="s">
        <v>5</v>
      </c>
      <c r="B451" s="22"/>
      <c r="C451" s="22" t="e">
        <v>#N/A</v>
      </c>
      <c r="D451" s="22" t="e">
        <v>#N/A</v>
      </c>
      <c r="E451" s="22" t="s">
        <v>5</v>
      </c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 t="s">
        <v>5</v>
      </c>
      <c r="B452" s="22"/>
      <c r="C452" s="22" t="e">
        <v>#N/A</v>
      </c>
      <c r="D452" s="22" t="e">
        <v>#N/A</v>
      </c>
      <c r="E452" s="22" t="s">
        <v>5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 t="s">
        <v>5</v>
      </c>
      <c r="B453" s="22"/>
      <c r="C453" s="22" t="e">
        <v>#N/A</v>
      </c>
      <c r="D453" s="22" t="e">
        <v>#N/A</v>
      </c>
      <c r="E453" s="22" t="s">
        <v>5</v>
      </c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 t="s">
        <v>5</v>
      </c>
      <c r="B454" s="22"/>
      <c r="C454" s="22" t="e">
        <v>#N/A</v>
      </c>
      <c r="D454" s="22" t="e">
        <v>#N/A</v>
      </c>
      <c r="E454" s="22" t="s">
        <v>5</v>
      </c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 t="s">
        <v>5</v>
      </c>
      <c r="B455" s="22"/>
      <c r="C455" s="22" t="e">
        <v>#N/A</v>
      </c>
      <c r="D455" s="22" t="e">
        <v>#N/A</v>
      </c>
      <c r="E455" s="22" t="s">
        <v>5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 t="s">
        <v>5</v>
      </c>
      <c r="B456" s="22"/>
      <c r="C456" s="22" t="e">
        <v>#N/A</v>
      </c>
      <c r="D456" s="22" t="e">
        <v>#N/A</v>
      </c>
      <c r="E456" s="22" t="s">
        <v>5</v>
      </c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 t="s">
        <v>5</v>
      </c>
      <c r="B457" s="22"/>
      <c r="C457" s="22" t="e">
        <v>#N/A</v>
      </c>
      <c r="D457" s="22" t="e">
        <v>#N/A</v>
      </c>
      <c r="E457" s="22" t="s">
        <v>5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 t="s">
        <v>5</v>
      </c>
      <c r="B458" s="22"/>
      <c r="C458" s="22" t="e">
        <v>#N/A</v>
      </c>
      <c r="D458" s="22" t="e">
        <v>#N/A</v>
      </c>
      <c r="E458" s="22" t="s">
        <v>5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 t="s">
        <v>5</v>
      </c>
      <c r="B459" s="22"/>
      <c r="C459" s="22" t="e">
        <v>#N/A</v>
      </c>
      <c r="D459" s="22" t="e">
        <v>#N/A</v>
      </c>
      <c r="E459" s="22" t="s">
        <v>5</v>
      </c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 t="s">
        <v>5</v>
      </c>
      <c r="B460" s="22"/>
      <c r="C460" s="22" t="e">
        <v>#N/A</v>
      </c>
      <c r="D460" s="22" t="e">
        <v>#N/A</v>
      </c>
      <c r="E460" s="22" t="s">
        <v>5</v>
      </c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 t="s">
        <v>5</v>
      </c>
      <c r="B461" s="22"/>
      <c r="C461" s="22" t="e">
        <v>#N/A</v>
      </c>
      <c r="D461" s="22" t="e">
        <v>#N/A</v>
      </c>
      <c r="E461" s="22" t="s">
        <v>5</v>
      </c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 t="s">
        <v>5</v>
      </c>
      <c r="B462" s="22"/>
      <c r="C462" s="22" t="e">
        <v>#N/A</v>
      </c>
      <c r="D462" s="22" t="e">
        <v>#N/A</v>
      </c>
      <c r="E462" s="22" t="s">
        <v>5</v>
      </c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 t="s">
        <v>5</v>
      </c>
      <c r="B463" s="22"/>
      <c r="C463" s="22" t="e">
        <v>#N/A</v>
      </c>
      <c r="D463" s="22" t="e">
        <v>#N/A</v>
      </c>
      <c r="E463" s="22" t="s">
        <v>5</v>
      </c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 t="s">
        <v>5</v>
      </c>
      <c r="B464" s="22"/>
      <c r="C464" s="22" t="e">
        <v>#N/A</v>
      </c>
      <c r="D464" s="22" t="e">
        <v>#N/A</v>
      </c>
      <c r="E464" s="22" t="s">
        <v>5</v>
      </c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 t="s">
        <v>5</v>
      </c>
      <c r="B465" s="22"/>
      <c r="C465" s="22" t="e">
        <v>#N/A</v>
      </c>
      <c r="D465" s="22" t="e">
        <v>#N/A</v>
      </c>
      <c r="E465" s="22" t="s">
        <v>5</v>
      </c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 t="s">
        <v>5</v>
      </c>
      <c r="B466" s="22"/>
      <c r="C466" s="22" t="e">
        <v>#N/A</v>
      </c>
      <c r="D466" s="22" t="e">
        <v>#N/A</v>
      </c>
      <c r="E466" s="22" t="s">
        <v>5</v>
      </c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 t="s">
        <v>5</v>
      </c>
      <c r="B467" s="22"/>
      <c r="C467" s="22" t="e">
        <v>#N/A</v>
      </c>
      <c r="D467" s="22" t="e">
        <v>#N/A</v>
      </c>
      <c r="E467" s="22" t="s">
        <v>5</v>
      </c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 t="s">
        <v>5</v>
      </c>
      <c r="B468" s="22"/>
      <c r="C468" s="22" t="e">
        <v>#N/A</v>
      </c>
      <c r="D468" s="22" t="e">
        <v>#N/A</v>
      </c>
      <c r="E468" s="22" t="s">
        <v>5</v>
      </c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 t="s">
        <v>5</v>
      </c>
      <c r="B469" s="22"/>
      <c r="C469" s="22" t="e">
        <v>#N/A</v>
      </c>
      <c r="D469" s="22" t="e">
        <v>#N/A</v>
      </c>
      <c r="E469" s="22" t="s">
        <v>5</v>
      </c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 t="s">
        <v>5</v>
      </c>
      <c r="B470" s="22"/>
      <c r="C470" s="22" t="e">
        <v>#N/A</v>
      </c>
      <c r="D470" s="22" t="e">
        <v>#N/A</v>
      </c>
      <c r="E470" s="22" t="s">
        <v>5</v>
      </c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 t="s">
        <v>5</v>
      </c>
      <c r="B471" s="22"/>
      <c r="C471" s="22" t="e">
        <v>#N/A</v>
      </c>
      <c r="D471" s="22" t="e">
        <v>#N/A</v>
      </c>
      <c r="E471" s="22" t="s">
        <v>5</v>
      </c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 t="s">
        <v>5</v>
      </c>
      <c r="B472" s="22"/>
      <c r="C472" s="22" t="e">
        <v>#N/A</v>
      </c>
      <c r="D472" s="22" t="e">
        <v>#N/A</v>
      </c>
      <c r="E472" s="22" t="s">
        <v>5</v>
      </c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 t="s">
        <v>5</v>
      </c>
      <c r="B473" s="22"/>
      <c r="C473" s="22" t="e">
        <v>#N/A</v>
      </c>
      <c r="D473" s="22" t="e">
        <v>#N/A</v>
      </c>
      <c r="E473" s="22" t="s">
        <v>5</v>
      </c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 t="s">
        <v>5</v>
      </c>
      <c r="B474" s="22"/>
      <c r="C474" s="22" t="e">
        <v>#N/A</v>
      </c>
      <c r="D474" s="22" t="e">
        <v>#N/A</v>
      </c>
      <c r="E474" s="22" t="s">
        <v>5</v>
      </c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 t="s">
        <v>5</v>
      </c>
      <c r="B475" s="22"/>
      <c r="C475" s="22" t="e">
        <v>#N/A</v>
      </c>
      <c r="D475" s="22" t="e">
        <v>#N/A</v>
      </c>
      <c r="E475" s="22" t="s">
        <v>5</v>
      </c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 t="s">
        <v>5</v>
      </c>
      <c r="B476" s="22"/>
      <c r="C476" s="22" t="e">
        <v>#N/A</v>
      </c>
      <c r="D476" s="22" t="e">
        <v>#N/A</v>
      </c>
      <c r="E476" s="22" t="s">
        <v>5</v>
      </c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 t="s">
        <v>5</v>
      </c>
      <c r="B477" s="22"/>
      <c r="C477" s="22" t="e">
        <v>#N/A</v>
      </c>
      <c r="D477" s="22" t="e">
        <v>#N/A</v>
      </c>
      <c r="E477" s="22" t="s">
        <v>5</v>
      </c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 t="s">
        <v>5</v>
      </c>
      <c r="B478" s="22"/>
      <c r="C478" s="22" t="e">
        <v>#N/A</v>
      </c>
      <c r="D478" s="22" t="e">
        <v>#N/A</v>
      </c>
      <c r="E478" s="22" t="s">
        <v>5</v>
      </c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 t="s">
        <v>5</v>
      </c>
      <c r="B479" s="22"/>
      <c r="C479" s="22" t="e">
        <v>#N/A</v>
      </c>
      <c r="D479" s="22" t="e">
        <v>#N/A</v>
      </c>
      <c r="E479" s="22" t="s">
        <v>5</v>
      </c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 t="s">
        <v>5</v>
      </c>
      <c r="B480" s="22"/>
      <c r="C480" s="22" t="e">
        <v>#N/A</v>
      </c>
      <c r="D480" s="22" t="e">
        <v>#N/A</v>
      </c>
      <c r="E480" s="22" t="s">
        <v>5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 t="s">
        <v>5</v>
      </c>
      <c r="B481" s="22"/>
      <c r="C481" s="22" t="e">
        <v>#N/A</v>
      </c>
      <c r="D481" s="22" t="e">
        <v>#N/A</v>
      </c>
      <c r="E481" s="22" t="s">
        <v>5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 t="s">
        <v>5</v>
      </c>
      <c r="B482" s="22"/>
      <c r="C482" s="22" t="e">
        <v>#N/A</v>
      </c>
      <c r="D482" s="22" t="e">
        <v>#N/A</v>
      </c>
      <c r="E482" s="22" t="s">
        <v>5</v>
      </c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 t="s">
        <v>5</v>
      </c>
      <c r="B483" s="22"/>
      <c r="C483" s="22" t="e">
        <v>#N/A</v>
      </c>
      <c r="D483" s="22" t="e">
        <v>#N/A</v>
      </c>
      <c r="E483" s="22" t="s">
        <v>5</v>
      </c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 t="s">
        <v>5</v>
      </c>
      <c r="B484" s="22"/>
      <c r="C484" s="22" t="e">
        <v>#N/A</v>
      </c>
      <c r="D484" s="22" t="e">
        <v>#N/A</v>
      </c>
      <c r="E484" s="22" t="s">
        <v>5</v>
      </c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 t="s">
        <v>5</v>
      </c>
      <c r="B485" s="22"/>
      <c r="C485" s="22" t="e">
        <v>#N/A</v>
      </c>
      <c r="D485" s="22" t="e">
        <v>#N/A</v>
      </c>
      <c r="E485" s="22" t="s">
        <v>5</v>
      </c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 t="s">
        <v>5</v>
      </c>
      <c r="B486" s="22"/>
      <c r="C486" s="22" t="e">
        <v>#N/A</v>
      </c>
      <c r="D486" s="22" t="e">
        <v>#N/A</v>
      </c>
      <c r="E486" s="22" t="s">
        <v>5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 t="s">
        <v>5</v>
      </c>
      <c r="B487" s="22"/>
      <c r="C487" s="22" t="e">
        <v>#N/A</v>
      </c>
      <c r="D487" s="22" t="e">
        <v>#N/A</v>
      </c>
      <c r="E487" s="22" t="s">
        <v>5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 t="s">
        <v>5</v>
      </c>
      <c r="B488" s="22"/>
      <c r="C488" s="22" t="e">
        <v>#N/A</v>
      </c>
      <c r="D488" s="22" t="e">
        <v>#N/A</v>
      </c>
      <c r="E488" s="22" t="s">
        <v>5</v>
      </c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 t="s">
        <v>5</v>
      </c>
      <c r="B489" s="22"/>
      <c r="C489" s="22" t="e">
        <v>#N/A</v>
      </c>
      <c r="D489" s="22" t="e">
        <v>#N/A</v>
      </c>
      <c r="E489" s="22" t="s">
        <v>5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 t="s">
        <v>5</v>
      </c>
      <c r="B490" s="22"/>
      <c r="C490" s="22" t="e">
        <v>#N/A</v>
      </c>
      <c r="D490" s="22" t="e">
        <v>#N/A</v>
      </c>
      <c r="E490" s="22" t="s">
        <v>5</v>
      </c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 t="s">
        <v>5</v>
      </c>
      <c r="B491" s="22"/>
      <c r="C491" s="22" t="e">
        <v>#N/A</v>
      </c>
      <c r="D491" s="22" t="e">
        <v>#N/A</v>
      </c>
      <c r="E491" s="22" t="s">
        <v>5</v>
      </c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 t="s">
        <v>5</v>
      </c>
      <c r="B492" s="22"/>
      <c r="C492" s="22" t="e">
        <v>#N/A</v>
      </c>
      <c r="D492" s="22" t="e">
        <v>#N/A</v>
      </c>
      <c r="E492" s="22" t="s">
        <v>5</v>
      </c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 t="s">
        <v>5</v>
      </c>
      <c r="B493" s="22"/>
      <c r="C493" s="22" t="e">
        <v>#N/A</v>
      </c>
      <c r="D493" s="22" t="e">
        <v>#N/A</v>
      </c>
      <c r="E493" s="22" t="s">
        <v>5</v>
      </c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 t="s">
        <v>5</v>
      </c>
      <c r="B494" s="22"/>
      <c r="C494" s="22" t="e">
        <v>#N/A</v>
      </c>
      <c r="D494" s="22" t="e">
        <v>#N/A</v>
      </c>
      <c r="E494" s="22" t="s">
        <v>5</v>
      </c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 t="s">
        <v>5</v>
      </c>
      <c r="B495" s="22"/>
      <c r="C495" s="22" t="e">
        <v>#N/A</v>
      </c>
      <c r="D495" s="22" t="e">
        <v>#N/A</v>
      </c>
      <c r="E495" s="22" t="s">
        <v>5</v>
      </c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 t="s">
        <v>5</v>
      </c>
      <c r="B496" s="22"/>
      <c r="C496" s="22" t="e">
        <v>#N/A</v>
      </c>
      <c r="D496" s="22" t="e">
        <v>#N/A</v>
      </c>
      <c r="E496" s="22" t="s">
        <v>5</v>
      </c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 t="s">
        <v>5</v>
      </c>
      <c r="B497" s="22"/>
      <c r="C497" s="22" t="e">
        <v>#N/A</v>
      </c>
      <c r="D497" s="22" t="e">
        <v>#N/A</v>
      </c>
      <c r="E497" s="22" t="s">
        <v>5</v>
      </c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 t="s">
        <v>5</v>
      </c>
      <c r="B498" s="22"/>
      <c r="C498" s="22" t="e">
        <v>#N/A</v>
      </c>
      <c r="D498" s="22" t="e">
        <v>#N/A</v>
      </c>
      <c r="E498" s="22" t="s">
        <v>5</v>
      </c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 t="s">
        <v>5</v>
      </c>
      <c r="B499" s="22"/>
      <c r="C499" s="22" t="e">
        <v>#N/A</v>
      </c>
      <c r="D499" s="22" t="e">
        <v>#N/A</v>
      </c>
      <c r="E499" s="22" t="s">
        <v>5</v>
      </c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 t="s">
        <v>5</v>
      </c>
      <c r="B500" s="22"/>
      <c r="C500" s="22" t="e">
        <v>#N/A</v>
      </c>
      <c r="D500" s="22" t="e">
        <v>#N/A</v>
      </c>
      <c r="E500" s="22" t="s">
        <v>5</v>
      </c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 t="s">
        <v>5</v>
      </c>
      <c r="B501" s="22"/>
      <c r="C501" s="22" t="e">
        <v>#N/A</v>
      </c>
      <c r="D501" s="22" t="e">
        <v>#N/A</v>
      </c>
      <c r="E501" s="22" t="s">
        <v>5</v>
      </c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 t="s">
        <v>5</v>
      </c>
      <c r="B502" s="22"/>
      <c r="C502" s="22" t="e">
        <v>#N/A</v>
      </c>
      <c r="D502" s="22" t="e">
        <v>#N/A</v>
      </c>
      <c r="E502" s="22" t="s">
        <v>5</v>
      </c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 t="s">
        <v>5</v>
      </c>
      <c r="B503" s="22"/>
      <c r="C503" s="22" t="e">
        <v>#N/A</v>
      </c>
      <c r="D503" s="22" t="e">
        <v>#N/A</v>
      </c>
      <c r="E503" s="22" t="s">
        <v>5</v>
      </c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 t="s">
        <v>5</v>
      </c>
      <c r="B504" s="22"/>
      <c r="C504" s="22" t="e">
        <v>#N/A</v>
      </c>
      <c r="D504" s="22" t="e">
        <v>#N/A</v>
      </c>
      <c r="E504" s="22" t="s">
        <v>5</v>
      </c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 t="s">
        <v>5</v>
      </c>
      <c r="B505" s="22"/>
      <c r="C505" s="22" t="e">
        <v>#N/A</v>
      </c>
      <c r="D505" s="22" t="e">
        <v>#N/A</v>
      </c>
      <c r="E505" s="22" t="s">
        <v>5</v>
      </c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 t="s">
        <v>5</v>
      </c>
      <c r="B506" s="22"/>
      <c r="C506" s="22" t="e">
        <v>#N/A</v>
      </c>
      <c r="D506" s="22" t="e">
        <v>#N/A</v>
      </c>
      <c r="E506" s="22" t="s">
        <v>5</v>
      </c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 t="s">
        <v>5</v>
      </c>
      <c r="B507" s="22"/>
      <c r="C507" s="22" t="e">
        <v>#N/A</v>
      </c>
      <c r="D507" s="22" t="e">
        <v>#N/A</v>
      </c>
      <c r="E507" s="22" t="s">
        <v>5</v>
      </c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 t="s">
        <v>5</v>
      </c>
      <c r="B508" s="22"/>
      <c r="C508" s="22" t="e">
        <v>#N/A</v>
      </c>
      <c r="D508" s="22" t="e">
        <v>#N/A</v>
      </c>
      <c r="E508" s="22" t="s">
        <v>5</v>
      </c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 t="s">
        <v>5</v>
      </c>
      <c r="B509" s="22"/>
      <c r="C509" s="22" t="e">
        <v>#N/A</v>
      </c>
      <c r="D509" s="22" t="e">
        <v>#N/A</v>
      </c>
      <c r="E509" s="22" t="s">
        <v>5</v>
      </c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 t="s">
        <v>5</v>
      </c>
      <c r="B510" s="22"/>
      <c r="C510" s="22" t="e">
        <v>#N/A</v>
      </c>
      <c r="D510" s="22" t="e">
        <v>#N/A</v>
      </c>
      <c r="E510" s="22" t="s">
        <v>5</v>
      </c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 t="s">
        <v>5</v>
      </c>
      <c r="B511" s="22"/>
      <c r="C511" s="22" t="e">
        <v>#N/A</v>
      </c>
      <c r="D511" s="22" t="e">
        <v>#N/A</v>
      </c>
      <c r="E511" s="22" t="s">
        <v>5</v>
      </c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 t="s">
        <v>5</v>
      </c>
      <c r="B512" s="22"/>
      <c r="C512" s="22" t="e">
        <v>#N/A</v>
      </c>
      <c r="D512" s="22" t="e">
        <v>#N/A</v>
      </c>
      <c r="E512" s="22" t="s">
        <v>5</v>
      </c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 t="s">
        <v>5</v>
      </c>
      <c r="B513" s="22"/>
      <c r="C513" s="22" t="e">
        <v>#N/A</v>
      </c>
      <c r="D513" s="22" t="e">
        <v>#N/A</v>
      </c>
      <c r="E513" s="22" t="s">
        <v>5</v>
      </c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 t="s">
        <v>5</v>
      </c>
      <c r="B514" s="22"/>
      <c r="C514" s="22" t="e">
        <v>#N/A</v>
      </c>
      <c r="D514" s="22" t="e">
        <v>#N/A</v>
      </c>
      <c r="E514" s="22" t="s">
        <v>5</v>
      </c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 t="s">
        <v>5</v>
      </c>
      <c r="B515" s="22"/>
      <c r="C515" s="22" t="e">
        <v>#N/A</v>
      </c>
      <c r="D515" s="22" t="e">
        <v>#N/A</v>
      </c>
      <c r="E515" s="22" t="s">
        <v>5</v>
      </c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 t="s">
        <v>5</v>
      </c>
      <c r="B516" s="22"/>
      <c r="C516" s="22" t="e">
        <v>#N/A</v>
      </c>
      <c r="D516" s="22" t="e">
        <v>#N/A</v>
      </c>
      <c r="E516" s="22" t="s">
        <v>5</v>
      </c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 t="s">
        <v>5</v>
      </c>
      <c r="B517" s="22"/>
      <c r="C517" s="22" t="e">
        <v>#N/A</v>
      </c>
      <c r="D517" s="22" t="e">
        <v>#N/A</v>
      </c>
      <c r="E517" s="22" t="s">
        <v>5</v>
      </c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 t="s">
        <v>5</v>
      </c>
      <c r="B518" s="22"/>
      <c r="C518" s="22" t="e">
        <v>#N/A</v>
      </c>
      <c r="D518" s="22" t="e">
        <v>#N/A</v>
      </c>
      <c r="E518" s="22" t="s">
        <v>5</v>
      </c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 t="s">
        <v>5</v>
      </c>
      <c r="B519" s="22"/>
      <c r="C519" s="22" t="e">
        <v>#N/A</v>
      </c>
      <c r="D519" s="22" t="e">
        <v>#N/A</v>
      </c>
      <c r="E519" s="22" t="s">
        <v>5</v>
      </c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 t="s">
        <v>5</v>
      </c>
      <c r="B520" s="22"/>
      <c r="C520" s="22" t="e">
        <v>#N/A</v>
      </c>
      <c r="D520" s="22" t="e">
        <v>#N/A</v>
      </c>
      <c r="E520" s="22" t="s">
        <v>5</v>
      </c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 t="s">
        <v>5</v>
      </c>
      <c r="B521" s="22"/>
      <c r="C521" s="22" t="e">
        <v>#N/A</v>
      </c>
      <c r="D521" s="22" t="e">
        <v>#N/A</v>
      </c>
      <c r="E521" s="22" t="s">
        <v>5</v>
      </c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 t="s">
        <v>5</v>
      </c>
      <c r="B522" s="22"/>
      <c r="C522" s="22" t="e">
        <v>#N/A</v>
      </c>
      <c r="D522" s="22" t="e">
        <v>#N/A</v>
      </c>
      <c r="E522" s="22" t="s">
        <v>5</v>
      </c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 t="s">
        <v>5</v>
      </c>
      <c r="B523" s="22"/>
      <c r="C523" s="22" t="e">
        <v>#N/A</v>
      </c>
      <c r="D523" s="22" t="e">
        <v>#N/A</v>
      </c>
      <c r="E523" s="22" t="s">
        <v>5</v>
      </c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 t="s">
        <v>5</v>
      </c>
      <c r="B524" s="22"/>
      <c r="C524" s="22" t="e">
        <v>#N/A</v>
      </c>
      <c r="D524" s="22" t="e">
        <v>#N/A</v>
      </c>
      <c r="E524" s="22" t="s">
        <v>5</v>
      </c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 t="s">
        <v>5</v>
      </c>
      <c r="B525" s="22"/>
      <c r="C525" s="22" t="e">
        <v>#N/A</v>
      </c>
      <c r="D525" s="22" t="e">
        <v>#N/A</v>
      </c>
      <c r="E525" s="22" t="s">
        <v>5</v>
      </c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 t="s">
        <v>5</v>
      </c>
      <c r="B526" s="22"/>
      <c r="C526" s="22" t="e">
        <v>#N/A</v>
      </c>
      <c r="D526" s="22" t="e">
        <v>#N/A</v>
      </c>
      <c r="E526" s="22" t="s">
        <v>5</v>
      </c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 t="s">
        <v>5</v>
      </c>
      <c r="B527" s="22"/>
      <c r="C527" s="22" t="e">
        <v>#N/A</v>
      </c>
      <c r="D527" s="22" t="e">
        <v>#N/A</v>
      </c>
      <c r="E527" s="22" t="s">
        <v>5</v>
      </c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 t="s">
        <v>5</v>
      </c>
      <c r="B528" s="22"/>
      <c r="C528" s="22" t="e">
        <v>#N/A</v>
      </c>
      <c r="D528" s="22" t="e">
        <v>#N/A</v>
      </c>
      <c r="E528" s="22" t="s">
        <v>5</v>
      </c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 t="s">
        <v>5</v>
      </c>
      <c r="B529" s="22"/>
      <c r="C529" s="22" t="e">
        <v>#N/A</v>
      </c>
      <c r="D529" s="22" t="e">
        <v>#N/A</v>
      </c>
      <c r="E529" s="22" t="s">
        <v>5</v>
      </c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 t="s">
        <v>5</v>
      </c>
      <c r="B530" s="22"/>
      <c r="C530" s="22" t="e">
        <v>#N/A</v>
      </c>
      <c r="D530" s="22" t="e">
        <v>#N/A</v>
      </c>
      <c r="E530" s="22" t="s">
        <v>5</v>
      </c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 t="s">
        <v>5</v>
      </c>
      <c r="B531" s="22"/>
      <c r="C531" s="22" t="e">
        <v>#N/A</v>
      </c>
      <c r="D531" s="22" t="e">
        <v>#N/A</v>
      </c>
      <c r="E531" s="22" t="s">
        <v>5</v>
      </c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 t="s">
        <v>5</v>
      </c>
      <c r="B532" s="22"/>
      <c r="C532" s="22" t="e">
        <v>#N/A</v>
      </c>
      <c r="D532" s="22" t="e">
        <v>#N/A</v>
      </c>
      <c r="E532" s="22" t="s">
        <v>5</v>
      </c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 t="s">
        <v>5</v>
      </c>
      <c r="B533" s="22"/>
      <c r="C533" s="22" t="e">
        <v>#N/A</v>
      </c>
      <c r="D533" s="22" t="e">
        <v>#N/A</v>
      </c>
      <c r="E533" s="22" t="s">
        <v>5</v>
      </c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 t="s">
        <v>5</v>
      </c>
      <c r="B534" s="22"/>
      <c r="C534" s="22" t="e">
        <v>#N/A</v>
      </c>
      <c r="D534" s="22" t="e">
        <v>#N/A</v>
      </c>
      <c r="E534" s="22" t="s">
        <v>5</v>
      </c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 t="s">
        <v>5</v>
      </c>
      <c r="B535" s="22"/>
      <c r="C535" s="22" t="e">
        <v>#N/A</v>
      </c>
      <c r="D535" s="22" t="e">
        <v>#N/A</v>
      </c>
      <c r="E535" s="22" t="s">
        <v>5</v>
      </c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 t="s">
        <v>5</v>
      </c>
      <c r="B536" s="22"/>
      <c r="C536" s="22" t="e">
        <v>#N/A</v>
      </c>
      <c r="D536" s="22" t="e">
        <v>#N/A</v>
      </c>
      <c r="E536" s="22" t="s">
        <v>5</v>
      </c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 t="s">
        <v>5</v>
      </c>
      <c r="B537" s="22"/>
      <c r="C537" s="22" t="e">
        <v>#N/A</v>
      </c>
      <c r="D537" s="22" t="e">
        <v>#N/A</v>
      </c>
      <c r="E537" s="22" t="s">
        <v>5</v>
      </c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 t="s">
        <v>5</v>
      </c>
      <c r="B538" s="22"/>
      <c r="C538" s="22" t="e">
        <v>#N/A</v>
      </c>
      <c r="D538" s="22" t="e">
        <v>#N/A</v>
      </c>
      <c r="E538" s="22" t="s">
        <v>5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 t="s">
        <v>5</v>
      </c>
      <c r="B539" s="22"/>
      <c r="C539" s="22" t="e">
        <v>#N/A</v>
      </c>
      <c r="D539" s="22" t="e">
        <v>#N/A</v>
      </c>
      <c r="E539" s="22" t="s">
        <v>5</v>
      </c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 t="s">
        <v>5</v>
      </c>
      <c r="B540" s="22"/>
      <c r="C540" s="22" t="e">
        <v>#N/A</v>
      </c>
      <c r="D540" s="22" t="e">
        <v>#N/A</v>
      </c>
      <c r="E540" s="22" t="s">
        <v>5</v>
      </c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 t="s">
        <v>5</v>
      </c>
      <c r="B541" s="22"/>
      <c r="C541" s="22" t="e">
        <v>#N/A</v>
      </c>
      <c r="D541" s="22" t="e">
        <v>#N/A</v>
      </c>
      <c r="E541" s="22" t="s">
        <v>5</v>
      </c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 t="s">
        <v>5</v>
      </c>
      <c r="B542" s="22"/>
      <c r="C542" s="22" t="e">
        <v>#N/A</v>
      </c>
      <c r="D542" s="22" t="e">
        <v>#N/A</v>
      </c>
      <c r="E542" s="22" t="s">
        <v>5</v>
      </c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 t="s">
        <v>5</v>
      </c>
      <c r="B543" s="22"/>
      <c r="C543" s="22" t="e">
        <v>#N/A</v>
      </c>
      <c r="D543" s="22" t="e">
        <v>#N/A</v>
      </c>
      <c r="E543" s="22" t="s">
        <v>5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 t="s">
        <v>5</v>
      </c>
      <c r="B544" s="22"/>
      <c r="C544" s="22" t="e">
        <v>#N/A</v>
      </c>
      <c r="D544" s="22" t="e">
        <v>#N/A</v>
      </c>
      <c r="E544" s="22" t="s">
        <v>5</v>
      </c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 t="s">
        <v>5</v>
      </c>
      <c r="B545" s="22"/>
      <c r="C545" s="22" t="e">
        <v>#N/A</v>
      </c>
      <c r="D545" s="22" t="e">
        <v>#N/A</v>
      </c>
      <c r="E545" s="22" t="s">
        <v>5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 t="s">
        <v>5</v>
      </c>
      <c r="B546" s="22"/>
      <c r="C546" s="22" t="e">
        <v>#N/A</v>
      </c>
      <c r="D546" s="22" t="e">
        <v>#N/A</v>
      </c>
      <c r="E546" s="22" t="s">
        <v>5</v>
      </c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 t="s">
        <v>5</v>
      </c>
      <c r="B547" s="22"/>
      <c r="C547" s="22" t="e">
        <v>#N/A</v>
      </c>
      <c r="D547" s="22" t="e">
        <v>#N/A</v>
      </c>
      <c r="E547" s="22" t="s">
        <v>5</v>
      </c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 t="s">
        <v>5</v>
      </c>
      <c r="B548" s="22"/>
      <c r="C548" s="22" t="e">
        <v>#N/A</v>
      </c>
      <c r="D548" s="22" t="e">
        <v>#N/A</v>
      </c>
      <c r="E548" s="22" t="s">
        <v>5</v>
      </c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 t="s">
        <v>5</v>
      </c>
      <c r="B549" s="22"/>
      <c r="C549" s="22" t="e">
        <v>#N/A</v>
      </c>
      <c r="D549" s="22" t="e">
        <v>#N/A</v>
      </c>
      <c r="E549" s="22" t="s">
        <v>5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 t="s">
        <v>5</v>
      </c>
      <c r="B550" s="22"/>
      <c r="C550" s="22" t="e">
        <v>#N/A</v>
      </c>
      <c r="D550" s="22" t="e">
        <v>#N/A</v>
      </c>
      <c r="E550" s="22" t="s">
        <v>5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 t="s">
        <v>5</v>
      </c>
      <c r="B551" s="22"/>
      <c r="C551" s="22" t="e">
        <v>#N/A</v>
      </c>
      <c r="D551" s="22" t="e">
        <v>#N/A</v>
      </c>
      <c r="E551" s="22" t="s">
        <v>5</v>
      </c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 t="s">
        <v>5</v>
      </c>
      <c r="B552" s="22"/>
      <c r="C552" s="22" t="e">
        <v>#N/A</v>
      </c>
      <c r="D552" s="22" t="e">
        <v>#N/A</v>
      </c>
      <c r="E552" s="22" t="s">
        <v>5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 t="s">
        <v>5</v>
      </c>
      <c r="B553" s="22"/>
      <c r="C553" s="22" t="e">
        <v>#N/A</v>
      </c>
      <c r="D553" s="22" t="e">
        <v>#N/A</v>
      </c>
      <c r="E553" s="22" t="s">
        <v>5</v>
      </c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 t="s">
        <v>5</v>
      </c>
      <c r="B554" s="22"/>
      <c r="C554" s="22" t="e">
        <v>#N/A</v>
      </c>
      <c r="D554" s="22" t="e">
        <v>#N/A</v>
      </c>
      <c r="E554" s="22" t="s">
        <v>5</v>
      </c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 t="s">
        <v>5</v>
      </c>
      <c r="B555" s="22"/>
      <c r="C555" s="22" t="e">
        <v>#N/A</v>
      </c>
      <c r="D555" s="22" t="e">
        <v>#N/A</v>
      </c>
      <c r="E555" s="22" t="s">
        <v>5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 t="s">
        <v>5</v>
      </c>
      <c r="B556" s="22"/>
      <c r="C556" s="22" t="e">
        <v>#N/A</v>
      </c>
      <c r="D556" s="22" t="e">
        <v>#N/A</v>
      </c>
      <c r="E556" s="22" t="s">
        <v>5</v>
      </c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 t="s">
        <v>5</v>
      </c>
      <c r="B557" s="22"/>
      <c r="C557" s="22" t="e">
        <v>#N/A</v>
      </c>
      <c r="D557" s="22" t="e">
        <v>#N/A</v>
      </c>
      <c r="E557" s="22" t="s">
        <v>5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 t="s">
        <v>5</v>
      </c>
      <c r="B558" s="22"/>
      <c r="C558" s="22" t="e">
        <v>#N/A</v>
      </c>
      <c r="D558" s="22" t="e">
        <v>#N/A</v>
      </c>
      <c r="E558" s="22" t="s">
        <v>5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 t="s">
        <v>5</v>
      </c>
      <c r="B559" s="22"/>
      <c r="C559" s="22" t="e">
        <v>#N/A</v>
      </c>
      <c r="D559" s="22" t="e">
        <v>#N/A</v>
      </c>
      <c r="E559" s="22" t="s">
        <v>5</v>
      </c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 t="s">
        <v>5</v>
      </c>
      <c r="B560" s="22"/>
      <c r="C560" s="22" t="e">
        <v>#N/A</v>
      </c>
      <c r="D560" s="22" t="e">
        <v>#N/A</v>
      </c>
      <c r="E560" s="22" t="s">
        <v>5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 t="s">
        <v>5</v>
      </c>
      <c r="B561" s="22"/>
      <c r="C561" s="22" t="e">
        <v>#N/A</v>
      </c>
      <c r="D561" s="22" t="e">
        <v>#N/A</v>
      </c>
      <c r="E561" s="22" t="s">
        <v>5</v>
      </c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 t="s">
        <v>5</v>
      </c>
      <c r="B562" s="22"/>
      <c r="C562" s="22" t="e">
        <v>#N/A</v>
      </c>
      <c r="D562" s="22" t="e">
        <v>#N/A</v>
      </c>
      <c r="E562" s="22" t="s">
        <v>5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 t="s">
        <v>5</v>
      </c>
      <c r="B563" s="22"/>
      <c r="C563" s="22" t="e">
        <v>#N/A</v>
      </c>
      <c r="D563" s="22" t="e">
        <v>#N/A</v>
      </c>
      <c r="E563" s="22" t="s">
        <v>5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 t="s">
        <v>5</v>
      </c>
      <c r="B564" s="22"/>
      <c r="C564" s="22" t="e">
        <v>#N/A</v>
      </c>
      <c r="D564" s="22" t="e">
        <v>#N/A</v>
      </c>
      <c r="E564" s="22" t="s">
        <v>5</v>
      </c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 t="s">
        <v>5</v>
      </c>
      <c r="B565" s="22"/>
      <c r="C565" s="22" t="e">
        <v>#N/A</v>
      </c>
      <c r="D565" s="22" t="e">
        <v>#N/A</v>
      </c>
      <c r="E565" s="22" t="s">
        <v>5</v>
      </c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 t="s">
        <v>5</v>
      </c>
      <c r="B566" s="22"/>
      <c r="C566" s="22" t="e">
        <v>#N/A</v>
      </c>
      <c r="D566" s="22" t="e">
        <v>#N/A</v>
      </c>
      <c r="E566" s="22" t="s">
        <v>5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 t="s">
        <v>5</v>
      </c>
      <c r="B567" s="22"/>
      <c r="C567" s="22" t="e">
        <v>#N/A</v>
      </c>
      <c r="D567" s="22" t="e">
        <v>#N/A</v>
      </c>
      <c r="E567" s="22" t="s">
        <v>5</v>
      </c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 t="s">
        <v>5</v>
      </c>
      <c r="B568" s="22"/>
      <c r="C568" s="22" t="e">
        <v>#N/A</v>
      </c>
      <c r="D568" s="22" t="e">
        <v>#N/A</v>
      </c>
      <c r="E568" s="22" t="s">
        <v>5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 t="s">
        <v>5</v>
      </c>
      <c r="B569" s="22"/>
      <c r="C569" s="22" t="e">
        <v>#N/A</v>
      </c>
      <c r="D569" s="22" t="e">
        <v>#N/A</v>
      </c>
      <c r="E569" s="22" t="s">
        <v>5</v>
      </c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 t="s">
        <v>5</v>
      </c>
      <c r="B570" s="22"/>
      <c r="C570" s="22" t="e">
        <v>#N/A</v>
      </c>
      <c r="D570" s="22" t="e">
        <v>#N/A</v>
      </c>
      <c r="E570" s="22" t="s">
        <v>5</v>
      </c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 t="s">
        <v>5</v>
      </c>
      <c r="B571" s="22"/>
      <c r="C571" s="22" t="e">
        <v>#N/A</v>
      </c>
      <c r="D571" s="22" t="e">
        <v>#N/A</v>
      </c>
      <c r="E571" s="22" t="s">
        <v>5</v>
      </c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 t="s">
        <v>5</v>
      </c>
      <c r="B572" s="22"/>
      <c r="C572" s="22" t="e">
        <v>#N/A</v>
      </c>
      <c r="D572" s="22" t="e">
        <v>#N/A</v>
      </c>
      <c r="E572" s="22" t="s">
        <v>5</v>
      </c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 t="s">
        <v>5</v>
      </c>
      <c r="B573" s="22"/>
      <c r="C573" s="22" t="e">
        <v>#N/A</v>
      </c>
      <c r="D573" s="22" t="e">
        <v>#N/A</v>
      </c>
      <c r="E573" s="22" t="s">
        <v>5</v>
      </c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 t="s">
        <v>5</v>
      </c>
      <c r="B574" s="22"/>
      <c r="C574" s="22" t="e">
        <v>#N/A</v>
      </c>
      <c r="D574" s="22" t="e">
        <v>#N/A</v>
      </c>
      <c r="E574" s="22" t="s">
        <v>5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 t="s">
        <v>5</v>
      </c>
      <c r="B575" s="22"/>
      <c r="C575" s="22" t="e">
        <v>#N/A</v>
      </c>
      <c r="D575" s="22" t="e">
        <v>#N/A</v>
      </c>
      <c r="E575" s="22" t="s">
        <v>5</v>
      </c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 t="s">
        <v>5</v>
      </c>
      <c r="B576" s="22"/>
      <c r="C576" s="22" t="e">
        <v>#N/A</v>
      </c>
      <c r="D576" s="22" t="e">
        <v>#N/A</v>
      </c>
      <c r="E576" s="22" t="s">
        <v>5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 t="s">
        <v>5</v>
      </c>
      <c r="B577" s="22"/>
      <c r="C577" s="22" t="e">
        <v>#N/A</v>
      </c>
      <c r="D577" s="22" t="e">
        <v>#N/A</v>
      </c>
      <c r="E577" s="22" t="s">
        <v>5</v>
      </c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 t="s">
        <v>5</v>
      </c>
      <c r="B578" s="22"/>
      <c r="C578" s="22" t="e">
        <v>#N/A</v>
      </c>
      <c r="D578" s="22" t="e">
        <v>#N/A</v>
      </c>
      <c r="E578" s="22" t="s">
        <v>5</v>
      </c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 t="s">
        <v>5</v>
      </c>
      <c r="B579" s="22"/>
      <c r="C579" s="22" t="e">
        <v>#N/A</v>
      </c>
      <c r="D579" s="22" t="e">
        <v>#N/A</v>
      </c>
      <c r="E579" s="22" t="s">
        <v>5</v>
      </c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 t="s">
        <v>5</v>
      </c>
      <c r="B580" s="22"/>
      <c r="C580" s="22" t="e">
        <v>#N/A</v>
      </c>
      <c r="D580" s="22" t="e">
        <v>#N/A</v>
      </c>
      <c r="E580" s="22" t="s">
        <v>5</v>
      </c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 t="s">
        <v>5</v>
      </c>
      <c r="B581" s="22"/>
      <c r="C581" s="22" t="e">
        <v>#N/A</v>
      </c>
      <c r="D581" s="22" t="e">
        <v>#N/A</v>
      </c>
      <c r="E581" s="22" t="s">
        <v>5</v>
      </c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 t="s">
        <v>5</v>
      </c>
      <c r="B582" s="22"/>
      <c r="C582" s="22" t="e">
        <v>#N/A</v>
      </c>
      <c r="D582" s="22" t="e">
        <v>#N/A</v>
      </c>
      <c r="E582" s="22" t="s">
        <v>5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 t="s">
        <v>5</v>
      </c>
      <c r="B583" s="22"/>
      <c r="C583" s="22" t="e">
        <v>#N/A</v>
      </c>
      <c r="D583" s="22" t="e">
        <v>#N/A</v>
      </c>
      <c r="E583" s="22" t="s">
        <v>5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 t="s">
        <v>5</v>
      </c>
      <c r="B584" s="22"/>
      <c r="C584" s="22" t="e">
        <v>#N/A</v>
      </c>
      <c r="D584" s="22" t="e">
        <v>#N/A</v>
      </c>
      <c r="E584" s="22" t="s">
        <v>5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 t="s">
        <v>5</v>
      </c>
      <c r="B585" s="22"/>
      <c r="C585" s="22" t="e">
        <v>#N/A</v>
      </c>
      <c r="D585" s="22" t="e">
        <v>#N/A</v>
      </c>
      <c r="E585" s="22" t="s">
        <v>5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 t="s">
        <v>5</v>
      </c>
      <c r="B586" s="22"/>
      <c r="C586" s="22" t="e">
        <v>#N/A</v>
      </c>
      <c r="D586" s="22" t="e">
        <v>#N/A</v>
      </c>
      <c r="E586" s="22" t="s">
        <v>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 t="s">
        <v>5</v>
      </c>
      <c r="B587" s="22"/>
      <c r="C587" s="22" t="e">
        <v>#N/A</v>
      </c>
      <c r="D587" s="22" t="e">
        <v>#N/A</v>
      </c>
      <c r="E587" s="22" t="s">
        <v>5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 t="s">
        <v>5</v>
      </c>
      <c r="B588" s="22"/>
      <c r="C588" s="22" t="e">
        <v>#N/A</v>
      </c>
      <c r="D588" s="22" t="e">
        <v>#N/A</v>
      </c>
      <c r="E588" s="22" t="s">
        <v>5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 t="s">
        <v>5</v>
      </c>
      <c r="B589" s="22"/>
      <c r="C589" s="22" t="e">
        <v>#N/A</v>
      </c>
      <c r="D589" s="22" t="e">
        <v>#N/A</v>
      </c>
      <c r="E589" s="22" t="s">
        <v>5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 t="s">
        <v>5</v>
      </c>
      <c r="B590" s="22"/>
      <c r="C590" s="22" t="e">
        <v>#N/A</v>
      </c>
      <c r="D590" s="22" t="e">
        <v>#N/A</v>
      </c>
      <c r="E590" s="22" t="s">
        <v>5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 t="s">
        <v>5</v>
      </c>
      <c r="B591" s="22"/>
      <c r="C591" s="22" t="e">
        <v>#N/A</v>
      </c>
      <c r="D591" s="22" t="e">
        <v>#N/A</v>
      </c>
      <c r="E591" s="22" t="s">
        <v>5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 t="s">
        <v>5</v>
      </c>
      <c r="B592" s="22"/>
      <c r="C592" s="22" t="e">
        <v>#N/A</v>
      </c>
      <c r="D592" s="22" t="e">
        <v>#N/A</v>
      </c>
      <c r="E592" s="22" t="s">
        <v>5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 t="s">
        <v>5</v>
      </c>
      <c r="B593" s="22"/>
      <c r="C593" s="22" t="e">
        <v>#N/A</v>
      </c>
      <c r="D593" s="22" t="e">
        <v>#N/A</v>
      </c>
      <c r="E593" s="22" t="s">
        <v>5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 t="s">
        <v>5</v>
      </c>
      <c r="B594" s="22"/>
      <c r="C594" s="22" t="e">
        <v>#N/A</v>
      </c>
      <c r="D594" s="22" t="e">
        <v>#N/A</v>
      </c>
      <c r="E594" s="22" t="s">
        <v>5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 t="s">
        <v>5</v>
      </c>
      <c r="B595" s="22"/>
      <c r="C595" s="22" t="e">
        <v>#N/A</v>
      </c>
      <c r="D595" s="22" t="e">
        <v>#N/A</v>
      </c>
      <c r="E595" s="22" t="s">
        <v>5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 t="s">
        <v>5</v>
      </c>
      <c r="B596" s="22"/>
      <c r="C596" s="22" t="e">
        <v>#N/A</v>
      </c>
      <c r="D596" s="22" t="e">
        <v>#N/A</v>
      </c>
      <c r="E596" s="22" t="s">
        <v>5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 t="s">
        <v>5</v>
      </c>
      <c r="B597" s="22"/>
      <c r="C597" s="22" t="e">
        <v>#N/A</v>
      </c>
      <c r="D597" s="22" t="e">
        <v>#N/A</v>
      </c>
      <c r="E597" s="22" t="s">
        <v>5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 t="s">
        <v>5</v>
      </c>
      <c r="B598" s="22"/>
      <c r="C598" s="22" t="e">
        <v>#N/A</v>
      </c>
      <c r="D598" s="22" t="e">
        <v>#N/A</v>
      </c>
      <c r="E598" s="22" t="s">
        <v>5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 t="s">
        <v>5</v>
      </c>
      <c r="B599" s="22"/>
      <c r="C599" s="22" t="e">
        <v>#N/A</v>
      </c>
      <c r="D599" s="22" t="e">
        <v>#N/A</v>
      </c>
      <c r="E599" s="22" t="s">
        <v>5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 t="s">
        <v>5</v>
      </c>
      <c r="B600" s="22"/>
      <c r="C600" s="22" t="e">
        <v>#N/A</v>
      </c>
      <c r="D600" s="22" t="e">
        <v>#N/A</v>
      </c>
      <c r="E600" s="22" t="s">
        <v>5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 t="s">
        <v>5</v>
      </c>
      <c r="B601" s="22"/>
      <c r="C601" s="22" t="e">
        <v>#N/A</v>
      </c>
      <c r="D601" s="22" t="e">
        <v>#N/A</v>
      </c>
      <c r="E601" s="22" t="s">
        <v>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 t="s">
        <v>5</v>
      </c>
      <c r="B602" s="22"/>
      <c r="C602" s="22" t="e">
        <v>#N/A</v>
      </c>
      <c r="D602" s="22" t="e">
        <v>#N/A</v>
      </c>
      <c r="E602" s="22" t="s">
        <v>5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 t="s">
        <v>5</v>
      </c>
      <c r="B603" s="22"/>
      <c r="C603" s="22" t="e">
        <v>#N/A</v>
      </c>
      <c r="D603" s="22" t="e">
        <v>#N/A</v>
      </c>
      <c r="E603" s="22" t="s">
        <v>5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 t="s">
        <v>5</v>
      </c>
      <c r="B604" s="22"/>
      <c r="C604" s="22" t="e">
        <v>#N/A</v>
      </c>
      <c r="D604" s="22" t="e">
        <v>#N/A</v>
      </c>
      <c r="E604" s="22" t="s">
        <v>5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 t="s">
        <v>5</v>
      </c>
      <c r="B605" s="22"/>
      <c r="C605" s="22" t="e">
        <v>#N/A</v>
      </c>
      <c r="D605" s="22" t="e">
        <v>#N/A</v>
      </c>
      <c r="E605" s="22" t="s">
        <v>5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 t="s">
        <v>5</v>
      </c>
      <c r="B606" s="22"/>
      <c r="C606" s="22" t="e">
        <v>#N/A</v>
      </c>
      <c r="D606" s="22" t="e">
        <v>#N/A</v>
      </c>
      <c r="E606" s="22" t="s">
        <v>5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 t="s">
        <v>5</v>
      </c>
      <c r="B607" s="22"/>
      <c r="C607" s="22" t="e">
        <v>#N/A</v>
      </c>
      <c r="D607" s="22" t="e">
        <v>#N/A</v>
      </c>
      <c r="E607" s="22" t="s">
        <v>5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 t="s">
        <v>5</v>
      </c>
      <c r="B608" s="22"/>
      <c r="C608" s="22" t="e">
        <v>#N/A</v>
      </c>
      <c r="D608" s="22" t="e">
        <v>#N/A</v>
      </c>
      <c r="E608" s="22" t="s">
        <v>5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 t="s">
        <v>5</v>
      </c>
      <c r="B609" s="22"/>
      <c r="C609" s="22" t="e">
        <v>#N/A</v>
      </c>
      <c r="D609" s="22" t="e">
        <v>#N/A</v>
      </c>
      <c r="E609" s="22" t="s">
        <v>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 t="s">
        <v>5</v>
      </c>
      <c r="B610" s="22"/>
      <c r="C610" s="22" t="e">
        <v>#N/A</v>
      </c>
      <c r="D610" s="22" t="e">
        <v>#N/A</v>
      </c>
      <c r="E610" s="22" t="s">
        <v>5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 t="s">
        <v>5</v>
      </c>
      <c r="B611" s="22"/>
      <c r="C611" s="22" t="e">
        <v>#N/A</v>
      </c>
      <c r="D611" s="22" t="e">
        <v>#N/A</v>
      </c>
      <c r="E611" s="22" t="s">
        <v>5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 t="s">
        <v>5</v>
      </c>
      <c r="B612" s="22"/>
      <c r="C612" s="22" t="e">
        <v>#N/A</v>
      </c>
      <c r="D612" s="22" t="e">
        <v>#N/A</v>
      </c>
      <c r="E612" s="22" t="s">
        <v>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 t="s">
        <v>5</v>
      </c>
      <c r="B613" s="22"/>
      <c r="C613" s="22" t="e">
        <v>#N/A</v>
      </c>
      <c r="D613" s="22" t="e">
        <v>#N/A</v>
      </c>
      <c r="E613" s="22" t="s">
        <v>5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 t="s">
        <v>5</v>
      </c>
      <c r="B614" s="22"/>
      <c r="C614" s="22" t="e">
        <v>#N/A</v>
      </c>
      <c r="D614" s="22" t="e">
        <v>#N/A</v>
      </c>
      <c r="E614" s="22" t="s">
        <v>5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 t="s">
        <v>5</v>
      </c>
      <c r="B615" s="22"/>
      <c r="C615" s="22" t="e">
        <v>#N/A</v>
      </c>
      <c r="D615" s="22" t="e">
        <v>#N/A</v>
      </c>
      <c r="E615" s="22" t="s">
        <v>5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 t="s">
        <v>5</v>
      </c>
      <c r="B616" s="22"/>
      <c r="C616" s="22" t="e">
        <v>#N/A</v>
      </c>
      <c r="D616" s="22" t="e">
        <v>#N/A</v>
      </c>
      <c r="E616" s="22" t="s">
        <v>5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 t="s">
        <v>5</v>
      </c>
      <c r="B617" s="22"/>
      <c r="C617" s="22" t="e">
        <v>#N/A</v>
      </c>
      <c r="D617" s="22" t="e">
        <v>#N/A</v>
      </c>
      <c r="E617" s="22" t="s">
        <v>5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 t="s">
        <v>5</v>
      </c>
      <c r="B618" s="22"/>
      <c r="C618" s="22" t="e">
        <v>#N/A</v>
      </c>
      <c r="D618" s="22" t="e">
        <v>#N/A</v>
      </c>
      <c r="E618" s="22" t="s">
        <v>5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 t="s">
        <v>5</v>
      </c>
      <c r="B619" s="22"/>
      <c r="C619" s="22" t="e">
        <v>#N/A</v>
      </c>
      <c r="D619" s="22" t="e">
        <v>#N/A</v>
      </c>
      <c r="E619" s="22" t="s">
        <v>5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 t="s">
        <v>5</v>
      </c>
      <c r="B620" s="22"/>
      <c r="C620" s="22" t="e">
        <v>#N/A</v>
      </c>
      <c r="D620" s="22" t="e">
        <v>#N/A</v>
      </c>
      <c r="E620" s="22" t="s">
        <v>5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 t="s">
        <v>5</v>
      </c>
      <c r="B621" s="22"/>
      <c r="C621" s="22" t="e">
        <v>#N/A</v>
      </c>
      <c r="D621" s="22" t="e">
        <v>#N/A</v>
      </c>
      <c r="E621" s="22" t="s">
        <v>5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 t="s">
        <v>5</v>
      </c>
      <c r="B622" s="22"/>
      <c r="C622" s="22" t="e">
        <v>#N/A</v>
      </c>
      <c r="D622" s="22" t="e">
        <v>#N/A</v>
      </c>
      <c r="E622" s="22" t="s">
        <v>5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 t="s">
        <v>5</v>
      </c>
      <c r="B623" s="22"/>
      <c r="C623" s="22" t="e">
        <v>#N/A</v>
      </c>
      <c r="D623" s="22" t="e">
        <v>#N/A</v>
      </c>
      <c r="E623" s="22" t="s">
        <v>5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 t="s">
        <v>5</v>
      </c>
      <c r="B624" s="22"/>
      <c r="C624" s="22" t="e">
        <v>#N/A</v>
      </c>
      <c r="D624" s="22" t="e">
        <v>#N/A</v>
      </c>
      <c r="E624" s="22" t="s">
        <v>5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 t="s">
        <v>5</v>
      </c>
      <c r="B625" s="22"/>
      <c r="C625" s="22" t="e">
        <v>#N/A</v>
      </c>
      <c r="D625" s="22" t="e">
        <v>#N/A</v>
      </c>
      <c r="E625" s="22" t="s">
        <v>5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 t="s">
        <v>5</v>
      </c>
      <c r="B626" s="22"/>
      <c r="C626" s="22" t="e">
        <v>#N/A</v>
      </c>
      <c r="D626" s="22" t="e">
        <v>#N/A</v>
      </c>
      <c r="E626" s="22" t="s">
        <v>5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 t="s">
        <v>5</v>
      </c>
      <c r="B627" s="22"/>
      <c r="C627" s="22" t="e">
        <v>#N/A</v>
      </c>
      <c r="D627" s="22" t="e">
        <v>#N/A</v>
      </c>
      <c r="E627" s="22" t="s">
        <v>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 t="s">
        <v>5</v>
      </c>
      <c r="B628" s="22"/>
      <c r="C628" s="22" t="e">
        <v>#N/A</v>
      </c>
      <c r="D628" s="22" t="e">
        <v>#N/A</v>
      </c>
      <c r="E628" s="22" t="s">
        <v>5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 t="s">
        <v>5</v>
      </c>
      <c r="B629" s="22"/>
      <c r="C629" s="22" t="e">
        <v>#N/A</v>
      </c>
      <c r="D629" s="22" t="e">
        <v>#N/A</v>
      </c>
      <c r="E629" s="22" t="s">
        <v>5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 t="s">
        <v>5</v>
      </c>
      <c r="B630" s="22"/>
      <c r="C630" s="22" t="e">
        <v>#N/A</v>
      </c>
      <c r="D630" s="22" t="e">
        <v>#N/A</v>
      </c>
      <c r="E630" s="22" t="s">
        <v>5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 t="s">
        <v>5</v>
      </c>
      <c r="B631" s="22"/>
      <c r="C631" s="22" t="e">
        <v>#N/A</v>
      </c>
      <c r="D631" s="22" t="e">
        <v>#N/A</v>
      </c>
      <c r="E631" s="22" t="s">
        <v>5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 t="s">
        <v>5</v>
      </c>
      <c r="B632" s="22"/>
      <c r="C632" s="22" t="e">
        <v>#N/A</v>
      </c>
      <c r="D632" s="22" t="e">
        <v>#N/A</v>
      </c>
      <c r="E632" s="22" t="s">
        <v>5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 t="s">
        <v>5</v>
      </c>
      <c r="B633" s="22"/>
      <c r="C633" s="22" t="e">
        <v>#N/A</v>
      </c>
      <c r="D633" s="22" t="e">
        <v>#N/A</v>
      </c>
      <c r="E633" s="22" t="s">
        <v>5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 t="s">
        <v>5</v>
      </c>
      <c r="B634" s="22"/>
      <c r="C634" s="22" t="e">
        <v>#N/A</v>
      </c>
      <c r="D634" s="22" t="e">
        <v>#N/A</v>
      </c>
      <c r="E634" s="22" t="s">
        <v>5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 t="s">
        <v>5</v>
      </c>
      <c r="B635" s="22"/>
      <c r="C635" s="22" t="e">
        <v>#N/A</v>
      </c>
      <c r="D635" s="22" t="e">
        <v>#N/A</v>
      </c>
      <c r="E635" s="22" t="s">
        <v>5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 t="s">
        <v>5</v>
      </c>
      <c r="B636" s="22"/>
      <c r="C636" s="22" t="e">
        <v>#N/A</v>
      </c>
      <c r="D636" s="22" t="e">
        <v>#N/A</v>
      </c>
      <c r="E636" s="22" t="s">
        <v>5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 t="s">
        <v>5</v>
      </c>
      <c r="B637" s="22"/>
      <c r="C637" s="22" t="e">
        <v>#N/A</v>
      </c>
      <c r="D637" s="22" t="e">
        <v>#N/A</v>
      </c>
      <c r="E637" s="22" t="s">
        <v>5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 t="s">
        <v>5</v>
      </c>
      <c r="B638" s="22"/>
      <c r="C638" s="22" t="e">
        <v>#N/A</v>
      </c>
      <c r="D638" s="22" t="e">
        <v>#N/A</v>
      </c>
      <c r="E638" s="22" t="s">
        <v>5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 t="s">
        <v>5</v>
      </c>
      <c r="B639" s="22"/>
      <c r="C639" s="22" t="e">
        <v>#N/A</v>
      </c>
      <c r="D639" s="22" t="e">
        <v>#N/A</v>
      </c>
      <c r="E639" s="22" t="s">
        <v>5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 t="s">
        <v>5</v>
      </c>
      <c r="B640" s="22"/>
      <c r="C640" s="22" t="e">
        <v>#N/A</v>
      </c>
      <c r="D640" s="22" t="e">
        <v>#N/A</v>
      </c>
      <c r="E640" s="22" t="s">
        <v>5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 t="s">
        <v>5</v>
      </c>
      <c r="B641" s="22"/>
      <c r="C641" s="22" t="e">
        <v>#N/A</v>
      </c>
      <c r="D641" s="22" t="e">
        <v>#N/A</v>
      </c>
      <c r="E641" s="22" t="s">
        <v>5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 t="s">
        <v>5</v>
      </c>
      <c r="B642" s="22"/>
      <c r="C642" s="22" t="e">
        <v>#N/A</v>
      </c>
      <c r="D642" s="22" t="e">
        <v>#N/A</v>
      </c>
      <c r="E642" s="22" t="s">
        <v>5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 t="s">
        <v>5</v>
      </c>
      <c r="B643" s="22"/>
      <c r="C643" s="22" t="e">
        <v>#N/A</v>
      </c>
      <c r="D643" s="22" t="e">
        <v>#N/A</v>
      </c>
      <c r="E643" s="22" t="s">
        <v>5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 t="s">
        <v>5</v>
      </c>
      <c r="B644" s="22"/>
      <c r="C644" s="22" t="e">
        <v>#N/A</v>
      </c>
      <c r="D644" s="22" t="e">
        <v>#N/A</v>
      </c>
      <c r="E644" s="22" t="s">
        <v>5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 t="s">
        <v>5</v>
      </c>
      <c r="B645" s="22"/>
      <c r="C645" s="22" t="e">
        <v>#N/A</v>
      </c>
      <c r="D645" s="22" t="e">
        <v>#N/A</v>
      </c>
      <c r="E645" s="22" t="s">
        <v>5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 t="s">
        <v>5</v>
      </c>
      <c r="B646" s="22"/>
      <c r="C646" s="22" t="e">
        <v>#N/A</v>
      </c>
      <c r="D646" s="22" t="e">
        <v>#N/A</v>
      </c>
      <c r="E646" s="22" t="s">
        <v>5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 t="s">
        <v>5</v>
      </c>
      <c r="B647" s="22"/>
      <c r="C647" s="22" t="e">
        <v>#N/A</v>
      </c>
      <c r="D647" s="22" t="e">
        <v>#N/A</v>
      </c>
      <c r="E647" s="22" t="s">
        <v>5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 t="s">
        <v>5</v>
      </c>
      <c r="B648" s="22"/>
      <c r="C648" s="22" t="e">
        <v>#N/A</v>
      </c>
      <c r="D648" s="22" t="e">
        <v>#N/A</v>
      </c>
      <c r="E648" s="22" t="s">
        <v>5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 t="s">
        <v>5</v>
      </c>
      <c r="B649" s="22"/>
      <c r="C649" s="22" t="e">
        <v>#N/A</v>
      </c>
      <c r="D649" s="22" t="e">
        <v>#N/A</v>
      </c>
      <c r="E649" s="22" t="s">
        <v>5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 t="s">
        <v>5</v>
      </c>
      <c r="B650" s="22"/>
      <c r="C650" s="22" t="e">
        <v>#N/A</v>
      </c>
      <c r="D650" s="22" t="e">
        <v>#N/A</v>
      </c>
      <c r="E650" s="22" t="s">
        <v>5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 t="s">
        <v>5</v>
      </c>
      <c r="B651" s="22"/>
      <c r="C651" s="22" t="e">
        <v>#N/A</v>
      </c>
      <c r="D651" s="22" t="e">
        <v>#N/A</v>
      </c>
      <c r="E651" s="22" t="s">
        <v>5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 t="s">
        <v>5</v>
      </c>
      <c r="B652" s="22"/>
      <c r="C652" s="22" t="e">
        <v>#N/A</v>
      </c>
      <c r="D652" s="22" t="e">
        <v>#N/A</v>
      </c>
      <c r="E652" s="22" t="s">
        <v>5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 t="s">
        <v>5</v>
      </c>
      <c r="B653" s="22"/>
      <c r="C653" s="22" t="e">
        <v>#N/A</v>
      </c>
      <c r="D653" s="22" t="e">
        <v>#N/A</v>
      </c>
      <c r="E653" s="22" t="s">
        <v>5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 t="s">
        <v>5</v>
      </c>
      <c r="B654" s="22"/>
      <c r="C654" s="22" t="e">
        <v>#N/A</v>
      </c>
      <c r="D654" s="22" t="e">
        <v>#N/A</v>
      </c>
      <c r="E654" s="22" t="s">
        <v>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 t="s">
        <v>5</v>
      </c>
      <c r="B655" s="22"/>
      <c r="C655" s="22" t="e">
        <v>#N/A</v>
      </c>
      <c r="D655" s="22" t="e">
        <v>#N/A</v>
      </c>
      <c r="E655" s="22" t="s">
        <v>5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 t="s">
        <v>5</v>
      </c>
      <c r="B656" s="22"/>
      <c r="C656" s="22" t="e">
        <v>#N/A</v>
      </c>
      <c r="D656" s="22" t="e">
        <v>#N/A</v>
      </c>
      <c r="E656" s="22" t="s">
        <v>5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 t="s">
        <v>5</v>
      </c>
      <c r="B657" s="22"/>
      <c r="C657" s="22" t="e">
        <v>#N/A</v>
      </c>
      <c r="D657" s="22" t="e">
        <v>#N/A</v>
      </c>
      <c r="E657" s="22" t="s">
        <v>5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 t="s">
        <v>5</v>
      </c>
      <c r="B658" s="22"/>
      <c r="C658" s="22" t="e">
        <v>#N/A</v>
      </c>
      <c r="D658" s="22" t="e">
        <v>#N/A</v>
      </c>
      <c r="E658" s="22" t="s">
        <v>5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 t="s">
        <v>5</v>
      </c>
      <c r="B659" s="22"/>
      <c r="C659" s="22" t="e">
        <v>#N/A</v>
      </c>
      <c r="D659" s="22" t="e">
        <v>#N/A</v>
      </c>
      <c r="E659" s="22" t="s">
        <v>5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 t="s">
        <v>5</v>
      </c>
      <c r="B660" s="22"/>
      <c r="C660" s="22" t="e">
        <v>#N/A</v>
      </c>
      <c r="D660" s="22" t="e">
        <v>#N/A</v>
      </c>
      <c r="E660" s="22" t="s">
        <v>5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 t="s">
        <v>5</v>
      </c>
      <c r="B661" s="22"/>
      <c r="C661" s="22" t="e">
        <v>#N/A</v>
      </c>
      <c r="D661" s="22" t="e">
        <v>#N/A</v>
      </c>
      <c r="E661" s="22" t="s">
        <v>5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 t="s">
        <v>5</v>
      </c>
      <c r="B662" s="22"/>
      <c r="C662" s="22" t="e">
        <v>#N/A</v>
      </c>
      <c r="D662" s="22" t="e">
        <v>#N/A</v>
      </c>
      <c r="E662" s="22" t="s">
        <v>5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 t="s">
        <v>5</v>
      </c>
      <c r="B663" s="22"/>
      <c r="C663" s="22" t="e">
        <v>#N/A</v>
      </c>
      <c r="D663" s="22" t="e">
        <v>#N/A</v>
      </c>
      <c r="E663" s="22" t="s">
        <v>5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 t="s">
        <v>5</v>
      </c>
      <c r="B664" s="22"/>
      <c r="C664" s="22" t="e">
        <v>#N/A</v>
      </c>
      <c r="D664" s="22" t="e">
        <v>#N/A</v>
      </c>
      <c r="E664" s="22" t="s">
        <v>5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 t="s">
        <v>5</v>
      </c>
      <c r="B665" s="22"/>
      <c r="C665" s="22" t="e">
        <v>#N/A</v>
      </c>
      <c r="D665" s="22" t="e">
        <v>#N/A</v>
      </c>
      <c r="E665" s="22" t="s">
        <v>5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 t="s">
        <v>5</v>
      </c>
      <c r="B666" s="22"/>
      <c r="C666" s="22" t="e">
        <v>#N/A</v>
      </c>
      <c r="D666" s="22" t="e">
        <v>#N/A</v>
      </c>
      <c r="E666" s="22" t="s">
        <v>5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 t="s">
        <v>5</v>
      </c>
      <c r="B667" s="22"/>
      <c r="C667" s="22" t="e">
        <v>#N/A</v>
      </c>
      <c r="D667" s="22" t="e">
        <v>#N/A</v>
      </c>
      <c r="E667" s="22" t="s">
        <v>5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 t="s">
        <v>5</v>
      </c>
      <c r="B668" s="22"/>
      <c r="C668" s="22" t="e">
        <v>#N/A</v>
      </c>
      <c r="D668" s="22" t="e">
        <v>#N/A</v>
      </c>
      <c r="E668" s="22" t="s">
        <v>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 t="s">
        <v>5</v>
      </c>
      <c r="B669" s="22"/>
      <c r="C669" s="22" t="e">
        <v>#N/A</v>
      </c>
      <c r="D669" s="22" t="e">
        <v>#N/A</v>
      </c>
      <c r="E669" s="22" t="s">
        <v>5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 t="s">
        <v>5</v>
      </c>
      <c r="B670" s="22"/>
      <c r="C670" s="22" t="e">
        <v>#N/A</v>
      </c>
      <c r="D670" s="22" t="e">
        <v>#N/A</v>
      </c>
      <c r="E670" s="22" t="s">
        <v>5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 t="s">
        <v>5</v>
      </c>
      <c r="B671" s="22"/>
      <c r="C671" s="22" t="e">
        <v>#N/A</v>
      </c>
      <c r="D671" s="22" t="e">
        <v>#N/A</v>
      </c>
      <c r="E671" s="22" t="s">
        <v>5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 t="s">
        <v>5</v>
      </c>
      <c r="B672" s="22"/>
      <c r="C672" s="22" t="e">
        <v>#N/A</v>
      </c>
      <c r="D672" s="22" t="e">
        <v>#N/A</v>
      </c>
      <c r="E672" s="22" t="s">
        <v>5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 t="s">
        <v>5</v>
      </c>
      <c r="B673" s="22"/>
      <c r="C673" s="22" t="e">
        <v>#N/A</v>
      </c>
      <c r="D673" s="22" t="e">
        <v>#N/A</v>
      </c>
      <c r="E673" s="22" t="s">
        <v>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 t="s">
        <v>5</v>
      </c>
      <c r="B674" s="22"/>
      <c r="C674" s="22" t="e">
        <v>#N/A</v>
      </c>
      <c r="D674" s="22" t="e">
        <v>#N/A</v>
      </c>
      <c r="E674" s="22" t="s">
        <v>5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 t="s">
        <v>5</v>
      </c>
      <c r="B675" s="22"/>
      <c r="C675" s="22" t="e">
        <v>#N/A</v>
      </c>
      <c r="D675" s="22" t="e">
        <v>#N/A</v>
      </c>
      <c r="E675" s="22" t="s">
        <v>5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 t="s">
        <v>5</v>
      </c>
      <c r="B676" s="22"/>
      <c r="C676" s="22" t="e">
        <v>#N/A</v>
      </c>
      <c r="D676" s="22" t="e">
        <v>#N/A</v>
      </c>
      <c r="E676" s="22" t="s">
        <v>5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 t="s">
        <v>5</v>
      </c>
      <c r="B677" s="22"/>
      <c r="C677" s="22" t="e">
        <v>#N/A</v>
      </c>
      <c r="D677" s="22" t="e">
        <v>#N/A</v>
      </c>
      <c r="E677" s="22" t="s">
        <v>5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 t="s">
        <v>5</v>
      </c>
      <c r="B678" s="22"/>
      <c r="C678" s="22" t="e">
        <v>#N/A</v>
      </c>
      <c r="D678" s="22" t="e">
        <v>#N/A</v>
      </c>
      <c r="E678" s="22" t="s">
        <v>5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 t="s">
        <v>5</v>
      </c>
      <c r="B679" s="22"/>
      <c r="C679" s="22" t="e">
        <v>#N/A</v>
      </c>
      <c r="D679" s="22" t="e">
        <v>#N/A</v>
      </c>
      <c r="E679" s="22" t="s">
        <v>5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 t="s">
        <v>5</v>
      </c>
      <c r="B680" s="22"/>
      <c r="C680" s="22" t="e">
        <v>#N/A</v>
      </c>
      <c r="D680" s="22" t="e">
        <v>#N/A</v>
      </c>
      <c r="E680" s="22" t="s">
        <v>5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 t="s">
        <v>5</v>
      </c>
      <c r="B681" s="22"/>
      <c r="C681" s="22" t="e">
        <v>#N/A</v>
      </c>
      <c r="D681" s="22" t="e">
        <v>#N/A</v>
      </c>
      <c r="E681" s="22" t="s">
        <v>5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 t="s">
        <v>5</v>
      </c>
      <c r="B682" s="22"/>
      <c r="C682" s="22" t="e">
        <v>#N/A</v>
      </c>
      <c r="D682" s="22" t="e">
        <v>#N/A</v>
      </c>
      <c r="E682" s="22" t="s">
        <v>5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 t="s">
        <v>5</v>
      </c>
      <c r="B683" s="22"/>
      <c r="C683" s="22" t="e">
        <v>#N/A</v>
      </c>
      <c r="D683" s="22" t="e">
        <v>#N/A</v>
      </c>
      <c r="E683" s="22" t="s">
        <v>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 t="s">
        <v>5</v>
      </c>
      <c r="B684" s="22"/>
      <c r="C684" s="22" t="e">
        <v>#N/A</v>
      </c>
      <c r="D684" s="22" t="e">
        <v>#N/A</v>
      </c>
      <c r="E684" s="22" t="s">
        <v>5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 t="s">
        <v>5</v>
      </c>
      <c r="B685" s="22"/>
      <c r="C685" s="22" t="e">
        <v>#N/A</v>
      </c>
      <c r="D685" s="22" t="e">
        <v>#N/A</v>
      </c>
      <c r="E685" s="22" t="s">
        <v>5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 t="s">
        <v>5</v>
      </c>
      <c r="B686" s="22"/>
      <c r="C686" s="22" t="e">
        <v>#N/A</v>
      </c>
      <c r="D686" s="22" t="e">
        <v>#N/A</v>
      </c>
      <c r="E686" s="22" t="s">
        <v>5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 t="s">
        <v>5</v>
      </c>
      <c r="B687" s="22"/>
      <c r="C687" s="22" t="e">
        <v>#N/A</v>
      </c>
      <c r="D687" s="22" t="e">
        <v>#N/A</v>
      </c>
      <c r="E687" s="22" t="s">
        <v>5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 t="s">
        <v>5</v>
      </c>
      <c r="B688" s="22"/>
      <c r="C688" s="22" t="e">
        <v>#N/A</v>
      </c>
      <c r="D688" s="22" t="e">
        <v>#N/A</v>
      </c>
      <c r="E688" s="22" t="s">
        <v>5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 t="s">
        <v>5</v>
      </c>
      <c r="B689" s="22"/>
      <c r="C689" s="22" t="e">
        <v>#N/A</v>
      </c>
      <c r="D689" s="22" t="e">
        <v>#N/A</v>
      </c>
      <c r="E689" s="22" t="s">
        <v>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 t="s">
        <v>5</v>
      </c>
      <c r="B690" s="22"/>
      <c r="C690" s="22" t="e">
        <v>#N/A</v>
      </c>
      <c r="D690" s="22" t="e">
        <v>#N/A</v>
      </c>
      <c r="E690" s="22" t="s">
        <v>5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 t="s">
        <v>5</v>
      </c>
      <c r="B691" s="22"/>
      <c r="C691" s="22" t="e">
        <v>#N/A</v>
      </c>
      <c r="D691" s="22" t="e">
        <v>#N/A</v>
      </c>
      <c r="E691" s="22" t="s">
        <v>5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 t="s">
        <v>5</v>
      </c>
      <c r="B692" s="22"/>
      <c r="C692" s="22" t="e">
        <v>#N/A</v>
      </c>
      <c r="D692" s="22" t="e">
        <v>#N/A</v>
      </c>
      <c r="E692" s="22" t="s">
        <v>5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 t="s">
        <v>5</v>
      </c>
      <c r="B693" s="22"/>
      <c r="C693" s="22" t="e">
        <v>#N/A</v>
      </c>
      <c r="D693" s="22" t="e">
        <v>#N/A</v>
      </c>
      <c r="E693" s="22" t="s">
        <v>5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 t="s">
        <v>5</v>
      </c>
      <c r="B694" s="22"/>
      <c r="C694" s="22" t="e">
        <v>#N/A</v>
      </c>
      <c r="D694" s="22" t="e">
        <v>#N/A</v>
      </c>
      <c r="E694" s="22" t="s">
        <v>5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 t="s">
        <v>5</v>
      </c>
      <c r="B695" s="22"/>
      <c r="C695" s="22" t="e">
        <v>#N/A</v>
      </c>
      <c r="D695" s="22" t="e">
        <v>#N/A</v>
      </c>
      <c r="E695" s="22" t="s">
        <v>5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 t="s">
        <v>5</v>
      </c>
      <c r="B696" s="22"/>
      <c r="C696" s="22" t="e">
        <v>#N/A</v>
      </c>
      <c r="D696" s="22" t="e">
        <v>#N/A</v>
      </c>
      <c r="E696" s="22" t="s">
        <v>5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 t="s">
        <v>5</v>
      </c>
      <c r="B697" s="22"/>
      <c r="C697" s="22" t="e">
        <v>#N/A</v>
      </c>
      <c r="D697" s="22" t="e">
        <v>#N/A</v>
      </c>
      <c r="E697" s="22" t="s">
        <v>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 t="s">
        <v>5</v>
      </c>
      <c r="B698" s="22"/>
      <c r="C698" s="22" t="e">
        <v>#N/A</v>
      </c>
      <c r="D698" s="22" t="e">
        <v>#N/A</v>
      </c>
      <c r="E698" s="22" t="s">
        <v>5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 t="s">
        <v>5</v>
      </c>
      <c r="B699" s="22"/>
      <c r="C699" s="22" t="e">
        <v>#N/A</v>
      </c>
      <c r="D699" s="22" t="e">
        <v>#N/A</v>
      </c>
      <c r="E699" s="22" t="s">
        <v>5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 t="s">
        <v>5</v>
      </c>
      <c r="B700" s="22"/>
      <c r="C700" s="22" t="e">
        <v>#N/A</v>
      </c>
      <c r="D700" s="22" t="e">
        <v>#N/A</v>
      </c>
      <c r="E700" s="22" t="s">
        <v>5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 t="s">
        <v>5</v>
      </c>
      <c r="B701" s="22"/>
      <c r="C701" s="22" t="e">
        <v>#N/A</v>
      </c>
      <c r="D701" s="22" t="e">
        <v>#N/A</v>
      </c>
      <c r="E701" s="22" t="s">
        <v>5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 t="s">
        <v>5</v>
      </c>
      <c r="B702" s="22"/>
      <c r="C702" s="22" t="e">
        <v>#N/A</v>
      </c>
      <c r="D702" s="22" t="e">
        <v>#N/A</v>
      </c>
      <c r="E702" s="22" t="s">
        <v>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 t="s">
        <v>5</v>
      </c>
      <c r="B703" s="22"/>
      <c r="C703" s="22" t="e">
        <v>#N/A</v>
      </c>
      <c r="D703" s="22" t="e">
        <v>#N/A</v>
      </c>
      <c r="E703" s="22" t="s">
        <v>5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 t="s">
        <v>5</v>
      </c>
      <c r="B704" s="22"/>
      <c r="C704" s="22" t="e">
        <v>#N/A</v>
      </c>
      <c r="D704" s="22" t="e">
        <v>#N/A</v>
      </c>
      <c r="E704" s="22" t="s">
        <v>5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 t="s">
        <v>5</v>
      </c>
      <c r="B705" s="22"/>
      <c r="C705" s="22" t="e">
        <v>#N/A</v>
      </c>
      <c r="D705" s="22" t="e">
        <v>#N/A</v>
      </c>
      <c r="E705" s="22" t="s">
        <v>5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 t="s">
        <v>5</v>
      </c>
      <c r="B706" s="22"/>
      <c r="C706" s="22" t="e">
        <v>#N/A</v>
      </c>
      <c r="D706" s="22" t="e">
        <v>#N/A</v>
      </c>
      <c r="E706" s="22" t="s">
        <v>5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 t="s">
        <v>5</v>
      </c>
      <c r="B707" s="22"/>
      <c r="C707" s="22" t="e">
        <v>#N/A</v>
      </c>
      <c r="D707" s="22" t="e">
        <v>#N/A</v>
      </c>
      <c r="E707" s="22" t="s">
        <v>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 t="s">
        <v>5</v>
      </c>
      <c r="B708" s="22"/>
      <c r="C708" s="22" t="e">
        <v>#N/A</v>
      </c>
      <c r="D708" s="22" t="e">
        <v>#N/A</v>
      </c>
      <c r="E708" s="22" t="s">
        <v>5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 t="s">
        <v>5</v>
      </c>
      <c r="B709" s="22"/>
      <c r="C709" s="22" t="e">
        <v>#N/A</v>
      </c>
      <c r="D709" s="22" t="e">
        <v>#N/A</v>
      </c>
      <c r="E709" s="22" t="s">
        <v>5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 t="s">
        <v>5</v>
      </c>
      <c r="B710" s="22"/>
      <c r="C710" s="22" t="e">
        <v>#N/A</v>
      </c>
      <c r="D710" s="22" t="e">
        <v>#N/A</v>
      </c>
      <c r="E710" s="22" t="s">
        <v>5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 t="s">
        <v>5</v>
      </c>
      <c r="B711" s="22"/>
      <c r="C711" s="22" t="e">
        <v>#N/A</v>
      </c>
      <c r="D711" s="22" t="e">
        <v>#N/A</v>
      </c>
      <c r="E711" s="22" t="s">
        <v>5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 t="s">
        <v>5</v>
      </c>
      <c r="B712" s="22"/>
      <c r="C712" s="22" t="e">
        <v>#N/A</v>
      </c>
      <c r="D712" s="22" t="e">
        <v>#N/A</v>
      </c>
      <c r="E712" s="22" t="s">
        <v>5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 t="s">
        <v>5</v>
      </c>
      <c r="B713" s="22"/>
      <c r="C713" s="22" t="e">
        <v>#N/A</v>
      </c>
      <c r="D713" s="22" t="e">
        <v>#N/A</v>
      </c>
      <c r="E713" s="22" t="s">
        <v>5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 t="s">
        <v>5</v>
      </c>
      <c r="B714" s="22"/>
      <c r="C714" s="22" t="e">
        <v>#N/A</v>
      </c>
      <c r="D714" s="22" t="e">
        <v>#N/A</v>
      </c>
      <c r="E714" s="22" t="s">
        <v>5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 t="s">
        <v>5</v>
      </c>
      <c r="B715" s="22"/>
      <c r="C715" s="22" t="e">
        <v>#N/A</v>
      </c>
      <c r="D715" s="22" t="e">
        <v>#N/A</v>
      </c>
      <c r="E715" s="22" t="s">
        <v>5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 t="s">
        <v>5</v>
      </c>
      <c r="B716" s="22"/>
      <c r="C716" s="22" t="e">
        <v>#N/A</v>
      </c>
      <c r="D716" s="22" t="e">
        <v>#N/A</v>
      </c>
      <c r="E716" s="22" t="s">
        <v>5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 t="s">
        <v>5</v>
      </c>
      <c r="B717" s="22"/>
      <c r="C717" s="22" t="e">
        <v>#N/A</v>
      </c>
      <c r="D717" s="22" t="e">
        <v>#N/A</v>
      </c>
      <c r="E717" s="22" t="s">
        <v>5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 t="s">
        <v>5</v>
      </c>
      <c r="B718" s="22"/>
      <c r="C718" s="22" t="e">
        <v>#N/A</v>
      </c>
      <c r="D718" s="22" t="e">
        <v>#N/A</v>
      </c>
      <c r="E718" s="22" t="s">
        <v>5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 t="s">
        <v>5</v>
      </c>
      <c r="B719" s="22"/>
      <c r="C719" s="22" t="e">
        <v>#N/A</v>
      </c>
      <c r="D719" s="22" t="e">
        <v>#N/A</v>
      </c>
      <c r="E719" s="22" t="s">
        <v>5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 t="s">
        <v>5</v>
      </c>
      <c r="B720" s="22"/>
      <c r="C720" s="22" t="e">
        <v>#N/A</v>
      </c>
      <c r="D720" s="22" t="e">
        <v>#N/A</v>
      </c>
      <c r="E720" s="22" t="s">
        <v>5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 t="s">
        <v>5</v>
      </c>
      <c r="B721" s="22"/>
      <c r="C721" s="22" t="e">
        <v>#N/A</v>
      </c>
      <c r="D721" s="22" t="e">
        <v>#N/A</v>
      </c>
      <c r="E721" s="22" t="s">
        <v>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 t="s">
        <v>5</v>
      </c>
      <c r="B722" s="22"/>
      <c r="C722" s="22" t="e">
        <v>#N/A</v>
      </c>
      <c r="D722" s="22" t="e">
        <v>#N/A</v>
      </c>
      <c r="E722" s="22" t="s">
        <v>5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 t="s">
        <v>5</v>
      </c>
      <c r="B723" s="22"/>
      <c r="C723" s="22" t="e">
        <v>#N/A</v>
      </c>
      <c r="D723" s="22" t="e">
        <v>#N/A</v>
      </c>
      <c r="E723" s="22" t="s">
        <v>5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 t="s">
        <v>5</v>
      </c>
      <c r="B724" s="22"/>
      <c r="C724" s="22" t="e">
        <v>#N/A</v>
      </c>
      <c r="D724" s="22" t="e">
        <v>#N/A</v>
      </c>
      <c r="E724" s="22" t="s">
        <v>5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 t="s">
        <v>5</v>
      </c>
      <c r="B725" s="22"/>
      <c r="C725" s="22" t="e">
        <v>#N/A</v>
      </c>
      <c r="D725" s="22" t="e">
        <v>#N/A</v>
      </c>
      <c r="E725" s="22" t="s">
        <v>5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 t="s">
        <v>5</v>
      </c>
      <c r="B726" s="22"/>
      <c r="C726" s="22" t="e">
        <v>#N/A</v>
      </c>
      <c r="D726" s="22" t="e">
        <v>#N/A</v>
      </c>
      <c r="E726" s="22" t="s">
        <v>5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 t="s">
        <v>5</v>
      </c>
      <c r="B727" s="22"/>
      <c r="C727" s="22" t="e">
        <v>#N/A</v>
      </c>
      <c r="D727" s="22" t="e">
        <v>#N/A</v>
      </c>
      <c r="E727" s="22" t="s">
        <v>5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 t="s">
        <v>5</v>
      </c>
      <c r="B728" s="22"/>
      <c r="C728" s="22" t="e">
        <v>#N/A</v>
      </c>
      <c r="D728" s="22" t="e">
        <v>#N/A</v>
      </c>
      <c r="E728" s="22" t="s">
        <v>5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 t="s">
        <v>5</v>
      </c>
      <c r="B729" s="22"/>
      <c r="C729" s="22" t="e">
        <v>#N/A</v>
      </c>
      <c r="D729" s="22" t="e">
        <v>#N/A</v>
      </c>
      <c r="E729" s="22" t="s">
        <v>5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 t="s">
        <v>5</v>
      </c>
      <c r="B730" s="22"/>
      <c r="C730" s="22" t="e">
        <v>#N/A</v>
      </c>
      <c r="D730" s="22" t="e">
        <v>#N/A</v>
      </c>
      <c r="E730" s="22" t="s">
        <v>5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 t="s">
        <v>5</v>
      </c>
      <c r="B731" s="22"/>
      <c r="C731" s="22" t="e">
        <v>#N/A</v>
      </c>
      <c r="D731" s="22" t="e">
        <v>#N/A</v>
      </c>
      <c r="E731" s="22" t="s">
        <v>5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 t="s">
        <v>5</v>
      </c>
      <c r="B732" s="22"/>
      <c r="C732" s="22" t="e">
        <v>#N/A</v>
      </c>
      <c r="D732" s="22" t="e">
        <v>#N/A</v>
      </c>
      <c r="E732" s="22" t="s">
        <v>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 t="s">
        <v>5</v>
      </c>
      <c r="B733" s="22"/>
      <c r="C733" s="22" t="e">
        <v>#N/A</v>
      </c>
      <c r="D733" s="22" t="e">
        <v>#N/A</v>
      </c>
      <c r="E733" s="22" t="s">
        <v>5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 t="s">
        <v>5</v>
      </c>
      <c r="B734" s="22"/>
      <c r="C734" s="22" t="e">
        <v>#N/A</v>
      </c>
      <c r="D734" s="22" t="e">
        <v>#N/A</v>
      </c>
      <c r="E734" s="22" t="s">
        <v>5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 t="s">
        <v>5</v>
      </c>
      <c r="B735" s="22"/>
      <c r="C735" s="22" t="e">
        <v>#N/A</v>
      </c>
      <c r="D735" s="22" t="e">
        <v>#N/A</v>
      </c>
      <c r="E735" s="22" t="s">
        <v>5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 t="s">
        <v>5</v>
      </c>
      <c r="B736" s="22"/>
      <c r="C736" s="22" t="e">
        <v>#N/A</v>
      </c>
      <c r="D736" s="22" t="e">
        <v>#N/A</v>
      </c>
      <c r="E736" s="22" t="s">
        <v>5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 t="s">
        <v>5</v>
      </c>
      <c r="B737" s="22"/>
      <c r="C737" s="22" t="e">
        <v>#N/A</v>
      </c>
      <c r="D737" s="22" t="e">
        <v>#N/A</v>
      </c>
      <c r="E737" s="22" t="s">
        <v>5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 t="s">
        <v>5</v>
      </c>
      <c r="B738" s="22"/>
      <c r="C738" s="22" t="e">
        <v>#N/A</v>
      </c>
      <c r="D738" s="22" t="e">
        <v>#N/A</v>
      </c>
      <c r="E738" s="22" t="s">
        <v>5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 t="s">
        <v>5</v>
      </c>
      <c r="B739" s="22"/>
      <c r="C739" s="22" t="e">
        <v>#N/A</v>
      </c>
      <c r="D739" s="22" t="e">
        <v>#N/A</v>
      </c>
      <c r="E739" s="22" t="s">
        <v>5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 t="s">
        <v>5</v>
      </c>
      <c r="B740" s="22"/>
      <c r="C740" s="22" t="e">
        <v>#N/A</v>
      </c>
      <c r="D740" s="22" t="e">
        <v>#N/A</v>
      </c>
      <c r="E740" s="22" t="s">
        <v>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 t="s">
        <v>5</v>
      </c>
      <c r="B741" s="22"/>
      <c r="C741" s="22" t="e">
        <v>#N/A</v>
      </c>
      <c r="D741" s="22" t="e">
        <v>#N/A</v>
      </c>
      <c r="E741" s="22" t="s">
        <v>5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 t="s">
        <v>5</v>
      </c>
      <c r="B742" s="22"/>
      <c r="C742" s="22" t="e">
        <v>#N/A</v>
      </c>
      <c r="D742" s="22" t="e">
        <v>#N/A</v>
      </c>
      <c r="E742" s="22" t="s">
        <v>5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 t="s">
        <v>5</v>
      </c>
      <c r="B743" s="22"/>
      <c r="C743" s="22" t="e">
        <v>#N/A</v>
      </c>
      <c r="D743" s="22" t="e">
        <v>#N/A</v>
      </c>
      <c r="E743" s="22" t="s">
        <v>5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 t="s">
        <v>5</v>
      </c>
      <c r="B744" s="22"/>
      <c r="C744" s="22" t="e">
        <v>#N/A</v>
      </c>
      <c r="D744" s="22" t="e">
        <v>#N/A</v>
      </c>
      <c r="E744" s="22" t="s">
        <v>5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 t="s">
        <v>5</v>
      </c>
      <c r="B745" s="22"/>
      <c r="C745" s="22" t="e">
        <v>#N/A</v>
      </c>
      <c r="D745" s="22" t="e">
        <v>#N/A</v>
      </c>
      <c r="E745" s="22" t="s">
        <v>5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 t="s">
        <v>5</v>
      </c>
      <c r="B746" s="22"/>
      <c r="C746" s="22" t="e">
        <v>#N/A</v>
      </c>
      <c r="D746" s="22" t="e">
        <v>#N/A</v>
      </c>
      <c r="E746" s="22" t="s">
        <v>5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 t="s">
        <v>5</v>
      </c>
      <c r="B747" s="22"/>
      <c r="C747" s="22" t="e">
        <v>#N/A</v>
      </c>
      <c r="D747" s="22" t="e">
        <v>#N/A</v>
      </c>
      <c r="E747" s="22" t="s">
        <v>5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 t="s">
        <v>5</v>
      </c>
      <c r="B748" s="22"/>
      <c r="C748" s="22" t="e">
        <v>#N/A</v>
      </c>
      <c r="D748" s="22" t="e">
        <v>#N/A</v>
      </c>
      <c r="E748" s="22" t="s">
        <v>5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 t="s">
        <v>5</v>
      </c>
      <c r="B749" s="22"/>
      <c r="C749" s="22" t="e">
        <v>#N/A</v>
      </c>
      <c r="D749" s="22" t="e">
        <v>#N/A</v>
      </c>
      <c r="E749" s="22" t="s">
        <v>5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 t="s">
        <v>5</v>
      </c>
      <c r="B750" s="22"/>
      <c r="C750" s="22" t="e">
        <v>#N/A</v>
      </c>
      <c r="D750" s="22" t="e">
        <v>#N/A</v>
      </c>
      <c r="E750" s="22" t="s">
        <v>5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 t="s">
        <v>5</v>
      </c>
      <c r="B751" s="22"/>
      <c r="C751" s="22" t="e">
        <v>#N/A</v>
      </c>
      <c r="D751" s="22" t="e">
        <v>#N/A</v>
      </c>
      <c r="E751" s="22" t="s">
        <v>5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 t="s">
        <v>5</v>
      </c>
      <c r="B752" s="22"/>
      <c r="C752" s="22" t="e">
        <v>#N/A</v>
      </c>
      <c r="D752" s="22" t="e">
        <v>#N/A</v>
      </c>
      <c r="E752" s="22" t="s">
        <v>5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 t="s">
        <v>5</v>
      </c>
      <c r="B753" s="22"/>
      <c r="C753" s="22" t="e">
        <v>#N/A</v>
      </c>
      <c r="D753" s="22" t="e">
        <v>#N/A</v>
      </c>
      <c r="E753" s="22" t="s">
        <v>5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 t="s">
        <v>5</v>
      </c>
      <c r="B754" s="22"/>
      <c r="C754" s="22" t="e">
        <v>#N/A</v>
      </c>
      <c r="D754" s="22" t="e">
        <v>#N/A</v>
      </c>
      <c r="E754" s="22" t="s">
        <v>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 t="s">
        <v>5</v>
      </c>
      <c r="B755" s="22"/>
      <c r="C755" s="22" t="e">
        <v>#N/A</v>
      </c>
      <c r="D755" s="22" t="e">
        <v>#N/A</v>
      </c>
      <c r="E755" s="22" t="s">
        <v>5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 t="s">
        <v>5</v>
      </c>
      <c r="B756" s="22"/>
      <c r="C756" s="22" t="e">
        <v>#N/A</v>
      </c>
      <c r="D756" s="22" t="e">
        <v>#N/A</v>
      </c>
      <c r="E756" s="22" t="s">
        <v>5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 t="s">
        <v>5</v>
      </c>
      <c r="B757" s="22"/>
      <c r="C757" s="22" t="e">
        <v>#N/A</v>
      </c>
      <c r="D757" s="22" t="e">
        <v>#N/A</v>
      </c>
      <c r="E757" s="22" t="s">
        <v>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 t="s">
        <v>5</v>
      </c>
      <c r="B758" s="22"/>
      <c r="C758" s="22" t="e">
        <v>#N/A</v>
      </c>
      <c r="D758" s="22" t="e">
        <v>#N/A</v>
      </c>
      <c r="E758" s="22" t="s">
        <v>5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 t="s">
        <v>5</v>
      </c>
      <c r="B759" s="22"/>
      <c r="C759" s="22" t="e">
        <v>#N/A</v>
      </c>
      <c r="D759" s="22" t="e">
        <v>#N/A</v>
      </c>
      <c r="E759" s="22" t="s">
        <v>5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 t="s">
        <v>5</v>
      </c>
      <c r="B760" s="22"/>
      <c r="C760" s="22" t="e">
        <v>#N/A</v>
      </c>
      <c r="D760" s="22" t="e">
        <v>#N/A</v>
      </c>
      <c r="E760" s="22" t="s">
        <v>5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 t="s">
        <v>5</v>
      </c>
      <c r="B761" s="22"/>
      <c r="C761" s="22" t="e">
        <v>#N/A</v>
      </c>
      <c r="D761" s="22" t="e">
        <v>#N/A</v>
      </c>
      <c r="E761" s="22" t="s">
        <v>5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 t="s">
        <v>5</v>
      </c>
      <c r="B762" s="22"/>
      <c r="C762" s="22" t="e">
        <v>#N/A</v>
      </c>
      <c r="D762" s="22" t="e">
        <v>#N/A</v>
      </c>
      <c r="E762" s="22" t="s">
        <v>5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 t="s">
        <v>5</v>
      </c>
      <c r="B763" s="22"/>
      <c r="C763" s="22" t="e">
        <v>#N/A</v>
      </c>
      <c r="D763" s="22" t="e">
        <v>#N/A</v>
      </c>
      <c r="E763" s="22" t="s">
        <v>5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 t="s">
        <v>5</v>
      </c>
      <c r="B764" s="22"/>
      <c r="C764" s="22" t="e">
        <v>#N/A</v>
      </c>
      <c r="D764" s="22" t="e">
        <v>#N/A</v>
      </c>
      <c r="E764" s="22" t="s">
        <v>5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 t="s">
        <v>5</v>
      </c>
      <c r="B765" s="22"/>
      <c r="C765" s="22" t="e">
        <v>#N/A</v>
      </c>
      <c r="D765" s="22" t="e">
        <v>#N/A</v>
      </c>
      <c r="E765" s="22" t="s">
        <v>5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 t="s">
        <v>5</v>
      </c>
      <c r="B766" s="22"/>
      <c r="C766" s="22" t="e">
        <v>#N/A</v>
      </c>
      <c r="D766" s="22" t="e">
        <v>#N/A</v>
      </c>
      <c r="E766" s="22" t="s">
        <v>5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 t="s">
        <v>5</v>
      </c>
      <c r="B767" s="22"/>
      <c r="C767" s="22" t="e">
        <v>#N/A</v>
      </c>
      <c r="D767" s="22" t="e">
        <v>#N/A</v>
      </c>
      <c r="E767" s="22" t="s">
        <v>5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 t="s">
        <v>5</v>
      </c>
      <c r="B768" s="22"/>
      <c r="C768" s="22" t="e">
        <v>#N/A</v>
      </c>
      <c r="D768" s="22" t="e">
        <v>#N/A</v>
      </c>
      <c r="E768" s="22" t="s">
        <v>5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 t="s">
        <v>5</v>
      </c>
      <c r="B769" s="22"/>
      <c r="C769" s="22" t="e">
        <v>#N/A</v>
      </c>
      <c r="D769" s="22" t="e">
        <v>#N/A</v>
      </c>
      <c r="E769" s="22" t="s">
        <v>5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 t="s">
        <v>5</v>
      </c>
      <c r="B770" s="22"/>
      <c r="C770" s="22" t="e">
        <v>#N/A</v>
      </c>
      <c r="D770" s="22" t="e">
        <v>#N/A</v>
      </c>
      <c r="E770" s="22" t="s">
        <v>5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 t="s">
        <v>5</v>
      </c>
      <c r="B771" s="22"/>
      <c r="C771" s="22" t="e">
        <v>#N/A</v>
      </c>
      <c r="D771" s="22" t="e">
        <v>#N/A</v>
      </c>
      <c r="E771" s="22" t="s">
        <v>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 t="s">
        <v>5</v>
      </c>
      <c r="B772" s="22"/>
      <c r="C772" s="22" t="e">
        <v>#N/A</v>
      </c>
      <c r="D772" s="22" t="e">
        <v>#N/A</v>
      </c>
      <c r="E772" s="22" t="s">
        <v>5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 t="s">
        <v>5</v>
      </c>
      <c r="B773" s="22"/>
      <c r="C773" s="22" t="e">
        <v>#N/A</v>
      </c>
      <c r="D773" s="22" t="e">
        <v>#N/A</v>
      </c>
      <c r="E773" s="22" t="s">
        <v>5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 t="s">
        <v>5</v>
      </c>
      <c r="B774" s="22"/>
      <c r="C774" s="22" t="e">
        <v>#N/A</v>
      </c>
      <c r="D774" s="22" t="e">
        <v>#N/A</v>
      </c>
      <c r="E774" s="22" t="s">
        <v>5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 t="s">
        <v>5</v>
      </c>
      <c r="B775" s="22"/>
      <c r="C775" s="22" t="e">
        <v>#N/A</v>
      </c>
      <c r="D775" s="22" t="e">
        <v>#N/A</v>
      </c>
      <c r="E775" s="22" t="s">
        <v>5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 t="s">
        <v>5</v>
      </c>
      <c r="B776" s="22"/>
      <c r="C776" s="22" t="e">
        <v>#N/A</v>
      </c>
      <c r="D776" s="22" t="e">
        <v>#N/A</v>
      </c>
      <c r="E776" s="22" t="s">
        <v>5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 t="s">
        <v>5</v>
      </c>
      <c r="B777" s="22"/>
      <c r="C777" s="22" t="e">
        <v>#N/A</v>
      </c>
      <c r="D777" s="22" t="e">
        <v>#N/A</v>
      </c>
      <c r="E777" s="22" t="s">
        <v>5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 t="s">
        <v>5</v>
      </c>
      <c r="B778" s="22"/>
      <c r="C778" s="22" t="e">
        <v>#N/A</v>
      </c>
      <c r="D778" s="22" t="e">
        <v>#N/A</v>
      </c>
      <c r="E778" s="22" t="s">
        <v>5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 t="s">
        <v>5</v>
      </c>
      <c r="B779" s="22"/>
      <c r="C779" s="22" t="e">
        <v>#N/A</v>
      </c>
      <c r="D779" s="22" t="e">
        <v>#N/A</v>
      </c>
      <c r="E779" s="22" t="s">
        <v>5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 t="s">
        <v>5</v>
      </c>
      <c r="B780" s="22"/>
      <c r="C780" s="22" t="e">
        <v>#N/A</v>
      </c>
      <c r="D780" s="22" t="e">
        <v>#N/A</v>
      </c>
      <c r="E780" s="22" t="s">
        <v>5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 t="s">
        <v>5</v>
      </c>
      <c r="B781" s="22"/>
      <c r="C781" s="22" t="e">
        <v>#N/A</v>
      </c>
      <c r="D781" s="22" t="e">
        <v>#N/A</v>
      </c>
      <c r="E781" s="22" t="s">
        <v>5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 t="s">
        <v>5</v>
      </c>
      <c r="B782" s="22"/>
      <c r="C782" s="22" t="e">
        <v>#N/A</v>
      </c>
      <c r="D782" s="22" t="e">
        <v>#N/A</v>
      </c>
      <c r="E782" s="22" t="s">
        <v>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 t="s">
        <v>5</v>
      </c>
      <c r="B783" s="22"/>
      <c r="C783" s="22" t="e">
        <v>#N/A</v>
      </c>
      <c r="D783" s="22" t="e">
        <v>#N/A</v>
      </c>
      <c r="E783" s="22" t="s">
        <v>5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 t="s">
        <v>5</v>
      </c>
      <c r="B784" s="22"/>
      <c r="C784" s="22" t="e">
        <v>#N/A</v>
      </c>
      <c r="D784" s="22" t="e">
        <v>#N/A</v>
      </c>
      <c r="E784" s="22" t="s">
        <v>5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 t="s">
        <v>5</v>
      </c>
      <c r="B785" s="22"/>
      <c r="C785" s="22" t="e">
        <v>#N/A</v>
      </c>
      <c r="D785" s="22" t="e">
        <v>#N/A</v>
      </c>
      <c r="E785" s="22" t="s">
        <v>5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 t="s">
        <v>5</v>
      </c>
      <c r="B786" s="22"/>
      <c r="C786" s="22" t="e">
        <v>#N/A</v>
      </c>
      <c r="D786" s="22" t="e">
        <v>#N/A</v>
      </c>
      <c r="E786" s="22" t="s">
        <v>5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 t="s">
        <v>5</v>
      </c>
      <c r="B787" s="22"/>
      <c r="C787" s="22" t="e">
        <v>#N/A</v>
      </c>
      <c r="D787" s="22" t="e">
        <v>#N/A</v>
      </c>
      <c r="E787" s="22" t="s">
        <v>5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 t="s">
        <v>5</v>
      </c>
      <c r="B788" s="22"/>
      <c r="C788" s="22" t="e">
        <v>#N/A</v>
      </c>
      <c r="D788" s="22" t="e">
        <v>#N/A</v>
      </c>
      <c r="E788" s="22" t="s">
        <v>5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 t="s">
        <v>5</v>
      </c>
      <c r="B789" s="22"/>
      <c r="C789" s="22" t="e">
        <v>#N/A</v>
      </c>
      <c r="D789" s="22" t="e">
        <v>#N/A</v>
      </c>
      <c r="E789" s="22" t="s">
        <v>5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 t="s">
        <v>5</v>
      </c>
      <c r="B790" s="22"/>
      <c r="C790" s="22" t="e">
        <v>#N/A</v>
      </c>
      <c r="D790" s="22" t="e">
        <v>#N/A</v>
      </c>
      <c r="E790" s="22" t="s">
        <v>5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 t="s">
        <v>5</v>
      </c>
      <c r="B791" s="22"/>
      <c r="C791" s="22" t="e">
        <v>#N/A</v>
      </c>
      <c r="D791" s="22" t="e">
        <v>#N/A</v>
      </c>
      <c r="E791" s="22" t="s">
        <v>5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 t="s">
        <v>5</v>
      </c>
      <c r="B792" s="22"/>
      <c r="C792" s="22" t="e">
        <v>#N/A</v>
      </c>
      <c r="D792" s="22" t="e">
        <v>#N/A</v>
      </c>
      <c r="E792" s="22" t="s">
        <v>5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 t="s">
        <v>5</v>
      </c>
      <c r="B793" s="22"/>
      <c r="C793" s="22" t="e">
        <v>#N/A</v>
      </c>
      <c r="D793" s="22" t="e">
        <v>#N/A</v>
      </c>
      <c r="E793" s="22" t="s">
        <v>5</v>
      </c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 t="s">
        <v>5</v>
      </c>
      <c r="B794" s="22"/>
      <c r="C794" s="22" t="e">
        <v>#N/A</v>
      </c>
      <c r="D794" s="22" t="e">
        <v>#N/A</v>
      </c>
      <c r="E794" s="22" t="s">
        <v>5</v>
      </c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 t="s">
        <v>5</v>
      </c>
      <c r="B795" s="22"/>
      <c r="C795" s="22" t="e">
        <v>#N/A</v>
      </c>
      <c r="D795" s="22" t="e">
        <v>#N/A</v>
      </c>
      <c r="E795" s="22" t="s">
        <v>5</v>
      </c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 t="s">
        <v>5</v>
      </c>
      <c r="B796" s="22"/>
      <c r="C796" s="22" t="e">
        <v>#N/A</v>
      </c>
      <c r="D796" s="22" t="e">
        <v>#N/A</v>
      </c>
      <c r="E796" s="22" t="s">
        <v>5</v>
      </c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 t="s">
        <v>5</v>
      </c>
      <c r="B797" s="22"/>
      <c r="C797" s="22" t="e">
        <v>#N/A</v>
      </c>
      <c r="D797" s="22" t="e">
        <v>#N/A</v>
      </c>
      <c r="E797" s="22" t="s">
        <v>5</v>
      </c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 t="s">
        <v>5</v>
      </c>
      <c r="B798" s="22"/>
      <c r="C798" s="22" t="e">
        <v>#N/A</v>
      </c>
      <c r="D798" s="22" t="e">
        <v>#N/A</v>
      </c>
      <c r="E798" s="22" t="s">
        <v>5</v>
      </c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 t="s">
        <v>5</v>
      </c>
      <c r="B799" s="22"/>
      <c r="C799" s="22" t="e">
        <v>#N/A</v>
      </c>
      <c r="D799" s="22" t="e">
        <v>#N/A</v>
      </c>
      <c r="E799" s="22" t="s">
        <v>5</v>
      </c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 t="s">
        <v>5</v>
      </c>
      <c r="B800" s="22"/>
      <c r="C800" s="22" t="e">
        <v>#N/A</v>
      </c>
      <c r="D800" s="22" t="e">
        <v>#N/A</v>
      </c>
      <c r="E800" s="22" t="s">
        <v>5</v>
      </c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 t="s">
        <v>5</v>
      </c>
      <c r="B801" s="22"/>
      <c r="C801" s="22" t="e">
        <v>#N/A</v>
      </c>
      <c r="D801" s="22" t="e">
        <v>#N/A</v>
      </c>
      <c r="E801" s="22" t="s">
        <v>5</v>
      </c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 t="s">
        <v>5</v>
      </c>
      <c r="B802" s="22"/>
      <c r="C802" s="22" t="e">
        <v>#N/A</v>
      </c>
      <c r="D802" s="22" t="e">
        <v>#N/A</v>
      </c>
      <c r="E802" s="22" t="s">
        <v>5</v>
      </c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 t="s">
        <v>5</v>
      </c>
      <c r="B803" s="22"/>
      <c r="C803" s="22" t="e">
        <v>#N/A</v>
      </c>
      <c r="D803" s="22" t="e">
        <v>#N/A</v>
      </c>
      <c r="E803" s="22" t="s">
        <v>5</v>
      </c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 t="s">
        <v>5</v>
      </c>
      <c r="B804" s="22"/>
      <c r="C804" s="22" t="e">
        <v>#N/A</v>
      </c>
      <c r="D804" s="22" t="e">
        <v>#N/A</v>
      </c>
      <c r="E804" s="22" t="s">
        <v>5</v>
      </c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 t="s">
        <v>5</v>
      </c>
      <c r="B805" s="22"/>
      <c r="C805" s="22" t="e">
        <v>#N/A</v>
      </c>
      <c r="D805" s="22" t="e">
        <v>#N/A</v>
      </c>
      <c r="E805" s="22" t="s">
        <v>5</v>
      </c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 t="s">
        <v>5</v>
      </c>
      <c r="B806" s="22"/>
      <c r="C806" s="22" t="e">
        <v>#N/A</v>
      </c>
      <c r="D806" s="22" t="e">
        <v>#N/A</v>
      </c>
      <c r="E806" s="22" t="s">
        <v>5</v>
      </c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 t="s">
        <v>5</v>
      </c>
      <c r="B807" s="22"/>
      <c r="C807" s="22" t="e">
        <v>#N/A</v>
      </c>
      <c r="D807" s="22" t="e">
        <v>#N/A</v>
      </c>
      <c r="E807" s="22" t="s">
        <v>5</v>
      </c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 t="s">
        <v>5</v>
      </c>
      <c r="B808" s="22"/>
      <c r="C808" s="22" t="e">
        <v>#N/A</v>
      </c>
      <c r="D808" s="22" t="e">
        <v>#N/A</v>
      </c>
      <c r="E808" s="22" t="s">
        <v>5</v>
      </c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 t="s">
        <v>5</v>
      </c>
      <c r="B809" s="22"/>
      <c r="C809" s="22" t="e">
        <v>#N/A</v>
      </c>
      <c r="D809" s="22" t="e">
        <v>#N/A</v>
      </c>
      <c r="E809" s="22" t="s">
        <v>5</v>
      </c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 t="s">
        <v>5</v>
      </c>
      <c r="B810" s="22"/>
      <c r="C810" s="22" t="e">
        <v>#N/A</v>
      </c>
      <c r="D810" s="22" t="e">
        <v>#N/A</v>
      </c>
      <c r="E810" s="22" t="s">
        <v>5</v>
      </c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 t="s">
        <v>5</v>
      </c>
      <c r="B811" s="22"/>
      <c r="C811" s="22" t="e">
        <v>#N/A</v>
      </c>
      <c r="D811" s="22" t="e">
        <v>#N/A</v>
      </c>
      <c r="E811" s="22" t="s">
        <v>5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 t="s">
        <v>5</v>
      </c>
      <c r="B812" s="22"/>
      <c r="C812" s="22" t="e">
        <v>#N/A</v>
      </c>
      <c r="D812" s="22" t="e">
        <v>#N/A</v>
      </c>
      <c r="E812" s="22" t="s">
        <v>5</v>
      </c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 t="s">
        <v>5</v>
      </c>
      <c r="B813" s="22"/>
      <c r="C813" s="22" t="e">
        <v>#N/A</v>
      </c>
      <c r="D813" s="22" t="e">
        <v>#N/A</v>
      </c>
      <c r="E813" s="22" t="s">
        <v>5</v>
      </c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 t="s">
        <v>5</v>
      </c>
      <c r="B814" s="22"/>
      <c r="C814" s="22" t="e">
        <v>#N/A</v>
      </c>
      <c r="D814" s="22" t="e">
        <v>#N/A</v>
      </c>
      <c r="E814" s="22" t="s">
        <v>5</v>
      </c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 t="s">
        <v>5</v>
      </c>
      <c r="B815" s="22"/>
      <c r="C815" s="22" t="e">
        <v>#N/A</v>
      </c>
      <c r="D815" s="22" t="e">
        <v>#N/A</v>
      </c>
      <c r="E815" s="22" t="s">
        <v>5</v>
      </c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 t="s">
        <v>5</v>
      </c>
      <c r="B816" s="22"/>
      <c r="C816" s="22" t="e">
        <v>#N/A</v>
      </c>
      <c r="D816" s="22" t="e">
        <v>#N/A</v>
      </c>
      <c r="E816" s="22" t="s">
        <v>5</v>
      </c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 t="s">
        <v>5</v>
      </c>
      <c r="B817" s="22"/>
      <c r="C817" s="22" t="e">
        <v>#N/A</v>
      </c>
      <c r="D817" s="22" t="e">
        <v>#N/A</v>
      </c>
      <c r="E817" s="22" t="s">
        <v>5</v>
      </c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 t="s">
        <v>5</v>
      </c>
      <c r="B818" s="22"/>
      <c r="C818" s="22" t="e">
        <v>#N/A</v>
      </c>
      <c r="D818" s="22" t="e">
        <v>#N/A</v>
      </c>
      <c r="E818" s="22" t="s">
        <v>5</v>
      </c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 t="s">
        <v>5</v>
      </c>
      <c r="B819" s="22"/>
      <c r="C819" s="22" t="e">
        <v>#N/A</v>
      </c>
      <c r="D819" s="22" t="e">
        <v>#N/A</v>
      </c>
      <c r="E819" s="22" t="s">
        <v>5</v>
      </c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 t="s">
        <v>5</v>
      </c>
      <c r="B820" s="22"/>
      <c r="C820" s="22" t="e">
        <v>#N/A</v>
      </c>
      <c r="D820" s="22" t="e">
        <v>#N/A</v>
      </c>
      <c r="E820" s="22" t="s">
        <v>5</v>
      </c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 t="s">
        <v>5</v>
      </c>
      <c r="B821" s="22"/>
      <c r="C821" s="22" t="e">
        <v>#N/A</v>
      </c>
      <c r="D821" s="22" t="e">
        <v>#N/A</v>
      </c>
      <c r="E821" s="22" t="s">
        <v>5</v>
      </c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 t="s">
        <v>5</v>
      </c>
      <c r="B822" s="22"/>
      <c r="C822" s="22" t="e">
        <v>#N/A</v>
      </c>
      <c r="D822" s="22" t="e">
        <v>#N/A</v>
      </c>
      <c r="E822" s="22" t="s">
        <v>5</v>
      </c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 t="s">
        <v>5</v>
      </c>
      <c r="B823" s="22"/>
      <c r="C823" s="22" t="e">
        <v>#N/A</v>
      </c>
      <c r="D823" s="22" t="e">
        <v>#N/A</v>
      </c>
      <c r="E823" s="22" t="s">
        <v>5</v>
      </c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 t="s">
        <v>5</v>
      </c>
      <c r="B824" s="22"/>
      <c r="C824" s="22" t="e">
        <v>#N/A</v>
      </c>
      <c r="D824" s="22" t="e">
        <v>#N/A</v>
      </c>
      <c r="E824" s="22" t="s">
        <v>5</v>
      </c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 t="s">
        <v>5</v>
      </c>
      <c r="B825" s="22"/>
      <c r="C825" s="22" t="e">
        <v>#N/A</v>
      </c>
      <c r="D825" s="22" t="e">
        <v>#N/A</v>
      </c>
      <c r="E825" s="22" t="s">
        <v>5</v>
      </c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 t="s">
        <v>5</v>
      </c>
      <c r="B826" s="22"/>
      <c r="C826" s="22" t="e">
        <v>#N/A</v>
      </c>
      <c r="D826" s="22" t="e">
        <v>#N/A</v>
      </c>
      <c r="E826" s="22" t="s">
        <v>5</v>
      </c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 t="s">
        <v>5</v>
      </c>
      <c r="B827" s="22"/>
      <c r="C827" s="22" t="e">
        <v>#N/A</v>
      </c>
      <c r="D827" s="22" t="e">
        <v>#N/A</v>
      </c>
      <c r="E827" s="22" t="s">
        <v>5</v>
      </c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 t="s">
        <v>5</v>
      </c>
      <c r="B828" s="22"/>
      <c r="C828" s="22" t="e">
        <v>#N/A</v>
      </c>
      <c r="D828" s="22" t="e">
        <v>#N/A</v>
      </c>
      <c r="E828" s="22" t="s">
        <v>5</v>
      </c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 t="s">
        <v>5</v>
      </c>
      <c r="B829" s="22"/>
      <c r="C829" s="22" t="e">
        <v>#N/A</v>
      </c>
      <c r="D829" s="22" t="e">
        <v>#N/A</v>
      </c>
      <c r="E829" s="22" t="s">
        <v>5</v>
      </c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 t="s">
        <v>5</v>
      </c>
      <c r="B830" s="22"/>
      <c r="C830" s="22" t="e">
        <v>#N/A</v>
      </c>
      <c r="D830" s="22" t="e">
        <v>#N/A</v>
      </c>
      <c r="E830" s="22" t="s">
        <v>5</v>
      </c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 t="s">
        <v>5</v>
      </c>
      <c r="B831" s="22"/>
      <c r="C831" s="22" t="e">
        <v>#N/A</v>
      </c>
      <c r="D831" s="22" t="e">
        <v>#N/A</v>
      </c>
      <c r="E831" s="22" t="s">
        <v>5</v>
      </c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 t="s">
        <v>5</v>
      </c>
      <c r="B832" s="22"/>
      <c r="C832" s="22" t="e">
        <v>#N/A</v>
      </c>
      <c r="D832" s="22" t="e">
        <v>#N/A</v>
      </c>
      <c r="E832" s="22" t="s">
        <v>5</v>
      </c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 t="s">
        <v>5</v>
      </c>
      <c r="B833" s="22"/>
      <c r="C833" s="22" t="e">
        <v>#N/A</v>
      </c>
      <c r="D833" s="22" t="e">
        <v>#N/A</v>
      </c>
      <c r="E833" s="22" t="s">
        <v>5</v>
      </c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 t="s">
        <v>5</v>
      </c>
      <c r="B834" s="22"/>
      <c r="C834" s="22" t="e">
        <v>#N/A</v>
      </c>
      <c r="D834" s="22" t="e">
        <v>#N/A</v>
      </c>
      <c r="E834" s="22" t="s">
        <v>5</v>
      </c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 t="s">
        <v>5</v>
      </c>
      <c r="B835" s="22"/>
      <c r="C835" s="22" t="e">
        <v>#N/A</v>
      </c>
      <c r="D835" s="22" t="e">
        <v>#N/A</v>
      </c>
      <c r="E835" s="22" t="s">
        <v>5</v>
      </c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 t="s">
        <v>5</v>
      </c>
      <c r="B836" s="22"/>
      <c r="C836" s="22" t="e">
        <v>#N/A</v>
      </c>
      <c r="D836" s="22" t="e">
        <v>#N/A</v>
      </c>
      <c r="E836" s="22" t="s">
        <v>5</v>
      </c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 t="s">
        <v>5</v>
      </c>
      <c r="B837" s="22"/>
      <c r="C837" s="22" t="e">
        <v>#N/A</v>
      </c>
      <c r="D837" s="22" t="e">
        <v>#N/A</v>
      </c>
      <c r="E837" s="22" t="s">
        <v>5</v>
      </c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 t="s">
        <v>5</v>
      </c>
      <c r="B838" s="22"/>
      <c r="C838" s="22" t="e">
        <v>#N/A</v>
      </c>
      <c r="D838" s="22" t="e">
        <v>#N/A</v>
      </c>
      <c r="E838" s="22" t="s">
        <v>5</v>
      </c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 t="s">
        <v>5</v>
      </c>
      <c r="B839" s="22"/>
      <c r="C839" s="22" t="e">
        <v>#N/A</v>
      </c>
      <c r="D839" s="22" t="e">
        <v>#N/A</v>
      </c>
      <c r="E839" s="22" t="s">
        <v>5</v>
      </c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 t="s">
        <v>5</v>
      </c>
      <c r="B840" s="22"/>
      <c r="C840" s="22" t="e">
        <v>#N/A</v>
      </c>
      <c r="D840" s="22" t="e">
        <v>#N/A</v>
      </c>
      <c r="E840" s="22" t="s">
        <v>5</v>
      </c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 t="s">
        <v>5</v>
      </c>
      <c r="B841" s="22"/>
      <c r="C841" s="22" t="e">
        <v>#N/A</v>
      </c>
      <c r="D841" s="22" t="e">
        <v>#N/A</v>
      </c>
      <c r="E841" s="22" t="s">
        <v>5</v>
      </c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 t="s">
        <v>5</v>
      </c>
      <c r="B842" s="22"/>
      <c r="C842" s="22" t="e">
        <v>#N/A</v>
      </c>
      <c r="D842" s="22" t="e">
        <v>#N/A</v>
      </c>
      <c r="E842" s="22" t="s">
        <v>5</v>
      </c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 t="s">
        <v>5</v>
      </c>
      <c r="B843" s="22"/>
      <c r="C843" s="22" t="e">
        <v>#N/A</v>
      </c>
      <c r="D843" s="22" t="e">
        <v>#N/A</v>
      </c>
      <c r="E843" s="22" t="s">
        <v>5</v>
      </c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 t="s">
        <v>5</v>
      </c>
      <c r="B844" s="22"/>
      <c r="C844" s="22" t="e">
        <v>#N/A</v>
      </c>
      <c r="D844" s="22" t="e">
        <v>#N/A</v>
      </c>
      <c r="E844" s="22" t="s">
        <v>5</v>
      </c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 t="s">
        <v>5</v>
      </c>
      <c r="B845" s="22"/>
      <c r="C845" s="22" t="e">
        <v>#N/A</v>
      </c>
      <c r="D845" s="22" t="e">
        <v>#N/A</v>
      </c>
      <c r="E845" s="22" t="s">
        <v>5</v>
      </c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 t="s">
        <v>5</v>
      </c>
      <c r="B846" s="22"/>
      <c r="C846" s="22" t="e">
        <v>#N/A</v>
      </c>
      <c r="D846" s="22" t="e">
        <v>#N/A</v>
      </c>
      <c r="E846" s="22" t="s">
        <v>5</v>
      </c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 t="s">
        <v>5</v>
      </c>
      <c r="B847" s="22"/>
      <c r="C847" s="22" t="e">
        <v>#N/A</v>
      </c>
      <c r="D847" s="22" t="e">
        <v>#N/A</v>
      </c>
      <c r="E847" s="22" t="s">
        <v>5</v>
      </c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 t="s">
        <v>5</v>
      </c>
      <c r="B848" s="22"/>
      <c r="C848" s="22" t="e">
        <v>#N/A</v>
      </c>
      <c r="D848" s="22" t="e">
        <v>#N/A</v>
      </c>
      <c r="E848" s="22" t="s">
        <v>5</v>
      </c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 t="s">
        <v>5</v>
      </c>
      <c r="B849" s="22"/>
      <c r="C849" s="22" t="e">
        <v>#N/A</v>
      </c>
      <c r="D849" s="22" t="e">
        <v>#N/A</v>
      </c>
      <c r="E849" s="22" t="s">
        <v>5</v>
      </c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 t="s">
        <v>5</v>
      </c>
      <c r="B850" s="22"/>
      <c r="C850" s="22" t="e">
        <v>#N/A</v>
      </c>
      <c r="D850" s="22" t="e">
        <v>#N/A</v>
      </c>
      <c r="E850" s="22" t="s">
        <v>5</v>
      </c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 t="s">
        <v>5</v>
      </c>
      <c r="B851" s="22"/>
      <c r="C851" s="22" t="e">
        <v>#N/A</v>
      </c>
      <c r="D851" s="22" t="e">
        <v>#N/A</v>
      </c>
      <c r="E851" s="22" t="s">
        <v>5</v>
      </c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 t="s">
        <v>5</v>
      </c>
      <c r="B852" s="22"/>
      <c r="C852" s="22" t="e">
        <v>#N/A</v>
      </c>
      <c r="D852" s="22" t="e">
        <v>#N/A</v>
      </c>
      <c r="E852" s="22" t="s">
        <v>5</v>
      </c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 t="s">
        <v>5</v>
      </c>
      <c r="B853" s="22"/>
      <c r="C853" s="22" t="e">
        <v>#N/A</v>
      </c>
      <c r="D853" s="22" t="e">
        <v>#N/A</v>
      </c>
      <c r="E853" s="22" t="s">
        <v>5</v>
      </c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 t="s">
        <v>5</v>
      </c>
      <c r="B854" s="22"/>
      <c r="C854" s="22" t="e">
        <v>#N/A</v>
      </c>
      <c r="D854" s="22" t="e">
        <v>#N/A</v>
      </c>
      <c r="E854" s="22" t="s">
        <v>5</v>
      </c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 t="s">
        <v>5</v>
      </c>
      <c r="B855" s="22"/>
      <c r="C855" s="22" t="e">
        <v>#N/A</v>
      </c>
      <c r="D855" s="22" t="e">
        <v>#N/A</v>
      </c>
      <c r="E855" s="22" t="s">
        <v>5</v>
      </c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 t="s">
        <v>5</v>
      </c>
      <c r="B856" s="22"/>
      <c r="C856" s="22" t="e">
        <v>#N/A</v>
      </c>
      <c r="D856" s="22" t="e">
        <v>#N/A</v>
      </c>
      <c r="E856" s="22" t="s">
        <v>5</v>
      </c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 t="s">
        <v>5</v>
      </c>
      <c r="B857" s="22"/>
      <c r="C857" s="22" t="e">
        <v>#N/A</v>
      </c>
      <c r="D857" s="22" t="e">
        <v>#N/A</v>
      </c>
      <c r="E857" s="22" t="s">
        <v>5</v>
      </c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 t="s">
        <v>5</v>
      </c>
      <c r="B858" s="22"/>
      <c r="C858" s="22" t="e">
        <v>#N/A</v>
      </c>
      <c r="D858" s="22" t="e">
        <v>#N/A</v>
      </c>
      <c r="E858" s="22" t="s">
        <v>5</v>
      </c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 t="s">
        <v>5</v>
      </c>
      <c r="B859" s="22"/>
      <c r="C859" s="22" t="e">
        <v>#N/A</v>
      </c>
      <c r="D859" s="22" t="e">
        <v>#N/A</v>
      </c>
      <c r="E859" s="22" t="s">
        <v>5</v>
      </c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 t="s">
        <v>5</v>
      </c>
      <c r="B860" s="22"/>
      <c r="C860" s="22" t="e">
        <v>#N/A</v>
      </c>
      <c r="D860" s="22" t="e">
        <v>#N/A</v>
      </c>
      <c r="E860" s="22" t="s">
        <v>5</v>
      </c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 t="s">
        <v>5</v>
      </c>
      <c r="B861" s="22"/>
      <c r="C861" s="22" t="e">
        <v>#N/A</v>
      </c>
      <c r="D861" s="22" t="e">
        <v>#N/A</v>
      </c>
      <c r="E861" s="22" t="s">
        <v>5</v>
      </c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 t="s">
        <v>5</v>
      </c>
      <c r="B862" s="22"/>
      <c r="C862" s="22" t="e">
        <v>#N/A</v>
      </c>
      <c r="D862" s="22" t="e">
        <v>#N/A</v>
      </c>
      <c r="E862" s="22" t="s">
        <v>5</v>
      </c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 t="s">
        <v>5</v>
      </c>
      <c r="B863" s="22"/>
      <c r="C863" s="22" t="e">
        <v>#N/A</v>
      </c>
      <c r="D863" s="22" t="e">
        <v>#N/A</v>
      </c>
      <c r="E863" s="22" t="s">
        <v>5</v>
      </c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 t="s">
        <v>5</v>
      </c>
      <c r="B864" s="22"/>
      <c r="C864" s="22" t="e">
        <v>#N/A</v>
      </c>
      <c r="D864" s="22" t="e">
        <v>#N/A</v>
      </c>
      <c r="E864" s="22" t="s">
        <v>5</v>
      </c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 t="s">
        <v>5</v>
      </c>
      <c r="B865" s="22"/>
      <c r="C865" s="22" t="e">
        <v>#N/A</v>
      </c>
      <c r="D865" s="22" t="e">
        <v>#N/A</v>
      </c>
      <c r="E865" s="22" t="s">
        <v>5</v>
      </c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 t="s">
        <v>5</v>
      </c>
      <c r="B866" s="22"/>
      <c r="C866" s="22" t="e">
        <v>#N/A</v>
      </c>
      <c r="D866" s="22" t="e">
        <v>#N/A</v>
      </c>
      <c r="E866" s="22" t="s">
        <v>5</v>
      </c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 t="s">
        <v>5</v>
      </c>
      <c r="B867" s="22"/>
      <c r="C867" s="22" t="e">
        <v>#N/A</v>
      </c>
      <c r="D867" s="22" t="e">
        <v>#N/A</v>
      </c>
      <c r="E867" s="22" t="s">
        <v>5</v>
      </c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 t="s">
        <v>5</v>
      </c>
      <c r="B868" s="22"/>
      <c r="C868" s="22" t="e">
        <v>#N/A</v>
      </c>
      <c r="D868" s="22" t="e">
        <v>#N/A</v>
      </c>
      <c r="E868" s="22" t="s">
        <v>5</v>
      </c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 t="s">
        <v>5</v>
      </c>
      <c r="B869" s="22"/>
      <c r="C869" s="22" t="e">
        <v>#N/A</v>
      </c>
      <c r="D869" s="22" t="e">
        <v>#N/A</v>
      </c>
      <c r="E869" s="22" t="s">
        <v>5</v>
      </c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 t="s">
        <v>5</v>
      </c>
      <c r="B870" s="22"/>
      <c r="C870" s="22" t="e">
        <v>#N/A</v>
      </c>
      <c r="D870" s="22" t="e">
        <v>#N/A</v>
      </c>
      <c r="E870" s="22" t="s">
        <v>5</v>
      </c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 t="s">
        <v>5</v>
      </c>
      <c r="B871" s="22"/>
      <c r="C871" s="22" t="e">
        <v>#N/A</v>
      </c>
      <c r="D871" s="22" t="e">
        <v>#N/A</v>
      </c>
      <c r="E871" s="22" t="s">
        <v>5</v>
      </c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 t="s">
        <v>5</v>
      </c>
      <c r="B872" s="22"/>
      <c r="C872" s="22" t="e">
        <v>#N/A</v>
      </c>
      <c r="D872" s="22" t="e">
        <v>#N/A</v>
      </c>
      <c r="E872" s="22" t="s">
        <v>5</v>
      </c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 t="s">
        <v>5</v>
      </c>
      <c r="B873" s="22"/>
      <c r="C873" s="22" t="e">
        <v>#N/A</v>
      </c>
      <c r="D873" s="22" t="e">
        <v>#N/A</v>
      </c>
      <c r="E873" s="22" t="s">
        <v>5</v>
      </c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 t="s">
        <v>5</v>
      </c>
      <c r="B874" s="22"/>
      <c r="C874" s="22" t="e">
        <v>#N/A</v>
      </c>
      <c r="D874" s="22" t="e">
        <v>#N/A</v>
      </c>
      <c r="E874" s="22" t="s">
        <v>5</v>
      </c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 t="s">
        <v>5</v>
      </c>
      <c r="B875" s="22"/>
      <c r="C875" s="22" t="e">
        <v>#N/A</v>
      </c>
      <c r="D875" s="22" t="e">
        <v>#N/A</v>
      </c>
      <c r="E875" s="22" t="s">
        <v>5</v>
      </c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 t="s">
        <v>5</v>
      </c>
      <c r="B876" s="22"/>
      <c r="C876" s="22" t="e">
        <v>#N/A</v>
      </c>
      <c r="D876" s="22" t="e">
        <v>#N/A</v>
      </c>
      <c r="E876" s="22" t="s">
        <v>5</v>
      </c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 t="s">
        <v>5</v>
      </c>
      <c r="B877" s="22"/>
      <c r="C877" s="22" t="e">
        <v>#N/A</v>
      </c>
      <c r="D877" s="22" t="e">
        <v>#N/A</v>
      </c>
      <c r="E877" s="22" t="s">
        <v>5</v>
      </c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 t="s">
        <v>5</v>
      </c>
      <c r="B878" s="22"/>
      <c r="C878" s="22" t="e">
        <v>#N/A</v>
      </c>
      <c r="D878" s="22" t="e">
        <v>#N/A</v>
      </c>
      <c r="E878" s="22" t="s">
        <v>5</v>
      </c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 t="s">
        <v>5</v>
      </c>
      <c r="B879" s="22"/>
      <c r="C879" s="22" t="e">
        <v>#N/A</v>
      </c>
      <c r="D879" s="22" t="e">
        <v>#N/A</v>
      </c>
      <c r="E879" s="22" t="s">
        <v>5</v>
      </c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 t="s">
        <v>5</v>
      </c>
      <c r="B880" s="22"/>
      <c r="C880" s="22" t="e">
        <v>#N/A</v>
      </c>
      <c r="D880" s="22" t="e">
        <v>#N/A</v>
      </c>
      <c r="E880" s="22" t="s">
        <v>5</v>
      </c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 t="s">
        <v>5</v>
      </c>
      <c r="B881" s="22"/>
      <c r="C881" s="22" t="e">
        <v>#N/A</v>
      </c>
      <c r="D881" s="22" t="e">
        <v>#N/A</v>
      </c>
      <c r="E881" s="22" t="s">
        <v>5</v>
      </c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 t="s">
        <v>5</v>
      </c>
      <c r="B882" s="22"/>
      <c r="C882" s="22" t="e">
        <v>#N/A</v>
      </c>
      <c r="D882" s="22" t="e">
        <v>#N/A</v>
      </c>
      <c r="E882" s="22" t="s">
        <v>5</v>
      </c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 t="s">
        <v>5</v>
      </c>
      <c r="B883" s="22"/>
      <c r="C883" s="22" t="e">
        <v>#N/A</v>
      </c>
      <c r="D883" s="22" t="e">
        <v>#N/A</v>
      </c>
      <c r="E883" s="22" t="s">
        <v>5</v>
      </c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 t="s">
        <v>5</v>
      </c>
      <c r="B884" s="22"/>
      <c r="C884" s="22" t="e">
        <v>#N/A</v>
      </c>
      <c r="D884" s="22" t="e">
        <v>#N/A</v>
      </c>
      <c r="E884" s="22" t="s">
        <v>5</v>
      </c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 t="s">
        <v>5</v>
      </c>
      <c r="B885" s="22"/>
      <c r="C885" s="22" t="e">
        <v>#N/A</v>
      </c>
      <c r="D885" s="22" t="e">
        <v>#N/A</v>
      </c>
      <c r="E885" s="22" t="s">
        <v>5</v>
      </c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 t="s">
        <v>5</v>
      </c>
      <c r="B886" s="22"/>
      <c r="C886" s="22" t="e">
        <v>#N/A</v>
      </c>
      <c r="D886" s="22" t="e">
        <v>#N/A</v>
      </c>
      <c r="E886" s="22" t="s">
        <v>5</v>
      </c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 t="s">
        <v>5</v>
      </c>
      <c r="B887" s="22"/>
      <c r="C887" s="22" t="e">
        <v>#N/A</v>
      </c>
      <c r="D887" s="22" t="e">
        <v>#N/A</v>
      </c>
      <c r="E887" s="22" t="s">
        <v>5</v>
      </c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 t="s">
        <v>5</v>
      </c>
      <c r="B888" s="22"/>
      <c r="C888" s="22" t="e">
        <v>#N/A</v>
      </c>
      <c r="D888" s="22" t="e">
        <v>#N/A</v>
      </c>
      <c r="E888" s="22" t="s">
        <v>5</v>
      </c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 t="s">
        <v>5</v>
      </c>
      <c r="B889" s="22"/>
      <c r="C889" s="22" t="e">
        <v>#N/A</v>
      </c>
      <c r="D889" s="22" t="e">
        <v>#N/A</v>
      </c>
      <c r="E889" s="22" t="s">
        <v>5</v>
      </c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 t="s">
        <v>5</v>
      </c>
      <c r="B890" s="22"/>
      <c r="C890" s="22" t="e">
        <v>#N/A</v>
      </c>
      <c r="D890" s="22" t="e">
        <v>#N/A</v>
      </c>
      <c r="E890" s="22" t="s">
        <v>5</v>
      </c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 t="s">
        <v>5</v>
      </c>
      <c r="B891" s="22"/>
      <c r="C891" s="22" t="e">
        <v>#N/A</v>
      </c>
      <c r="D891" s="22" t="e">
        <v>#N/A</v>
      </c>
      <c r="E891" s="22" t="s">
        <v>5</v>
      </c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 t="s">
        <v>5</v>
      </c>
      <c r="B892" s="22"/>
      <c r="C892" s="22" t="e">
        <v>#N/A</v>
      </c>
      <c r="D892" s="22" t="e">
        <v>#N/A</v>
      </c>
      <c r="E892" s="22" t="s">
        <v>5</v>
      </c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 t="s">
        <v>5</v>
      </c>
      <c r="B893" s="22"/>
      <c r="C893" s="22" t="e">
        <v>#N/A</v>
      </c>
      <c r="D893" s="22" t="e">
        <v>#N/A</v>
      </c>
      <c r="E893" s="22" t="s">
        <v>5</v>
      </c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 t="s">
        <v>5</v>
      </c>
      <c r="B894" s="22"/>
      <c r="C894" s="22" t="e">
        <v>#N/A</v>
      </c>
      <c r="D894" s="22" t="e">
        <v>#N/A</v>
      </c>
      <c r="E894" s="22" t="s">
        <v>5</v>
      </c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 t="s">
        <v>5</v>
      </c>
      <c r="B895" s="22"/>
      <c r="C895" s="22" t="e">
        <v>#N/A</v>
      </c>
      <c r="D895" s="22" t="e">
        <v>#N/A</v>
      </c>
      <c r="E895" s="22" t="s">
        <v>5</v>
      </c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 t="s">
        <v>5</v>
      </c>
      <c r="B896" s="22"/>
      <c r="C896" s="22" t="e">
        <v>#N/A</v>
      </c>
      <c r="D896" s="22" t="e">
        <v>#N/A</v>
      </c>
      <c r="E896" s="22" t="s">
        <v>5</v>
      </c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 t="s">
        <v>5</v>
      </c>
      <c r="B897" s="22"/>
      <c r="C897" s="22" t="e">
        <v>#N/A</v>
      </c>
      <c r="D897" s="22" t="e">
        <v>#N/A</v>
      </c>
      <c r="E897" s="22" t="s">
        <v>5</v>
      </c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 t="s">
        <v>5</v>
      </c>
      <c r="B898" s="22"/>
      <c r="C898" s="22" t="e">
        <v>#N/A</v>
      </c>
      <c r="D898" s="22" t="e">
        <v>#N/A</v>
      </c>
      <c r="E898" s="22" t="s">
        <v>5</v>
      </c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 t="s">
        <v>5</v>
      </c>
      <c r="B899" s="22"/>
      <c r="C899" s="22" t="e">
        <v>#N/A</v>
      </c>
      <c r="D899" s="22" t="e">
        <v>#N/A</v>
      </c>
      <c r="E899" s="22" t="s">
        <v>5</v>
      </c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 t="s">
        <v>5</v>
      </c>
      <c r="B900" s="22"/>
      <c r="C900" s="22" t="e">
        <v>#N/A</v>
      </c>
      <c r="D900" s="22" t="e">
        <v>#N/A</v>
      </c>
      <c r="E900" s="22" t="s">
        <v>5</v>
      </c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 t="s">
        <v>5</v>
      </c>
      <c r="B901" s="22"/>
      <c r="C901" s="22" t="e">
        <v>#N/A</v>
      </c>
      <c r="D901" s="22" t="e">
        <v>#N/A</v>
      </c>
      <c r="E901" s="22" t="s">
        <v>5</v>
      </c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 t="s">
        <v>5</v>
      </c>
      <c r="B902" s="22"/>
      <c r="C902" s="22" t="e">
        <v>#N/A</v>
      </c>
      <c r="D902" s="22" t="e">
        <v>#N/A</v>
      </c>
      <c r="E902" s="22" t="s">
        <v>5</v>
      </c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 t="s">
        <v>5</v>
      </c>
      <c r="B903" s="22"/>
      <c r="C903" s="22" t="e">
        <v>#N/A</v>
      </c>
      <c r="D903" s="22" t="e">
        <v>#N/A</v>
      </c>
      <c r="E903" s="22" t="s">
        <v>5</v>
      </c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 t="s">
        <v>5</v>
      </c>
      <c r="B904" s="22"/>
      <c r="C904" s="22" t="e">
        <v>#N/A</v>
      </c>
      <c r="D904" s="22" t="e">
        <v>#N/A</v>
      </c>
      <c r="E904" s="22" t="s">
        <v>5</v>
      </c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 t="s">
        <v>5</v>
      </c>
      <c r="B905" s="22"/>
      <c r="C905" s="22" t="e">
        <v>#N/A</v>
      </c>
      <c r="D905" s="22" t="e">
        <v>#N/A</v>
      </c>
      <c r="E905" s="22" t="s">
        <v>5</v>
      </c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 t="s">
        <v>5</v>
      </c>
      <c r="B906" s="22"/>
      <c r="C906" s="22" t="e">
        <v>#N/A</v>
      </c>
      <c r="D906" s="22" t="e">
        <v>#N/A</v>
      </c>
      <c r="E906" s="22" t="s">
        <v>5</v>
      </c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 t="s">
        <v>5</v>
      </c>
      <c r="B907" s="22"/>
      <c r="C907" s="22" t="e">
        <v>#N/A</v>
      </c>
      <c r="D907" s="22" t="e">
        <v>#N/A</v>
      </c>
      <c r="E907" s="22" t="s">
        <v>5</v>
      </c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 t="s">
        <v>5</v>
      </c>
      <c r="B908" s="22"/>
      <c r="C908" s="22" t="e">
        <v>#N/A</v>
      </c>
      <c r="D908" s="22" t="e">
        <v>#N/A</v>
      </c>
      <c r="E908" s="22" t="s">
        <v>5</v>
      </c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 t="s">
        <v>5</v>
      </c>
      <c r="B909" s="22"/>
      <c r="C909" s="22" t="e">
        <v>#N/A</v>
      </c>
      <c r="D909" s="22" t="e">
        <v>#N/A</v>
      </c>
      <c r="E909" s="22" t="s">
        <v>5</v>
      </c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 t="s">
        <v>5</v>
      </c>
      <c r="B910" s="22"/>
      <c r="C910" s="22" t="e">
        <v>#N/A</v>
      </c>
      <c r="D910" s="22" t="e">
        <v>#N/A</v>
      </c>
      <c r="E910" s="22" t="s">
        <v>5</v>
      </c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 t="s">
        <v>5</v>
      </c>
      <c r="B911" s="22"/>
      <c r="C911" s="22" t="e">
        <v>#N/A</v>
      </c>
      <c r="D911" s="22" t="e">
        <v>#N/A</v>
      </c>
      <c r="E911" s="22" t="s">
        <v>5</v>
      </c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 t="s">
        <v>5</v>
      </c>
      <c r="B912" s="22"/>
      <c r="C912" s="22" t="e">
        <v>#N/A</v>
      </c>
      <c r="D912" s="22" t="e">
        <v>#N/A</v>
      </c>
      <c r="E912" s="22" t="s">
        <v>5</v>
      </c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 t="s">
        <v>5</v>
      </c>
      <c r="B913" s="22"/>
      <c r="C913" s="22" t="e">
        <v>#N/A</v>
      </c>
      <c r="D913" s="22" t="e">
        <v>#N/A</v>
      </c>
      <c r="E913" s="22" t="s">
        <v>5</v>
      </c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 t="s">
        <v>5</v>
      </c>
      <c r="B914" s="22"/>
      <c r="C914" s="22" t="e">
        <v>#N/A</v>
      </c>
      <c r="D914" s="22" t="e">
        <v>#N/A</v>
      </c>
      <c r="E914" s="22" t="s">
        <v>5</v>
      </c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 t="s">
        <v>5</v>
      </c>
      <c r="B915" s="22"/>
      <c r="C915" s="22" t="e">
        <v>#N/A</v>
      </c>
      <c r="D915" s="22" t="e">
        <v>#N/A</v>
      </c>
      <c r="E915" s="22" t="s">
        <v>5</v>
      </c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 t="s">
        <v>5</v>
      </c>
      <c r="B916" s="22"/>
      <c r="C916" s="22" t="e">
        <v>#N/A</v>
      </c>
      <c r="D916" s="22" t="e">
        <v>#N/A</v>
      </c>
      <c r="E916" s="22" t="s">
        <v>5</v>
      </c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 t="s">
        <v>5</v>
      </c>
      <c r="B917" s="22"/>
      <c r="C917" s="22" t="e">
        <v>#N/A</v>
      </c>
      <c r="D917" s="22" t="e">
        <v>#N/A</v>
      </c>
      <c r="E917" s="22" t="s">
        <v>5</v>
      </c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 t="s">
        <v>5</v>
      </c>
      <c r="B918" s="22"/>
      <c r="C918" s="22" t="e">
        <v>#N/A</v>
      </c>
      <c r="D918" s="22" t="e">
        <v>#N/A</v>
      </c>
      <c r="E918" s="22" t="s">
        <v>5</v>
      </c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 t="s">
        <v>5</v>
      </c>
      <c r="B919" s="22"/>
      <c r="C919" s="22" t="e">
        <v>#N/A</v>
      </c>
      <c r="D919" s="22" t="e">
        <v>#N/A</v>
      </c>
      <c r="E919" s="22" t="s">
        <v>5</v>
      </c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 t="s">
        <v>5</v>
      </c>
      <c r="B920" s="22"/>
      <c r="C920" s="22" t="e">
        <v>#N/A</v>
      </c>
      <c r="D920" s="22" t="e">
        <v>#N/A</v>
      </c>
      <c r="E920" s="22" t="s">
        <v>5</v>
      </c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 t="s">
        <v>5</v>
      </c>
      <c r="B921" s="22"/>
      <c r="C921" s="22" t="e">
        <v>#N/A</v>
      </c>
      <c r="D921" s="22" t="e">
        <v>#N/A</v>
      </c>
      <c r="E921" s="22" t="s">
        <v>5</v>
      </c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 t="s">
        <v>5</v>
      </c>
      <c r="B922" s="22"/>
      <c r="C922" s="22" t="e">
        <v>#N/A</v>
      </c>
      <c r="D922" s="22" t="e">
        <v>#N/A</v>
      </c>
      <c r="E922" s="22" t="s">
        <v>5</v>
      </c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 t="s">
        <v>5</v>
      </c>
      <c r="B923" s="22"/>
      <c r="C923" s="22" t="e">
        <v>#N/A</v>
      </c>
      <c r="D923" s="22" t="e">
        <v>#N/A</v>
      </c>
      <c r="E923" s="22" t="s">
        <v>5</v>
      </c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 t="s">
        <v>5</v>
      </c>
      <c r="B924" s="22"/>
      <c r="C924" s="22" t="e">
        <v>#N/A</v>
      </c>
      <c r="D924" s="22" t="e">
        <v>#N/A</v>
      </c>
      <c r="E924" s="22" t="s">
        <v>5</v>
      </c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 t="s">
        <v>5</v>
      </c>
      <c r="B925" s="22"/>
      <c r="C925" s="22" t="e">
        <v>#N/A</v>
      </c>
      <c r="D925" s="22" t="e">
        <v>#N/A</v>
      </c>
      <c r="E925" s="22" t="s">
        <v>5</v>
      </c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 t="s">
        <v>5</v>
      </c>
      <c r="B926" s="22"/>
      <c r="C926" s="22" t="e">
        <v>#N/A</v>
      </c>
      <c r="D926" s="22" t="e">
        <v>#N/A</v>
      </c>
      <c r="E926" s="22" t="s">
        <v>5</v>
      </c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 t="s">
        <v>5</v>
      </c>
      <c r="B927" s="22"/>
      <c r="C927" s="22" t="e">
        <v>#N/A</v>
      </c>
      <c r="D927" s="22" t="e">
        <v>#N/A</v>
      </c>
      <c r="E927" s="22" t="s">
        <v>5</v>
      </c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 t="s">
        <v>5</v>
      </c>
      <c r="B928" s="22"/>
      <c r="C928" s="22" t="e">
        <v>#N/A</v>
      </c>
      <c r="D928" s="22" t="e">
        <v>#N/A</v>
      </c>
      <c r="E928" s="22" t="s">
        <v>5</v>
      </c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 t="s">
        <v>5</v>
      </c>
      <c r="B929" s="22"/>
      <c r="C929" s="22" t="e">
        <v>#N/A</v>
      </c>
      <c r="D929" s="22" t="e">
        <v>#N/A</v>
      </c>
      <c r="E929" s="22" t="s">
        <v>5</v>
      </c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 t="s">
        <v>5</v>
      </c>
      <c r="B930" s="22"/>
      <c r="C930" s="22" t="e">
        <v>#N/A</v>
      </c>
      <c r="D930" s="22" t="e">
        <v>#N/A</v>
      </c>
      <c r="E930" s="22" t="s">
        <v>5</v>
      </c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 t="s">
        <v>5</v>
      </c>
      <c r="B931" s="22"/>
      <c r="C931" s="22" t="e">
        <v>#N/A</v>
      </c>
      <c r="D931" s="22" t="e">
        <v>#N/A</v>
      </c>
      <c r="E931" s="22" t="s">
        <v>5</v>
      </c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 t="s">
        <v>5</v>
      </c>
      <c r="B932" s="22"/>
      <c r="C932" s="22" t="e">
        <v>#N/A</v>
      </c>
      <c r="D932" s="22" t="e">
        <v>#N/A</v>
      </c>
      <c r="E932" s="22" t="s">
        <v>5</v>
      </c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 t="s">
        <v>5</v>
      </c>
      <c r="B933" s="22"/>
      <c r="C933" s="22" t="e">
        <v>#N/A</v>
      </c>
      <c r="D933" s="22" t="e">
        <v>#N/A</v>
      </c>
      <c r="E933" s="22" t="s">
        <v>5</v>
      </c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 t="s">
        <v>5</v>
      </c>
      <c r="B934" s="22"/>
      <c r="C934" s="22" t="e">
        <v>#N/A</v>
      </c>
      <c r="D934" s="22" t="e">
        <v>#N/A</v>
      </c>
      <c r="E934" s="22" t="s">
        <v>5</v>
      </c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 t="s">
        <v>5</v>
      </c>
      <c r="B935" s="22"/>
      <c r="C935" s="22" t="e">
        <v>#N/A</v>
      </c>
      <c r="D935" s="22" t="e">
        <v>#N/A</v>
      </c>
      <c r="E935" s="22" t="s">
        <v>5</v>
      </c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 t="s">
        <v>5</v>
      </c>
      <c r="B936" s="22"/>
      <c r="C936" s="22" t="e">
        <v>#N/A</v>
      </c>
      <c r="D936" s="22" t="e">
        <v>#N/A</v>
      </c>
      <c r="E936" s="22" t="s">
        <v>5</v>
      </c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 t="s">
        <v>5</v>
      </c>
      <c r="B937" s="22"/>
      <c r="C937" s="22" t="e">
        <v>#N/A</v>
      </c>
      <c r="D937" s="22" t="e">
        <v>#N/A</v>
      </c>
      <c r="E937" s="22" t="s">
        <v>5</v>
      </c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 t="s">
        <v>5</v>
      </c>
      <c r="B938" s="22"/>
      <c r="C938" s="22" t="e">
        <v>#N/A</v>
      </c>
      <c r="D938" s="22" t="e">
        <v>#N/A</v>
      </c>
      <c r="E938" s="22" t="s">
        <v>5</v>
      </c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 t="s">
        <v>5</v>
      </c>
      <c r="B939" s="22"/>
      <c r="C939" s="22" t="e">
        <v>#N/A</v>
      </c>
      <c r="D939" s="22" t="e">
        <v>#N/A</v>
      </c>
      <c r="E939" s="22" t="s">
        <v>5</v>
      </c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 t="s">
        <v>5</v>
      </c>
      <c r="B940" s="22"/>
      <c r="C940" s="22" t="e">
        <v>#N/A</v>
      </c>
      <c r="D940" s="22" t="e">
        <v>#N/A</v>
      </c>
      <c r="E940" s="22" t="s">
        <v>5</v>
      </c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 t="s">
        <v>5</v>
      </c>
      <c r="B941" s="22"/>
      <c r="C941" s="22" t="e">
        <v>#N/A</v>
      </c>
      <c r="D941" s="22" t="e">
        <v>#N/A</v>
      </c>
      <c r="E941" s="22" t="s">
        <v>5</v>
      </c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 t="s">
        <v>5</v>
      </c>
      <c r="B942" s="22"/>
      <c r="C942" s="22" t="e">
        <v>#N/A</v>
      </c>
      <c r="D942" s="22" t="e">
        <v>#N/A</v>
      </c>
      <c r="E942" s="22" t="s">
        <v>5</v>
      </c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 t="s">
        <v>5</v>
      </c>
      <c r="B943" s="22"/>
      <c r="C943" s="22" t="e">
        <v>#N/A</v>
      </c>
      <c r="D943" s="22" t="e">
        <v>#N/A</v>
      </c>
      <c r="E943" s="22" t="s">
        <v>5</v>
      </c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 t="s">
        <v>5</v>
      </c>
      <c r="B944" s="22"/>
      <c r="C944" s="22" t="e">
        <v>#N/A</v>
      </c>
      <c r="D944" s="22" t="e">
        <v>#N/A</v>
      </c>
      <c r="E944" s="22" t="s">
        <v>5</v>
      </c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 t="s">
        <v>5</v>
      </c>
      <c r="B945" s="22"/>
      <c r="C945" s="22" t="e">
        <v>#N/A</v>
      </c>
      <c r="D945" s="22" t="e">
        <v>#N/A</v>
      </c>
      <c r="E945" s="22" t="s">
        <v>5</v>
      </c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 t="s">
        <v>5</v>
      </c>
      <c r="B946" s="22"/>
      <c r="C946" s="22" t="e">
        <v>#N/A</v>
      </c>
      <c r="D946" s="22" t="e">
        <v>#N/A</v>
      </c>
      <c r="E946" s="22" t="s">
        <v>5</v>
      </c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 t="s">
        <v>5</v>
      </c>
      <c r="B947" s="22"/>
      <c r="C947" s="22" t="e">
        <v>#N/A</v>
      </c>
      <c r="D947" s="22" t="e">
        <v>#N/A</v>
      </c>
      <c r="E947" s="22" t="s">
        <v>5</v>
      </c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 t="s">
        <v>5</v>
      </c>
      <c r="B948" s="22"/>
      <c r="C948" s="22" t="e">
        <v>#N/A</v>
      </c>
      <c r="D948" s="22" t="e">
        <v>#N/A</v>
      </c>
      <c r="E948" s="22" t="s">
        <v>5</v>
      </c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 t="s">
        <v>5</v>
      </c>
      <c r="B949" s="22"/>
      <c r="C949" s="22" t="e">
        <v>#N/A</v>
      </c>
      <c r="D949" s="22" t="e">
        <v>#N/A</v>
      </c>
      <c r="E949" s="22" t="s">
        <v>5</v>
      </c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 t="s">
        <v>5</v>
      </c>
      <c r="B950" s="22"/>
      <c r="C950" s="22" t="e">
        <v>#N/A</v>
      </c>
      <c r="D950" s="22" t="e">
        <v>#N/A</v>
      </c>
      <c r="E950" s="22" t="s">
        <v>5</v>
      </c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 t="s">
        <v>5</v>
      </c>
      <c r="B951" s="22"/>
      <c r="C951" s="22" t="e">
        <v>#N/A</v>
      </c>
      <c r="D951" s="22" t="e">
        <v>#N/A</v>
      </c>
      <c r="E951" s="22" t="s">
        <v>5</v>
      </c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 t="s">
        <v>5</v>
      </c>
      <c r="B952" s="22"/>
      <c r="C952" s="22" t="e">
        <v>#N/A</v>
      </c>
      <c r="D952" s="22" t="e">
        <v>#N/A</v>
      </c>
      <c r="E952" s="22" t="s">
        <v>5</v>
      </c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 t="s">
        <v>5</v>
      </c>
      <c r="B953" s="22"/>
      <c r="C953" s="22" t="e">
        <v>#N/A</v>
      </c>
      <c r="D953" s="22" t="e">
        <v>#N/A</v>
      </c>
      <c r="E953" s="22" t="s">
        <v>5</v>
      </c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 t="s">
        <v>5</v>
      </c>
      <c r="B954" s="22"/>
      <c r="C954" s="22" t="e">
        <v>#N/A</v>
      </c>
      <c r="D954" s="22" t="e">
        <v>#N/A</v>
      </c>
      <c r="E954" s="22" t="s">
        <v>5</v>
      </c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 t="s">
        <v>5</v>
      </c>
      <c r="B955" s="22"/>
      <c r="C955" s="22" t="e">
        <v>#N/A</v>
      </c>
      <c r="D955" s="22" t="e">
        <v>#N/A</v>
      </c>
      <c r="E955" s="22" t="s">
        <v>5</v>
      </c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 t="s">
        <v>5</v>
      </c>
      <c r="B956" s="22"/>
      <c r="C956" s="22" t="e">
        <v>#N/A</v>
      </c>
      <c r="D956" s="22" t="e">
        <v>#N/A</v>
      </c>
      <c r="E956" s="22" t="s">
        <v>5</v>
      </c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 t="s">
        <v>5</v>
      </c>
      <c r="B957" s="22"/>
      <c r="C957" s="22" t="e">
        <v>#N/A</v>
      </c>
      <c r="D957" s="22" t="e">
        <v>#N/A</v>
      </c>
      <c r="E957" s="22" t="s">
        <v>5</v>
      </c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 t="s">
        <v>5</v>
      </c>
      <c r="B958" s="22"/>
      <c r="C958" s="22" t="e">
        <v>#N/A</v>
      </c>
      <c r="D958" s="22" t="e">
        <v>#N/A</v>
      </c>
      <c r="E958" s="22" t="s">
        <v>5</v>
      </c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 t="s">
        <v>5</v>
      </c>
      <c r="B959" s="22"/>
      <c r="C959" s="22" t="e">
        <v>#N/A</v>
      </c>
      <c r="D959" s="22" t="e">
        <v>#N/A</v>
      </c>
      <c r="E959" s="22" t="s">
        <v>5</v>
      </c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 t="s">
        <v>5</v>
      </c>
      <c r="B960" s="22"/>
      <c r="C960" s="22" t="e">
        <v>#N/A</v>
      </c>
      <c r="D960" s="22" t="e">
        <v>#N/A</v>
      </c>
      <c r="E960" s="22" t="s">
        <v>5</v>
      </c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 t="s">
        <v>5</v>
      </c>
      <c r="B961" s="22"/>
      <c r="C961" s="22" t="e">
        <v>#N/A</v>
      </c>
      <c r="D961" s="22" t="e">
        <v>#N/A</v>
      </c>
      <c r="E961" s="22" t="s">
        <v>5</v>
      </c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 t="s">
        <v>5</v>
      </c>
      <c r="B962" s="22"/>
      <c r="C962" s="22" t="e">
        <v>#N/A</v>
      </c>
      <c r="D962" s="22" t="e">
        <v>#N/A</v>
      </c>
      <c r="E962" s="22" t="s">
        <v>5</v>
      </c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 t="s">
        <v>5</v>
      </c>
      <c r="B963" s="22"/>
      <c r="C963" s="22" t="e">
        <v>#N/A</v>
      </c>
      <c r="D963" s="22" t="e">
        <v>#N/A</v>
      </c>
      <c r="E963" s="22" t="s">
        <v>5</v>
      </c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 t="s">
        <v>5</v>
      </c>
      <c r="B964" s="22"/>
      <c r="C964" s="22" t="e">
        <v>#N/A</v>
      </c>
      <c r="D964" s="22" t="e">
        <v>#N/A</v>
      </c>
      <c r="E964" s="22" t="s">
        <v>5</v>
      </c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 t="s">
        <v>5</v>
      </c>
      <c r="B965" s="22"/>
      <c r="C965" s="22" t="e">
        <v>#N/A</v>
      </c>
      <c r="D965" s="22" t="e">
        <v>#N/A</v>
      </c>
      <c r="E965" s="22" t="s">
        <v>5</v>
      </c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 t="s">
        <v>5</v>
      </c>
      <c r="B966" s="22"/>
      <c r="C966" s="22" t="e">
        <v>#N/A</v>
      </c>
      <c r="D966" s="22" t="e">
        <v>#N/A</v>
      </c>
      <c r="E966" s="22" t="s">
        <v>5</v>
      </c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 t="s">
        <v>5</v>
      </c>
      <c r="B967" s="22"/>
      <c r="C967" s="22" t="e">
        <v>#N/A</v>
      </c>
      <c r="D967" s="22" t="e">
        <v>#N/A</v>
      </c>
      <c r="E967" s="22" t="s">
        <v>5</v>
      </c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 t="s">
        <v>5</v>
      </c>
      <c r="B968" s="22"/>
      <c r="C968" s="22" t="e">
        <v>#N/A</v>
      </c>
      <c r="D968" s="22" t="e">
        <v>#N/A</v>
      </c>
      <c r="E968" s="22" t="s">
        <v>5</v>
      </c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 t="s">
        <v>5</v>
      </c>
      <c r="B969" s="22"/>
      <c r="C969" s="22" t="e">
        <v>#N/A</v>
      </c>
      <c r="D969" s="22" t="e">
        <v>#N/A</v>
      </c>
      <c r="E969" s="22" t="s">
        <v>5</v>
      </c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 t="s">
        <v>5</v>
      </c>
      <c r="B970" s="22"/>
      <c r="C970" s="22" t="e">
        <v>#N/A</v>
      </c>
      <c r="D970" s="22" t="e">
        <v>#N/A</v>
      </c>
      <c r="E970" s="22" t="s">
        <v>5</v>
      </c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 t="s">
        <v>5</v>
      </c>
      <c r="B971" s="22"/>
      <c r="C971" s="22" t="e">
        <v>#N/A</v>
      </c>
      <c r="D971" s="22" t="e">
        <v>#N/A</v>
      </c>
      <c r="E971" s="22" t="s">
        <v>5</v>
      </c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 t="s">
        <v>5</v>
      </c>
      <c r="B972" s="22"/>
      <c r="C972" s="22" t="e">
        <v>#N/A</v>
      </c>
      <c r="D972" s="22" t="e">
        <v>#N/A</v>
      </c>
      <c r="E972" s="22" t="s">
        <v>5</v>
      </c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 t="s">
        <v>5</v>
      </c>
      <c r="B973" s="22"/>
      <c r="C973" s="22" t="e">
        <v>#N/A</v>
      </c>
      <c r="D973" s="22" t="e">
        <v>#N/A</v>
      </c>
      <c r="E973" s="22" t="s">
        <v>5</v>
      </c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 t="s">
        <v>5</v>
      </c>
      <c r="B974" s="22"/>
      <c r="C974" s="22" t="e">
        <v>#N/A</v>
      </c>
      <c r="D974" s="22" t="e">
        <v>#N/A</v>
      </c>
      <c r="E974" s="22" t="s">
        <v>5</v>
      </c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 t="s">
        <v>5</v>
      </c>
      <c r="B975" s="22"/>
      <c r="C975" s="22" t="e">
        <v>#N/A</v>
      </c>
      <c r="D975" s="22" t="e">
        <v>#N/A</v>
      </c>
      <c r="E975" s="22" t="s">
        <v>5</v>
      </c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 t="s">
        <v>5</v>
      </c>
      <c r="B976" s="22"/>
      <c r="C976" s="22" t="e">
        <v>#N/A</v>
      </c>
      <c r="D976" s="22" t="e">
        <v>#N/A</v>
      </c>
      <c r="E976" s="22" t="s">
        <v>5</v>
      </c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 t="s">
        <v>5</v>
      </c>
      <c r="B977" s="22"/>
      <c r="C977" s="22" t="e">
        <v>#N/A</v>
      </c>
      <c r="D977" s="22" t="e">
        <v>#N/A</v>
      </c>
      <c r="E977" s="22" t="s">
        <v>5</v>
      </c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 t="s">
        <v>5</v>
      </c>
      <c r="B978" s="22"/>
      <c r="C978" s="22" t="e">
        <v>#N/A</v>
      </c>
      <c r="D978" s="22" t="e">
        <v>#N/A</v>
      </c>
      <c r="E978" s="22" t="s">
        <v>5</v>
      </c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 t="s">
        <v>5</v>
      </c>
      <c r="B979" s="22"/>
      <c r="C979" s="22" t="e">
        <v>#N/A</v>
      </c>
      <c r="D979" s="22" t="e">
        <v>#N/A</v>
      </c>
      <c r="E979" s="22" t="s">
        <v>5</v>
      </c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 t="s">
        <v>5</v>
      </c>
      <c r="B980" s="22"/>
      <c r="C980" s="22" t="e">
        <v>#N/A</v>
      </c>
      <c r="D980" s="22" t="e">
        <v>#N/A</v>
      </c>
      <c r="E980" s="22" t="s">
        <v>5</v>
      </c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 t="s">
        <v>5</v>
      </c>
      <c r="B981" s="22"/>
      <c r="C981" s="22" t="e">
        <v>#N/A</v>
      </c>
      <c r="D981" s="22" t="e">
        <v>#N/A</v>
      </c>
      <c r="E981" s="22" t="s">
        <v>5</v>
      </c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 t="s">
        <v>5</v>
      </c>
      <c r="B982" s="22"/>
      <c r="C982" s="22" t="e">
        <v>#N/A</v>
      </c>
      <c r="D982" s="22" t="e">
        <v>#N/A</v>
      </c>
      <c r="E982" s="22" t="s">
        <v>5</v>
      </c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 t="s">
        <v>5</v>
      </c>
      <c r="B983" s="22"/>
      <c r="C983" s="22" t="e">
        <v>#N/A</v>
      </c>
      <c r="D983" s="22" t="e">
        <v>#N/A</v>
      </c>
      <c r="E983" s="22" t="s">
        <v>5</v>
      </c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 t="s">
        <v>5</v>
      </c>
      <c r="B984" s="22"/>
      <c r="C984" s="22" t="e">
        <v>#N/A</v>
      </c>
      <c r="D984" s="22" t="e">
        <v>#N/A</v>
      </c>
      <c r="E984" s="22" t="s">
        <v>5</v>
      </c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 t="s">
        <v>5</v>
      </c>
      <c r="B985" s="22"/>
      <c r="C985" s="22" t="e">
        <v>#N/A</v>
      </c>
      <c r="D985" s="22" t="e">
        <v>#N/A</v>
      </c>
      <c r="E985" s="22" t="s">
        <v>5</v>
      </c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 t="s">
        <v>5</v>
      </c>
      <c r="B986" s="22"/>
      <c r="C986" s="22" t="e">
        <v>#N/A</v>
      </c>
      <c r="D986" s="22" t="e">
        <v>#N/A</v>
      </c>
      <c r="E986" s="22" t="s">
        <v>5</v>
      </c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 t="s">
        <v>5</v>
      </c>
      <c r="B987" s="22"/>
      <c r="C987" s="22" t="e">
        <v>#N/A</v>
      </c>
      <c r="D987" s="22" t="e">
        <v>#N/A</v>
      </c>
      <c r="E987" s="22" t="s">
        <v>5</v>
      </c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 t="s">
        <v>5</v>
      </c>
      <c r="B988" s="22"/>
      <c r="C988" s="22" t="e">
        <v>#N/A</v>
      </c>
      <c r="D988" s="22" t="e">
        <v>#N/A</v>
      </c>
      <c r="E988" s="22" t="s">
        <v>5</v>
      </c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 t="s">
        <v>5</v>
      </c>
      <c r="B989" s="22"/>
      <c r="C989" s="22" t="e">
        <v>#N/A</v>
      </c>
      <c r="D989" s="22" t="e">
        <v>#N/A</v>
      </c>
      <c r="E989" s="22" t="s">
        <v>5</v>
      </c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 t="s">
        <v>5</v>
      </c>
      <c r="B990" s="22"/>
      <c r="C990" s="22" t="e">
        <v>#N/A</v>
      </c>
      <c r="D990" s="22" t="e">
        <v>#N/A</v>
      </c>
      <c r="E990" s="22" t="s">
        <v>5</v>
      </c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 t="s">
        <v>5</v>
      </c>
      <c r="B991" s="22"/>
      <c r="C991" s="22" t="e">
        <v>#N/A</v>
      </c>
      <c r="D991" s="22" t="e">
        <v>#N/A</v>
      </c>
      <c r="E991" s="22" t="s">
        <v>5</v>
      </c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 t="s">
        <v>5</v>
      </c>
      <c r="B992" s="22"/>
      <c r="C992" s="22" t="e">
        <v>#N/A</v>
      </c>
      <c r="D992" s="22" t="e">
        <v>#N/A</v>
      </c>
      <c r="E992" s="22" t="s">
        <v>5</v>
      </c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 t="s">
        <v>5</v>
      </c>
      <c r="B993" s="22"/>
      <c r="C993" s="22" t="e">
        <v>#N/A</v>
      </c>
      <c r="D993" s="22" t="e">
        <v>#N/A</v>
      </c>
      <c r="E993" s="22" t="s">
        <v>5</v>
      </c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 t="s">
        <v>5</v>
      </c>
      <c r="B994" s="22"/>
      <c r="C994" s="22" t="e">
        <v>#N/A</v>
      </c>
      <c r="D994" s="22" t="e">
        <v>#N/A</v>
      </c>
      <c r="E994" s="22" t="s">
        <v>5</v>
      </c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 t="s">
        <v>5</v>
      </c>
      <c r="B995" s="22"/>
      <c r="C995" s="22" t="e">
        <v>#N/A</v>
      </c>
      <c r="D995" s="22" t="e">
        <v>#N/A</v>
      </c>
      <c r="E995" s="22" t="s">
        <v>5</v>
      </c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 t="s">
        <v>5</v>
      </c>
      <c r="B996" s="22"/>
      <c r="C996" s="22" t="e">
        <v>#N/A</v>
      </c>
      <c r="D996" s="22" t="e">
        <v>#N/A</v>
      </c>
      <c r="E996" s="22" t="s">
        <v>5</v>
      </c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 t="s">
        <v>5</v>
      </c>
      <c r="B997" s="22"/>
      <c r="C997" s="22" t="e">
        <v>#N/A</v>
      </c>
      <c r="D997" s="22" t="e">
        <v>#N/A</v>
      </c>
      <c r="E997" s="22" t="s">
        <v>5</v>
      </c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 t="s">
        <v>5</v>
      </c>
      <c r="B998" s="22"/>
      <c r="C998" s="22" t="e">
        <v>#N/A</v>
      </c>
      <c r="D998" s="22" t="e">
        <v>#N/A</v>
      </c>
      <c r="E998" s="22" t="s">
        <v>5</v>
      </c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 t="s">
        <v>5</v>
      </c>
      <c r="B999" s="22"/>
      <c r="C999" s="22" t="e">
        <v>#N/A</v>
      </c>
      <c r="D999" s="22" t="e">
        <v>#N/A</v>
      </c>
      <c r="E999" s="22" t="s">
        <v>5</v>
      </c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 t="s">
        <v>5</v>
      </c>
      <c r="B1000" s="22"/>
      <c r="C1000" s="22" t="e">
        <v>#N/A</v>
      </c>
      <c r="D1000" s="22" t="e">
        <v>#N/A</v>
      </c>
      <c r="E1000" s="22" t="s">
        <v>5</v>
      </c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t="str">
        <f t="array" ref="A1:A499">IF(ISBLANK('Raw Orders'!P1:P499), "", 'Raw Orders'!P1:P499)</f>
        <v>item_name</v>
      </c>
      <c r="B1" t="str">
        <f t="array" ref="B1:B499">IF(ISBLANK('Raw Orders'!M1:M499), "", 'Raw Orders'!M1:M499)</f>
        <v/>
      </c>
      <c r="C1" t="str">
        <f t="array" ref="C1:C499">IF(ISBLANK('Raw Orders'!I1:I499), "", 'Raw Orders'!I1:I499)</f>
        <v/>
      </c>
      <c r="D1" t="str">
        <f t="array" ref="D1:F999">SORT(A2:C1000, 1, TRUE)</f>
        <v/>
      </c>
      <c r="E1" t="s">
        <v>5</v>
      </c>
      <c r="F1" t="s">
        <v>5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</row>
    <row r="10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</row>
    <row r="11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</row>
    <row r="21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</row>
    <row r="22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</row>
    <row r="30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</row>
    <row r="33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</row>
    <row r="34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</row>
    <row r="3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</row>
    <row r="36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</row>
    <row r="37">
      <c r="A37" t="s">
        <v>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</row>
    <row r="38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</row>
    <row r="39">
      <c r="A39" t="s">
        <v>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</row>
    <row r="4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</row>
    <row r="41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</row>
    <row r="42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3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</row>
    <row r="47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</row>
    <row r="48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</row>
    <row r="49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</row>
    <row r="50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</row>
    <row r="51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</row>
    <row r="52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</row>
    <row r="53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</row>
    <row r="54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</row>
    <row r="55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</row>
    <row r="56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</row>
    <row r="57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</row>
    <row r="58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</row>
    <row r="5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</row>
    <row r="62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</row>
    <row r="63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</row>
    <row r="64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</row>
    <row r="67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</row>
    <row r="68">
      <c r="A68" t="s">
        <v>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</row>
    <row r="69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</row>
    <row r="7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</row>
    <row r="71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</row>
    <row r="72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</row>
    <row r="73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</row>
    <row r="74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</row>
    <row r="76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</row>
    <row r="77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</row>
    <row r="78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</row>
    <row r="79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</row>
    <row r="80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</row>
    <row r="81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</row>
    <row r="82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</row>
    <row r="83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</row>
    <row r="84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</row>
    <row r="85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</row>
    <row r="87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</row>
    <row r="90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  <row r="92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</row>
    <row r="94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</row>
    <row r="95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</row>
    <row r="96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</row>
    <row r="97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</row>
    <row r="98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</row>
    <row r="99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</row>
    <row r="10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</row>
    <row r="101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</row>
    <row r="102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</row>
    <row r="103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</row>
    <row r="104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</row>
    <row r="10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</row>
    <row r="108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</row>
    <row r="109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</row>
    <row r="110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</row>
    <row r="112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</row>
    <row r="113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</row>
    <row r="114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</row>
    <row r="115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</row>
    <row r="116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</row>
    <row r="1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0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</row>
    <row r="121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</row>
    <row r="122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</row>
    <row r="123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</row>
    <row r="127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</row>
    <row r="13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</row>
    <row r="131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</row>
    <row r="141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</row>
    <row r="142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</row>
    <row r="143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</row>
    <row r="144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</row>
    <row r="146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</row>
    <row r="147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</row>
    <row r="148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</row>
    <row r="14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</row>
    <row r="151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</row>
    <row r="152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</row>
    <row r="153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</row>
    <row r="156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</row>
    <row r="157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</row>
    <row r="158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</row>
    <row r="16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</row>
    <row r="161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</row>
    <row r="162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</row>
    <row r="163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</row>
    <row r="164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  <row r="16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</row>
    <row r="166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</row>
    <row r="167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</row>
    <row r="168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</row>
    <row r="169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</row>
    <row r="170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</row>
    <row r="172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</row>
    <row r="173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</row>
    <row r="174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</row>
    <row r="17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</row>
    <row r="176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</row>
    <row r="178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</row>
    <row r="17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  <row r="180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</row>
    <row r="181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  <row r="182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</row>
    <row r="183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</row>
    <row r="184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</row>
    <row r="185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</row>
    <row r="186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</row>
    <row r="187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</row>
    <row r="189">
      <c r="A189" t="s">
        <v>5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</row>
    <row r="19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</row>
    <row r="192">
      <c r="A192" t="s">
        <v>5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>
      <c r="A193" t="s">
        <v>5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</row>
    <row r="194">
      <c r="A194" t="s">
        <v>5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</row>
    <row r="19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</row>
    <row r="196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</row>
    <row r="197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</row>
    <row r="198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>
      <c r="A199" t="s">
        <v>5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</row>
    <row r="201">
      <c r="A201" t="s">
        <v>5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</row>
    <row r="202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</row>
    <row r="203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>
      <c r="A204" t="s">
        <v>5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</row>
    <row r="205">
      <c r="A205" t="s">
        <v>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>
      <c r="A206" t="s">
        <v>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>
      <c r="A207" t="s">
        <v>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>
      <c r="A210" t="s">
        <v>5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</row>
    <row r="211">
      <c r="A211" t="s">
        <v>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</row>
    <row r="212">
      <c r="A212" t="s">
        <v>5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</row>
    <row r="213">
      <c r="A213" t="s">
        <v>5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</row>
    <row r="214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</row>
    <row r="215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</row>
    <row r="216">
      <c r="A216" t="s">
        <v>5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</row>
    <row r="217">
      <c r="A217" t="s">
        <v>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</row>
    <row r="218">
      <c r="A218" t="s">
        <v>5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</row>
    <row r="219">
      <c r="A219" t="s">
        <v>5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</row>
    <row r="2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</row>
    <row r="222">
      <c r="A222" t="s">
        <v>5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</row>
    <row r="223">
      <c r="A223" t="s">
        <v>5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</row>
    <row r="224">
      <c r="A224" t="s">
        <v>5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</row>
    <row r="225">
      <c r="A225" t="s">
        <v>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</row>
    <row r="226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</row>
    <row r="227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</row>
    <row r="228">
      <c r="A228" t="s">
        <v>5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</row>
    <row r="229">
      <c r="A229" t="s">
        <v>5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</row>
    <row r="230">
      <c r="A230" t="s">
        <v>5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</row>
    <row r="231">
      <c r="A231" t="s">
        <v>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</row>
    <row r="233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</row>
    <row r="234">
      <c r="A234" t="s">
        <v>5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</row>
    <row r="235">
      <c r="A235" t="s">
        <v>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</row>
    <row r="236">
      <c r="A236" t="s">
        <v>5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</row>
    <row r="237">
      <c r="A237" t="s">
        <v>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</row>
    <row r="238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</row>
    <row r="23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</row>
    <row r="240">
      <c r="A240" t="s">
        <v>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>
      <c r="A241" t="s">
        <v>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</row>
    <row r="242">
      <c r="A242" t="s">
        <v>5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</row>
    <row r="243">
      <c r="A243" t="s">
        <v>5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</row>
    <row r="244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</row>
    <row r="245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</row>
    <row r="246">
      <c r="A246" t="s">
        <v>5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</row>
    <row r="247">
      <c r="A247" t="s">
        <v>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</row>
    <row r="248">
      <c r="A248" t="s">
        <v>5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</row>
    <row r="249">
      <c r="A249" t="s">
        <v>5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</row>
    <row r="25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</row>
    <row r="251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</row>
    <row r="252">
      <c r="A252" t="s">
        <v>5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</row>
    <row r="253">
      <c r="A253" t="s">
        <v>5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</row>
    <row r="254">
      <c r="A254" t="s">
        <v>5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</row>
    <row r="255">
      <c r="A255" t="s">
        <v>5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</row>
    <row r="256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</row>
    <row r="257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</row>
    <row r="258">
      <c r="A258" t="s">
        <v>5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</row>
    <row r="259">
      <c r="A259" t="s">
        <v>5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</row>
    <row r="260">
      <c r="A260" t="s">
        <v>5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</row>
    <row r="261">
      <c r="A261" t="s">
        <v>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</row>
    <row r="262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</row>
    <row r="263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</row>
    <row r="264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</row>
    <row r="265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</row>
    <row r="266">
      <c r="A266" t="s">
        <v>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</row>
    <row r="267">
      <c r="A267" t="s">
        <v>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</row>
    <row r="268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</row>
    <row r="26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</row>
    <row r="270">
      <c r="A270" t="s">
        <v>5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</row>
    <row r="271">
      <c r="A271" t="s">
        <v>5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</row>
    <row r="272">
      <c r="A272" t="s">
        <v>5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</row>
    <row r="273">
      <c r="A273" t="s">
        <v>5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</row>
    <row r="274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</row>
    <row r="275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</row>
    <row r="276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</row>
    <row r="277">
      <c r="A277" t="s">
        <v>5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</row>
    <row r="278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</row>
    <row r="279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</row>
    <row r="28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</row>
    <row r="281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</row>
    <row r="282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</row>
    <row r="283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</row>
    <row r="284">
      <c r="A284" t="s">
        <v>5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</row>
    <row r="285">
      <c r="A285" t="s">
        <v>5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</row>
    <row r="286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</row>
    <row r="287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</row>
    <row r="288">
      <c r="A288" t="s">
        <v>5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</row>
    <row r="289">
      <c r="A289" t="s">
        <v>5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</row>
    <row r="290">
      <c r="A290" t="s">
        <v>5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</row>
    <row r="291">
      <c r="A291" t="s">
        <v>5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</row>
    <row r="292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</row>
    <row r="293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</row>
    <row r="294">
      <c r="A294" t="s">
        <v>5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</row>
    <row r="295">
      <c r="A295" t="s">
        <v>5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</row>
    <row r="296">
      <c r="A296" t="s">
        <v>5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</row>
    <row r="297">
      <c r="A297" t="s">
        <v>5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</row>
    <row r="298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</row>
    <row r="29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</row>
    <row r="300">
      <c r="A300" t="s">
        <v>5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</row>
    <row r="301">
      <c r="A301" t="s">
        <v>5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>
      <c r="A303" t="s">
        <v>5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</row>
    <row r="304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</row>
    <row r="306">
      <c r="A306" t="s">
        <v>5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</row>
    <row r="307">
      <c r="A307" t="s">
        <v>5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</row>
    <row r="308">
      <c r="A308" t="s">
        <v>5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</row>
    <row r="309">
      <c r="A309" t="s">
        <v>5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</row>
    <row r="311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</row>
    <row r="312">
      <c r="A312" t="s">
        <v>5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</row>
    <row r="313">
      <c r="A313" t="s">
        <v>5</v>
      </c>
      <c r="B313" t="s">
        <v>5</v>
      </c>
      <c r="C313" t="s">
        <v>5</v>
      </c>
      <c r="D313" t="s">
        <v>5</v>
      </c>
      <c r="E313" t="s">
        <v>5</v>
      </c>
      <c r="F313" t="s">
        <v>5</v>
      </c>
    </row>
    <row r="314">
      <c r="A314" t="s">
        <v>5</v>
      </c>
      <c r="B314" t="s">
        <v>5</v>
      </c>
      <c r="C314" t="s">
        <v>5</v>
      </c>
      <c r="D314" t="s">
        <v>5</v>
      </c>
      <c r="E314" t="s">
        <v>5</v>
      </c>
      <c r="F314" t="s">
        <v>5</v>
      </c>
    </row>
    <row r="315">
      <c r="A315" t="s">
        <v>5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</row>
    <row r="316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</row>
    <row r="317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</row>
    <row r="318">
      <c r="A318" t="s">
        <v>5</v>
      </c>
      <c r="B318" t="s">
        <v>5</v>
      </c>
      <c r="C318" t="s">
        <v>5</v>
      </c>
      <c r="D318" t="s">
        <v>5</v>
      </c>
      <c r="E318" t="s">
        <v>5</v>
      </c>
      <c r="F318" t="s">
        <v>5</v>
      </c>
    </row>
    <row r="319">
      <c r="A319" t="s">
        <v>5</v>
      </c>
      <c r="B319" t="s">
        <v>5</v>
      </c>
      <c r="C319" t="s">
        <v>5</v>
      </c>
      <c r="D319" t="s">
        <v>5</v>
      </c>
      <c r="E319" t="s">
        <v>5</v>
      </c>
      <c r="F319" t="s">
        <v>5</v>
      </c>
    </row>
    <row r="320">
      <c r="A320" t="s">
        <v>5</v>
      </c>
      <c r="B320" t="s">
        <v>5</v>
      </c>
      <c r="C320" t="s">
        <v>5</v>
      </c>
      <c r="D320" t="s">
        <v>5</v>
      </c>
      <c r="E320" t="s">
        <v>5</v>
      </c>
      <c r="F320" t="s">
        <v>5</v>
      </c>
    </row>
    <row r="321">
      <c r="A321" t="s">
        <v>5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</row>
    <row r="322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</row>
    <row r="323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</row>
    <row r="324">
      <c r="A324" t="s">
        <v>5</v>
      </c>
      <c r="B324" t="s">
        <v>5</v>
      </c>
      <c r="C324" t="s">
        <v>5</v>
      </c>
      <c r="D324" t="s">
        <v>5</v>
      </c>
      <c r="E324" t="s">
        <v>5</v>
      </c>
      <c r="F324" t="s">
        <v>5</v>
      </c>
    </row>
    <row r="325">
      <c r="A325" t="s">
        <v>5</v>
      </c>
      <c r="B325" t="s">
        <v>5</v>
      </c>
      <c r="C325" t="s">
        <v>5</v>
      </c>
      <c r="D325" t="s">
        <v>5</v>
      </c>
      <c r="E325" t="s">
        <v>5</v>
      </c>
      <c r="F325" t="s">
        <v>5</v>
      </c>
    </row>
    <row r="326">
      <c r="A326" t="s">
        <v>5</v>
      </c>
      <c r="B326" t="s">
        <v>5</v>
      </c>
      <c r="C326" t="s">
        <v>5</v>
      </c>
      <c r="D326" t="s">
        <v>5</v>
      </c>
      <c r="E326" t="s">
        <v>5</v>
      </c>
      <c r="F326" t="s">
        <v>5</v>
      </c>
    </row>
    <row r="327">
      <c r="A327" t="s">
        <v>5</v>
      </c>
      <c r="B327" t="s">
        <v>5</v>
      </c>
      <c r="C327" t="s">
        <v>5</v>
      </c>
      <c r="D327" t="s">
        <v>5</v>
      </c>
      <c r="E327" t="s">
        <v>5</v>
      </c>
      <c r="F327" t="s">
        <v>5</v>
      </c>
    </row>
    <row r="328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</row>
    <row r="32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</row>
    <row r="330">
      <c r="A330" t="s">
        <v>5</v>
      </c>
      <c r="B330" t="s">
        <v>5</v>
      </c>
      <c r="C330" t="s">
        <v>5</v>
      </c>
      <c r="D330" t="s">
        <v>5</v>
      </c>
      <c r="E330" t="s">
        <v>5</v>
      </c>
      <c r="F330" t="s">
        <v>5</v>
      </c>
    </row>
    <row r="331">
      <c r="A331" t="s">
        <v>5</v>
      </c>
      <c r="B331" t="s">
        <v>5</v>
      </c>
      <c r="C331" t="s">
        <v>5</v>
      </c>
      <c r="D331" t="s">
        <v>5</v>
      </c>
      <c r="E331" t="s">
        <v>5</v>
      </c>
      <c r="F331" t="s">
        <v>5</v>
      </c>
    </row>
    <row r="332">
      <c r="A332" t="s">
        <v>5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</row>
    <row r="333">
      <c r="A333" t="s">
        <v>5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</row>
    <row r="334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</row>
    <row r="335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>
      <c r="A336" t="s">
        <v>5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</row>
    <row r="338">
      <c r="A338" t="s">
        <v>5</v>
      </c>
      <c r="B338" t="s">
        <v>5</v>
      </c>
      <c r="C338" t="s">
        <v>5</v>
      </c>
      <c r="D338" t="s">
        <v>5</v>
      </c>
      <c r="E338" t="s">
        <v>5</v>
      </c>
      <c r="F338" t="s">
        <v>5</v>
      </c>
    </row>
    <row r="339">
      <c r="A339" t="s">
        <v>5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</row>
    <row r="34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</row>
    <row r="341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</row>
    <row r="342">
      <c r="A342" t="s">
        <v>5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>
      <c r="A343" t="s">
        <v>5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</row>
    <row r="344">
      <c r="A344" t="s">
        <v>5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</row>
    <row r="345">
      <c r="A345" t="s">
        <v>5</v>
      </c>
      <c r="B345" t="s">
        <v>5</v>
      </c>
      <c r="C345" t="s">
        <v>5</v>
      </c>
      <c r="D345" t="s">
        <v>5</v>
      </c>
      <c r="E345" t="s">
        <v>5</v>
      </c>
      <c r="F345" t="s">
        <v>5</v>
      </c>
    </row>
    <row r="346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</row>
    <row r="347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>
      <c r="A348" t="s">
        <v>5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</row>
    <row r="349">
      <c r="A349" t="s">
        <v>5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</row>
    <row r="350">
      <c r="A350" t="s">
        <v>5</v>
      </c>
      <c r="B350" t="s">
        <v>5</v>
      </c>
      <c r="C350" t="s">
        <v>5</v>
      </c>
      <c r="D350" t="s">
        <v>5</v>
      </c>
      <c r="E350" t="s">
        <v>5</v>
      </c>
      <c r="F350" t="s">
        <v>5</v>
      </c>
    </row>
    <row r="351">
      <c r="A351" t="s">
        <v>5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</row>
    <row r="352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</row>
    <row r="353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</row>
    <row r="354">
      <c r="A354" t="s">
        <v>5</v>
      </c>
      <c r="B354" t="s">
        <v>5</v>
      </c>
      <c r="C354" t="s">
        <v>5</v>
      </c>
      <c r="D354" t="s">
        <v>5</v>
      </c>
      <c r="E354" t="s">
        <v>5</v>
      </c>
      <c r="F354" t="s">
        <v>5</v>
      </c>
    </row>
    <row r="355">
      <c r="A355" t="s">
        <v>5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</row>
    <row r="356">
      <c r="A356" t="s">
        <v>5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</row>
    <row r="357">
      <c r="A357" t="s">
        <v>5</v>
      </c>
      <c r="B357" t="s">
        <v>5</v>
      </c>
      <c r="C357" t="s">
        <v>5</v>
      </c>
      <c r="D357" t="s">
        <v>5</v>
      </c>
      <c r="E357" t="s">
        <v>5</v>
      </c>
      <c r="F357" t="s">
        <v>5</v>
      </c>
    </row>
    <row r="358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</row>
    <row r="35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</row>
    <row r="360">
      <c r="A360" t="s">
        <v>5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</row>
    <row r="361">
      <c r="A361" t="s">
        <v>5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</row>
    <row r="362">
      <c r="A362" t="s">
        <v>5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</row>
    <row r="363">
      <c r="A363" t="s">
        <v>5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</row>
    <row r="364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</row>
    <row r="365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</row>
    <row r="366">
      <c r="A366" t="s">
        <v>5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</row>
    <row r="367">
      <c r="A367" t="s">
        <v>5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>
      <c r="A368" t="s">
        <v>5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</row>
    <row r="369">
      <c r="A369" t="s">
        <v>5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</row>
    <row r="37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</row>
    <row r="371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</row>
    <row r="372">
      <c r="A372" t="s">
        <v>5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</row>
    <row r="373">
      <c r="A373" t="s">
        <v>5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</row>
    <row r="374">
      <c r="A374" t="s">
        <v>5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</row>
    <row r="375">
      <c r="A375" t="s">
        <v>5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</row>
    <row r="376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</row>
    <row r="377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</row>
    <row r="378">
      <c r="A378" t="s">
        <v>5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</row>
    <row r="379">
      <c r="A379" t="s">
        <v>5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>
      <c r="A380" t="s">
        <v>5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</row>
    <row r="381">
      <c r="A381" t="s">
        <v>5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</row>
    <row r="382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</row>
    <row r="383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</row>
    <row r="384">
      <c r="A384" t="s">
        <v>5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>
      <c r="A385" t="s">
        <v>5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</row>
    <row r="386">
      <c r="A386" t="s">
        <v>5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>
      <c r="A387" t="s">
        <v>5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</row>
    <row r="388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</row>
    <row r="38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</row>
    <row r="390">
      <c r="A390" t="s">
        <v>5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</row>
    <row r="391">
      <c r="A391" t="s">
        <v>5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</row>
    <row r="392">
      <c r="A392" t="s">
        <v>5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>
      <c r="A393" t="s">
        <v>5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</row>
    <row r="394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</row>
    <row r="396">
      <c r="A396" t="s">
        <v>5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</row>
    <row r="397">
      <c r="A397" t="s">
        <v>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</row>
    <row r="398">
      <c r="A398" t="s">
        <v>5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</row>
    <row r="399">
      <c r="A399" t="s">
        <v>5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</row>
    <row r="40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</row>
    <row r="401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</row>
    <row r="402">
      <c r="A402" t="s">
        <v>5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</row>
    <row r="403">
      <c r="A403" t="s">
        <v>5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</row>
    <row r="404">
      <c r="A404" t="s">
        <v>5</v>
      </c>
      <c r="B404" t="s">
        <v>5</v>
      </c>
      <c r="C404" t="s">
        <v>5</v>
      </c>
      <c r="D404" t="s">
        <v>5</v>
      </c>
      <c r="E404" t="s">
        <v>5</v>
      </c>
      <c r="F404" t="s">
        <v>5</v>
      </c>
    </row>
    <row r="405">
      <c r="A405" t="s">
        <v>5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</row>
    <row r="406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</row>
    <row r="408">
      <c r="A408" t="s">
        <v>5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</row>
    <row r="409">
      <c r="A409" t="s">
        <v>5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</row>
    <row r="410">
      <c r="A410" t="s">
        <v>5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</row>
    <row r="411">
      <c r="A411" t="s">
        <v>5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</row>
    <row r="412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  <row r="414">
      <c r="A414" t="s">
        <v>5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</row>
    <row r="415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</row>
    <row r="416">
      <c r="A416" t="s">
        <v>5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</row>
    <row r="417">
      <c r="A417" t="s">
        <v>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</row>
    <row r="418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</row>
    <row r="4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</row>
    <row r="420">
      <c r="A420" t="s">
        <v>5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</row>
    <row r="421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</row>
    <row r="422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</row>
    <row r="423">
      <c r="A423" t="s">
        <v>5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</row>
    <row r="424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</row>
    <row r="425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</row>
    <row r="426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</row>
    <row r="427">
      <c r="A427" t="s">
        <v>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</row>
    <row r="428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</row>
    <row r="429">
      <c r="A429" t="s">
        <v>5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</row>
    <row r="43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</row>
    <row r="431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</row>
    <row r="432">
      <c r="A432" t="s">
        <v>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</row>
    <row r="433">
      <c r="A433" t="s">
        <v>5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</row>
    <row r="434">
      <c r="A434" t="s">
        <v>5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</row>
    <row r="435">
      <c r="A435" t="s">
        <v>5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</row>
    <row r="436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</row>
    <row r="437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</row>
    <row r="438">
      <c r="A438" t="s">
        <v>5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</row>
    <row r="439">
      <c r="A439" t="s">
        <v>5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</row>
    <row r="440">
      <c r="A440" t="s">
        <v>5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</row>
    <row r="441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</row>
    <row r="442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</row>
    <row r="443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</row>
    <row r="444">
      <c r="A444" t="s">
        <v>5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</row>
    <row r="445">
      <c r="A445" t="s">
        <v>5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</row>
    <row r="446">
      <c r="A446" t="s">
        <v>5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</row>
    <row r="447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</row>
    <row r="448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</row>
    <row r="44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</row>
    <row r="450">
      <c r="A450" t="s">
        <v>5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</row>
    <row r="451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</row>
    <row r="452">
      <c r="A452" t="s">
        <v>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</row>
    <row r="453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</row>
    <row r="454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</row>
    <row r="455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</row>
    <row r="456">
      <c r="A456" t="s">
        <v>5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</row>
    <row r="457">
      <c r="A457" t="s">
        <v>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</row>
    <row r="458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</row>
    <row r="459">
      <c r="A459" t="s">
        <v>5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</row>
    <row r="46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</row>
    <row r="462">
      <c r="A462" t="s">
        <v>5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</row>
    <row r="463">
      <c r="A463" t="s">
        <v>5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</row>
    <row r="464">
      <c r="A464" t="s">
        <v>5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</row>
    <row r="465">
      <c r="A465" t="s">
        <v>5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</row>
    <row r="466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</row>
    <row r="467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</row>
    <row r="468">
      <c r="A468" t="s">
        <v>5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</row>
    <row r="469">
      <c r="A469" t="s">
        <v>5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</row>
    <row r="470">
      <c r="A470" t="s">
        <v>5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</row>
    <row r="471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</row>
    <row r="472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</row>
    <row r="473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</row>
    <row r="474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</row>
    <row r="475">
      <c r="A475" t="s">
        <v>5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</row>
    <row r="476">
      <c r="A476" t="s">
        <v>5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>
      <c r="A477" t="s">
        <v>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</row>
    <row r="478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</row>
    <row r="47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</row>
    <row r="480">
      <c r="A480" t="s">
        <v>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</row>
    <row r="481">
      <c r="A481" t="s">
        <v>5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</row>
    <row r="482">
      <c r="A482" t="s">
        <v>5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</row>
    <row r="483">
      <c r="A483" t="s">
        <v>5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</row>
    <row r="484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</row>
    <row r="485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</row>
    <row r="486">
      <c r="A486" t="s">
        <v>5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</row>
    <row r="487">
      <c r="A487" t="s">
        <v>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>
      <c r="A488" t="s">
        <v>5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</row>
    <row r="489">
      <c r="A489" t="s">
        <v>5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</row>
    <row r="49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</row>
    <row r="491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</row>
    <row r="492">
      <c r="A492" t="s">
        <v>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</row>
    <row r="493">
      <c r="A493" t="s">
        <v>5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</row>
    <row r="494">
      <c r="A494" t="s">
        <v>5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</row>
    <row r="495">
      <c r="A495" t="s">
        <v>5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</row>
    <row r="497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</row>
    <row r="498">
      <c r="A498" t="s">
        <v>5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</row>
    <row r="499">
      <c r="A499" t="s">
        <v>5</v>
      </c>
      <c r="B499" t="s">
        <v>5</v>
      </c>
      <c r="C499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s="24" t="str">
        <f>corporations_corporation_industry_jobs(FALSE, "Inaru Odoacer")</f>
        <v>#NAME?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sheetData>
    <row r="1">
      <c r="A1" t="str">
        <f>loadRegionAggregates('Raw Manufacturing'!R2:R1000)</f>
        <v>TypeID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16.75"/>
    <col customWidth="1" min="15" max="15" width="17.63"/>
  </cols>
  <sheetData>
    <row r="1">
      <c r="A1" t="s">
        <v>611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s="24" t="s">
        <v>588</v>
      </c>
      <c r="O1" s="24" t="s">
        <v>624</v>
      </c>
      <c r="P1" s="24" t="str">
        <f>IFERROR(__xludf.DUMMYFUNCTION("universe_names(UNIQUE(L2:L1500))"),"#NAME?")</f>
        <v>#NAME?</v>
      </c>
      <c r="S1" s="24" t="s">
        <v>625</v>
      </c>
      <c r="T1" s="24" t="s">
        <v>626</v>
      </c>
      <c r="U1" s="24" t="s">
        <v>627</v>
      </c>
      <c r="V1" s="24" t="s">
        <v>628</v>
      </c>
      <c r="W1" s="24" t="s">
        <v>629</v>
      </c>
      <c r="X1" s="24" t="s">
        <v>1</v>
      </c>
      <c r="Y1" s="24" t="s">
        <v>588</v>
      </c>
    </row>
    <row r="2">
      <c r="A2" s="21" t="str">
        <f t="array" ref="A2:A1000">SORT(IF(EQ('Raw Manufacturing'!A2:A1500, 1), 'Raw Manufacturing'!G2:S1500, ""))</f>
        <v/>
      </c>
      <c r="N2" s="25" t="str">
        <f t="array" ref="N2:N200">VLOOKUP(L2:L200, 'Manufacturing Prices'!A$2:O1500, 15, FALSE)</f>
        <v>#N/A</v>
      </c>
      <c r="O2" s="25" t="str">
        <f t="array" ref="O2:O200">M2:M200 * N2:N200</f>
        <v>#N/A</v>
      </c>
      <c r="S2" t="str">
        <f t="array" ref="S2:S1500">Q2:Q1500</f>
        <v/>
      </c>
      <c r="T2" t="str">
        <f t="array" ref="T2:T1500">VLOOKUP(L2:L1500, Q$2:R1500, 2, FALSE)</f>
        <v>#N/A</v>
      </c>
      <c r="U2" t="str">
        <f t="array" ref="U2:U1500">M2:M1500</f>
        <v/>
      </c>
      <c r="V2" t="str">
        <f t="array" ref="V2:V1500">VLOOKUP(W2:W1500, R$2:S1500, 2, FALSE)</f>
        <v>#N/A</v>
      </c>
      <c r="W2" t="str">
        <f>IFERROR(__xludf.DUMMYFUNCTION("SORT(UNIQUE(T2:T1500))"),"#N/A")</f>
        <v>#N/A</v>
      </c>
      <c r="X2">
        <f t="array" ref="X2:X1500">SUMIF(T$2:T1500, W$2:W1500, U$2:U1500)</f>
        <v>0</v>
      </c>
      <c r="Y2" t="str">
        <f t="array" ref="Y2:Y1500">VLOOKUP(V2:V1500, L$2:N1500, 3, FALSE)</f>
        <v>#N/A</v>
      </c>
    </row>
    <row r="3">
      <c r="A3" t="s">
        <v>5</v>
      </c>
      <c r="N3" s="25" t="e">
        <v>#N/A</v>
      </c>
      <c r="O3" s="25" t="e">
        <v>#N/A</v>
      </c>
      <c r="T3" t="e">
        <v>#N/A</v>
      </c>
      <c r="V3" t="e">
        <v>#N/A</v>
      </c>
      <c r="X3">
        <v>0.0</v>
      </c>
      <c r="Y3" t="e">
        <v>#N/A</v>
      </c>
    </row>
    <row r="4">
      <c r="A4" t="s">
        <v>5</v>
      </c>
      <c r="N4" s="25" t="e">
        <v>#N/A</v>
      </c>
      <c r="O4" s="25" t="e">
        <v>#N/A</v>
      </c>
      <c r="T4" t="e">
        <v>#N/A</v>
      </c>
      <c r="V4" t="e">
        <v>#N/A</v>
      </c>
      <c r="X4">
        <v>0.0</v>
      </c>
      <c r="Y4" t="e">
        <v>#N/A</v>
      </c>
    </row>
    <row r="5">
      <c r="A5" t="s">
        <v>5</v>
      </c>
      <c r="N5" s="25" t="e">
        <v>#N/A</v>
      </c>
      <c r="O5" s="25" t="e">
        <v>#N/A</v>
      </c>
      <c r="T5" t="e">
        <v>#N/A</v>
      </c>
      <c r="V5" t="e">
        <v>#N/A</v>
      </c>
      <c r="X5">
        <v>0.0</v>
      </c>
      <c r="Y5" t="e">
        <v>#N/A</v>
      </c>
    </row>
    <row r="6">
      <c r="A6" t="s">
        <v>5</v>
      </c>
      <c r="N6" s="25" t="e">
        <v>#N/A</v>
      </c>
      <c r="O6" s="25" t="e">
        <v>#N/A</v>
      </c>
      <c r="T6" t="e">
        <v>#N/A</v>
      </c>
      <c r="V6" t="e">
        <v>#N/A</v>
      </c>
      <c r="X6">
        <v>0.0</v>
      </c>
      <c r="Y6" t="e">
        <v>#N/A</v>
      </c>
    </row>
    <row r="7">
      <c r="A7" t="s">
        <v>5</v>
      </c>
      <c r="N7" s="25" t="e">
        <v>#N/A</v>
      </c>
      <c r="O7" s="25" t="e">
        <v>#N/A</v>
      </c>
      <c r="T7" t="e">
        <v>#N/A</v>
      </c>
      <c r="V7" t="e">
        <v>#N/A</v>
      </c>
      <c r="X7">
        <v>0.0</v>
      </c>
      <c r="Y7" t="e">
        <v>#N/A</v>
      </c>
    </row>
    <row r="8">
      <c r="A8" t="s">
        <v>5</v>
      </c>
      <c r="N8" s="25" t="e">
        <v>#N/A</v>
      </c>
      <c r="O8" s="25" t="e">
        <v>#N/A</v>
      </c>
      <c r="T8" t="e">
        <v>#N/A</v>
      </c>
      <c r="V8" t="e">
        <v>#N/A</v>
      </c>
      <c r="X8">
        <v>0.0</v>
      </c>
      <c r="Y8" t="e">
        <v>#N/A</v>
      </c>
    </row>
    <row r="9">
      <c r="A9" t="s">
        <v>5</v>
      </c>
      <c r="N9" s="25" t="e">
        <v>#N/A</v>
      </c>
      <c r="O9" s="25" t="e">
        <v>#N/A</v>
      </c>
      <c r="T9" t="e">
        <v>#N/A</v>
      </c>
      <c r="V9" t="e">
        <v>#N/A</v>
      </c>
      <c r="X9">
        <v>0.0</v>
      </c>
      <c r="Y9" t="e">
        <v>#N/A</v>
      </c>
    </row>
    <row r="10">
      <c r="A10" t="s">
        <v>5</v>
      </c>
      <c r="N10" s="25" t="e">
        <v>#N/A</v>
      </c>
      <c r="O10" s="25" t="e">
        <v>#N/A</v>
      </c>
      <c r="T10" t="e">
        <v>#N/A</v>
      </c>
      <c r="V10" t="e">
        <v>#N/A</v>
      </c>
      <c r="X10">
        <v>0.0</v>
      </c>
      <c r="Y10" t="e">
        <v>#N/A</v>
      </c>
    </row>
    <row r="11">
      <c r="A11" t="s">
        <v>5</v>
      </c>
      <c r="N11" s="25" t="e">
        <v>#N/A</v>
      </c>
      <c r="O11" s="25" t="e">
        <v>#N/A</v>
      </c>
      <c r="T11" t="e">
        <v>#N/A</v>
      </c>
      <c r="V11" t="e">
        <v>#N/A</v>
      </c>
      <c r="X11">
        <v>0.0</v>
      </c>
      <c r="Y11" t="e">
        <v>#N/A</v>
      </c>
    </row>
    <row r="12">
      <c r="A12" t="s">
        <v>5</v>
      </c>
      <c r="N12" s="25" t="e">
        <v>#N/A</v>
      </c>
      <c r="O12" s="25" t="e">
        <v>#N/A</v>
      </c>
      <c r="T12" t="e">
        <v>#N/A</v>
      </c>
      <c r="V12" t="e">
        <v>#N/A</v>
      </c>
      <c r="X12">
        <v>0.0</v>
      </c>
      <c r="Y12" t="e">
        <v>#N/A</v>
      </c>
    </row>
    <row r="13">
      <c r="A13" t="s">
        <v>5</v>
      </c>
      <c r="N13" s="25" t="e">
        <v>#N/A</v>
      </c>
      <c r="O13" s="25" t="e">
        <v>#N/A</v>
      </c>
      <c r="T13" t="e">
        <v>#N/A</v>
      </c>
      <c r="V13" t="e">
        <v>#N/A</v>
      </c>
      <c r="X13">
        <v>0.0</v>
      </c>
      <c r="Y13" t="e">
        <v>#N/A</v>
      </c>
    </row>
    <row r="14">
      <c r="A14" t="s">
        <v>5</v>
      </c>
      <c r="N14" s="25" t="e">
        <v>#N/A</v>
      </c>
      <c r="O14" s="25" t="e">
        <v>#N/A</v>
      </c>
      <c r="T14" t="e">
        <v>#N/A</v>
      </c>
      <c r="V14" t="e">
        <v>#N/A</v>
      </c>
      <c r="X14">
        <v>0.0</v>
      </c>
      <c r="Y14" t="e">
        <v>#N/A</v>
      </c>
    </row>
    <row r="15">
      <c r="A15" t="s">
        <v>5</v>
      </c>
      <c r="N15" s="25" t="e">
        <v>#N/A</v>
      </c>
      <c r="O15" s="25" t="e">
        <v>#N/A</v>
      </c>
      <c r="T15" t="e">
        <v>#N/A</v>
      </c>
      <c r="V15" t="e">
        <v>#N/A</v>
      </c>
      <c r="X15">
        <v>0.0</v>
      </c>
      <c r="Y15" t="e">
        <v>#N/A</v>
      </c>
    </row>
    <row r="16">
      <c r="A16" t="s">
        <v>5</v>
      </c>
      <c r="N16" s="25" t="e">
        <v>#N/A</v>
      </c>
      <c r="O16" s="25" t="e">
        <v>#N/A</v>
      </c>
      <c r="T16" t="e">
        <v>#N/A</v>
      </c>
      <c r="V16" t="e">
        <v>#N/A</v>
      </c>
      <c r="X16">
        <v>0.0</v>
      </c>
      <c r="Y16" t="e">
        <v>#N/A</v>
      </c>
    </row>
    <row r="17">
      <c r="A17" t="s">
        <v>5</v>
      </c>
      <c r="N17" s="25" t="e">
        <v>#N/A</v>
      </c>
      <c r="O17" s="25" t="e">
        <v>#N/A</v>
      </c>
      <c r="T17" t="e">
        <v>#N/A</v>
      </c>
      <c r="V17" t="e">
        <v>#N/A</v>
      </c>
      <c r="X17">
        <v>0.0</v>
      </c>
      <c r="Y17" t="e">
        <v>#N/A</v>
      </c>
    </row>
    <row r="18">
      <c r="A18" t="s">
        <v>5</v>
      </c>
      <c r="N18" s="25" t="e">
        <v>#N/A</v>
      </c>
      <c r="O18" s="25" t="e">
        <v>#N/A</v>
      </c>
      <c r="T18" t="e">
        <v>#N/A</v>
      </c>
      <c r="V18" t="e">
        <v>#N/A</v>
      </c>
      <c r="X18">
        <v>0.0</v>
      </c>
      <c r="Y18" t="e">
        <v>#N/A</v>
      </c>
    </row>
    <row r="19">
      <c r="A19" t="s">
        <v>5</v>
      </c>
      <c r="N19" s="25" t="e">
        <v>#N/A</v>
      </c>
      <c r="O19" s="25" t="e">
        <v>#N/A</v>
      </c>
      <c r="T19" t="e">
        <v>#N/A</v>
      </c>
      <c r="V19" t="e">
        <v>#N/A</v>
      </c>
      <c r="X19">
        <v>0.0</v>
      </c>
      <c r="Y19" t="e">
        <v>#N/A</v>
      </c>
    </row>
    <row r="20">
      <c r="A20" t="s">
        <v>5</v>
      </c>
      <c r="N20" s="25" t="e">
        <v>#N/A</v>
      </c>
      <c r="O20" s="25" t="e">
        <v>#N/A</v>
      </c>
      <c r="T20" t="e">
        <v>#N/A</v>
      </c>
      <c r="V20" t="e">
        <v>#N/A</v>
      </c>
      <c r="X20">
        <v>0.0</v>
      </c>
      <c r="Y20" t="e">
        <v>#N/A</v>
      </c>
    </row>
    <row r="21">
      <c r="A21" t="s">
        <v>5</v>
      </c>
      <c r="N21" t="e">
        <v>#N/A</v>
      </c>
      <c r="O21" t="e">
        <v>#N/A</v>
      </c>
      <c r="T21" t="e">
        <v>#N/A</v>
      </c>
      <c r="V21" t="e">
        <v>#N/A</v>
      </c>
      <c r="X21">
        <v>0.0</v>
      </c>
      <c r="Y21" t="e">
        <v>#N/A</v>
      </c>
    </row>
    <row r="22">
      <c r="A22" t="s">
        <v>5</v>
      </c>
      <c r="N22" t="e">
        <v>#N/A</v>
      </c>
      <c r="O22" t="e">
        <v>#N/A</v>
      </c>
      <c r="T22" t="e">
        <v>#N/A</v>
      </c>
      <c r="V22" t="e">
        <v>#N/A</v>
      </c>
      <c r="X22">
        <v>0.0</v>
      </c>
      <c r="Y22" t="e">
        <v>#N/A</v>
      </c>
    </row>
    <row r="23">
      <c r="A23" t="s">
        <v>5</v>
      </c>
      <c r="N23" t="e">
        <v>#N/A</v>
      </c>
      <c r="O23" t="e">
        <v>#N/A</v>
      </c>
      <c r="T23" t="e">
        <v>#N/A</v>
      </c>
      <c r="V23" t="e">
        <v>#N/A</v>
      </c>
      <c r="X23">
        <v>0.0</v>
      </c>
      <c r="Y23" t="e">
        <v>#N/A</v>
      </c>
    </row>
    <row r="24">
      <c r="A24" t="s">
        <v>5</v>
      </c>
      <c r="N24" t="e">
        <v>#N/A</v>
      </c>
      <c r="O24" t="e">
        <v>#N/A</v>
      </c>
      <c r="T24" t="e">
        <v>#N/A</v>
      </c>
      <c r="V24" t="e">
        <v>#N/A</v>
      </c>
      <c r="X24">
        <v>0.0</v>
      </c>
      <c r="Y24" t="e">
        <v>#N/A</v>
      </c>
    </row>
    <row r="25">
      <c r="A25" t="s">
        <v>5</v>
      </c>
      <c r="N25" t="e">
        <v>#N/A</v>
      </c>
      <c r="O25" t="e">
        <v>#N/A</v>
      </c>
      <c r="T25" t="e">
        <v>#N/A</v>
      </c>
      <c r="V25" t="e">
        <v>#N/A</v>
      </c>
      <c r="X25">
        <v>0.0</v>
      </c>
      <c r="Y25" t="e">
        <v>#N/A</v>
      </c>
    </row>
    <row r="26">
      <c r="A26" t="s">
        <v>5</v>
      </c>
      <c r="N26" t="e">
        <v>#N/A</v>
      </c>
      <c r="O26" t="e">
        <v>#N/A</v>
      </c>
      <c r="T26" t="e">
        <v>#N/A</v>
      </c>
      <c r="V26" t="e">
        <v>#N/A</v>
      </c>
      <c r="X26">
        <v>0.0</v>
      </c>
      <c r="Y26" t="e">
        <v>#N/A</v>
      </c>
    </row>
    <row r="27">
      <c r="A27" t="s">
        <v>5</v>
      </c>
      <c r="N27" t="e">
        <v>#N/A</v>
      </c>
      <c r="O27" t="e">
        <v>#N/A</v>
      </c>
      <c r="T27" t="e">
        <v>#N/A</v>
      </c>
      <c r="V27" t="e">
        <v>#N/A</v>
      </c>
      <c r="X27">
        <v>0.0</v>
      </c>
      <c r="Y27" t="e">
        <v>#N/A</v>
      </c>
    </row>
    <row r="28">
      <c r="A28" t="s">
        <v>5</v>
      </c>
      <c r="N28" t="e">
        <v>#N/A</v>
      </c>
      <c r="O28" t="e">
        <v>#N/A</v>
      </c>
      <c r="T28" t="e">
        <v>#N/A</v>
      </c>
      <c r="V28" t="e">
        <v>#N/A</v>
      </c>
      <c r="X28">
        <v>0.0</v>
      </c>
      <c r="Y28" t="e">
        <v>#N/A</v>
      </c>
    </row>
    <row r="29">
      <c r="A29" t="s">
        <v>5</v>
      </c>
      <c r="N29" t="e">
        <v>#N/A</v>
      </c>
      <c r="O29" t="e">
        <v>#N/A</v>
      </c>
      <c r="T29" t="e">
        <v>#N/A</v>
      </c>
      <c r="V29" t="e">
        <v>#N/A</v>
      </c>
      <c r="X29">
        <v>0.0</v>
      </c>
      <c r="Y29" t="e">
        <v>#N/A</v>
      </c>
    </row>
    <row r="30">
      <c r="A30" t="s">
        <v>5</v>
      </c>
      <c r="N30" t="e">
        <v>#N/A</v>
      </c>
      <c r="O30" t="e">
        <v>#N/A</v>
      </c>
      <c r="T30" t="e">
        <v>#N/A</v>
      </c>
      <c r="V30" t="e">
        <v>#N/A</v>
      </c>
      <c r="X30">
        <v>0.0</v>
      </c>
      <c r="Y30" t="e">
        <v>#N/A</v>
      </c>
    </row>
    <row r="31">
      <c r="A31" t="s">
        <v>5</v>
      </c>
      <c r="N31" t="e">
        <v>#N/A</v>
      </c>
      <c r="O31" t="e">
        <v>#N/A</v>
      </c>
      <c r="T31" t="e">
        <v>#N/A</v>
      </c>
      <c r="V31" t="e">
        <v>#N/A</v>
      </c>
      <c r="X31">
        <v>0.0</v>
      </c>
      <c r="Y31" t="e">
        <v>#N/A</v>
      </c>
    </row>
    <row r="32">
      <c r="A32" t="s">
        <v>5</v>
      </c>
      <c r="N32" t="e">
        <v>#N/A</v>
      </c>
      <c r="O32" t="e">
        <v>#N/A</v>
      </c>
      <c r="T32" t="e">
        <v>#N/A</v>
      </c>
      <c r="V32" t="e">
        <v>#N/A</v>
      </c>
      <c r="X32">
        <v>0.0</v>
      </c>
      <c r="Y32" t="e">
        <v>#N/A</v>
      </c>
    </row>
    <row r="33">
      <c r="A33" t="s">
        <v>5</v>
      </c>
      <c r="N33" t="e">
        <v>#N/A</v>
      </c>
      <c r="O33" t="e">
        <v>#N/A</v>
      </c>
      <c r="T33" t="e">
        <v>#N/A</v>
      </c>
      <c r="V33" t="e">
        <v>#N/A</v>
      </c>
      <c r="X33">
        <v>0.0</v>
      </c>
      <c r="Y33" t="e">
        <v>#N/A</v>
      </c>
    </row>
    <row r="34">
      <c r="A34" t="s">
        <v>5</v>
      </c>
      <c r="N34" t="e">
        <v>#N/A</v>
      </c>
      <c r="O34" t="e">
        <v>#N/A</v>
      </c>
      <c r="T34" t="e">
        <v>#N/A</v>
      </c>
      <c r="V34" t="e">
        <v>#N/A</v>
      </c>
      <c r="X34">
        <v>0.0</v>
      </c>
      <c r="Y34" t="e">
        <v>#N/A</v>
      </c>
    </row>
    <row r="35">
      <c r="A35" t="s">
        <v>5</v>
      </c>
      <c r="N35" t="e">
        <v>#N/A</v>
      </c>
      <c r="O35" t="e">
        <v>#N/A</v>
      </c>
      <c r="T35" t="e">
        <v>#N/A</v>
      </c>
      <c r="V35" t="e">
        <v>#N/A</v>
      </c>
      <c r="X35">
        <v>0.0</v>
      </c>
      <c r="Y35" t="e">
        <v>#N/A</v>
      </c>
    </row>
    <row r="36">
      <c r="A36" t="s">
        <v>5</v>
      </c>
      <c r="N36" t="e">
        <v>#N/A</v>
      </c>
      <c r="O36" t="e">
        <v>#N/A</v>
      </c>
      <c r="T36" t="e">
        <v>#N/A</v>
      </c>
      <c r="V36" t="e">
        <v>#N/A</v>
      </c>
      <c r="X36">
        <v>0.0</v>
      </c>
      <c r="Y36" t="e">
        <v>#N/A</v>
      </c>
    </row>
    <row r="37">
      <c r="A37" t="s">
        <v>5</v>
      </c>
      <c r="N37" t="e">
        <v>#N/A</v>
      </c>
      <c r="O37" t="e">
        <v>#N/A</v>
      </c>
      <c r="T37" t="e">
        <v>#N/A</v>
      </c>
      <c r="V37" t="e">
        <v>#N/A</v>
      </c>
      <c r="X37">
        <v>0.0</v>
      </c>
      <c r="Y37" t="e">
        <v>#N/A</v>
      </c>
    </row>
    <row r="38">
      <c r="A38" t="s">
        <v>5</v>
      </c>
      <c r="N38" t="e">
        <v>#N/A</v>
      </c>
      <c r="O38" t="e">
        <v>#N/A</v>
      </c>
      <c r="T38" t="e">
        <v>#N/A</v>
      </c>
      <c r="V38" t="e">
        <v>#N/A</v>
      </c>
      <c r="X38">
        <v>0.0</v>
      </c>
      <c r="Y38" t="e">
        <v>#N/A</v>
      </c>
    </row>
    <row r="39">
      <c r="A39" t="s">
        <v>5</v>
      </c>
      <c r="N39" t="e">
        <v>#N/A</v>
      </c>
      <c r="O39" t="e">
        <v>#N/A</v>
      </c>
      <c r="T39" t="e">
        <v>#N/A</v>
      </c>
      <c r="V39" t="e">
        <v>#N/A</v>
      </c>
      <c r="X39">
        <v>0.0</v>
      </c>
      <c r="Y39" t="e">
        <v>#N/A</v>
      </c>
    </row>
    <row r="40">
      <c r="A40" t="s">
        <v>5</v>
      </c>
      <c r="N40" t="e">
        <v>#N/A</v>
      </c>
      <c r="O40" t="e">
        <v>#N/A</v>
      </c>
      <c r="T40" t="e">
        <v>#N/A</v>
      </c>
      <c r="V40" t="e">
        <v>#N/A</v>
      </c>
      <c r="X40">
        <v>0.0</v>
      </c>
      <c r="Y40" t="e">
        <v>#N/A</v>
      </c>
    </row>
    <row r="41">
      <c r="A41" t="s">
        <v>5</v>
      </c>
      <c r="N41" t="e">
        <v>#N/A</v>
      </c>
      <c r="O41" t="e">
        <v>#N/A</v>
      </c>
      <c r="T41" t="e">
        <v>#N/A</v>
      </c>
      <c r="V41" t="e">
        <v>#N/A</v>
      </c>
      <c r="X41">
        <v>0.0</v>
      </c>
      <c r="Y41" t="e">
        <v>#N/A</v>
      </c>
    </row>
    <row r="42">
      <c r="A42" t="s">
        <v>5</v>
      </c>
      <c r="N42" t="e">
        <v>#N/A</v>
      </c>
      <c r="O42" t="e">
        <v>#N/A</v>
      </c>
      <c r="T42" t="e">
        <v>#N/A</v>
      </c>
      <c r="V42" t="e">
        <v>#N/A</v>
      </c>
      <c r="X42">
        <v>0.0</v>
      </c>
      <c r="Y42" t="e">
        <v>#N/A</v>
      </c>
    </row>
    <row r="43">
      <c r="A43" t="s">
        <v>5</v>
      </c>
      <c r="N43" t="e">
        <v>#N/A</v>
      </c>
      <c r="O43" t="e">
        <v>#N/A</v>
      </c>
      <c r="T43" t="e">
        <v>#N/A</v>
      </c>
      <c r="V43" t="e">
        <v>#N/A</v>
      </c>
      <c r="X43">
        <v>0.0</v>
      </c>
      <c r="Y43" t="e">
        <v>#N/A</v>
      </c>
    </row>
    <row r="44">
      <c r="A44" t="s">
        <v>5</v>
      </c>
      <c r="N44" t="e">
        <v>#N/A</v>
      </c>
      <c r="O44" t="e">
        <v>#N/A</v>
      </c>
      <c r="T44" t="e">
        <v>#N/A</v>
      </c>
      <c r="V44" t="e">
        <v>#N/A</v>
      </c>
      <c r="X44">
        <v>0.0</v>
      </c>
      <c r="Y44" t="e">
        <v>#N/A</v>
      </c>
    </row>
    <row r="45">
      <c r="A45" t="s">
        <v>5</v>
      </c>
      <c r="N45" t="e">
        <v>#N/A</v>
      </c>
      <c r="O45" t="e">
        <v>#N/A</v>
      </c>
      <c r="T45" t="e">
        <v>#N/A</v>
      </c>
      <c r="V45" t="e">
        <v>#N/A</v>
      </c>
      <c r="X45">
        <v>0.0</v>
      </c>
      <c r="Y45" t="e">
        <v>#N/A</v>
      </c>
    </row>
    <row r="46">
      <c r="A46" t="s">
        <v>5</v>
      </c>
      <c r="N46" t="e">
        <v>#N/A</v>
      </c>
      <c r="O46" t="e">
        <v>#N/A</v>
      </c>
      <c r="T46" t="e">
        <v>#N/A</v>
      </c>
      <c r="V46" t="e">
        <v>#N/A</v>
      </c>
      <c r="X46">
        <v>0.0</v>
      </c>
      <c r="Y46" t="e">
        <v>#N/A</v>
      </c>
    </row>
    <row r="47">
      <c r="A47" t="s">
        <v>5</v>
      </c>
      <c r="N47" t="e">
        <v>#N/A</v>
      </c>
      <c r="O47" t="e">
        <v>#N/A</v>
      </c>
      <c r="T47" t="e">
        <v>#N/A</v>
      </c>
      <c r="V47" t="e">
        <v>#N/A</v>
      </c>
      <c r="X47">
        <v>0.0</v>
      </c>
      <c r="Y47" t="e">
        <v>#N/A</v>
      </c>
    </row>
    <row r="48">
      <c r="A48" t="s">
        <v>5</v>
      </c>
      <c r="N48" t="e">
        <v>#N/A</v>
      </c>
      <c r="O48" t="e">
        <v>#N/A</v>
      </c>
      <c r="T48" t="e">
        <v>#N/A</v>
      </c>
      <c r="V48" t="e">
        <v>#N/A</v>
      </c>
      <c r="X48">
        <v>0.0</v>
      </c>
      <c r="Y48" t="e">
        <v>#N/A</v>
      </c>
    </row>
    <row r="49">
      <c r="A49" t="s">
        <v>5</v>
      </c>
      <c r="N49" t="e">
        <v>#N/A</v>
      </c>
      <c r="O49" t="e">
        <v>#N/A</v>
      </c>
      <c r="T49" t="e">
        <v>#N/A</v>
      </c>
      <c r="V49" t="e">
        <v>#N/A</v>
      </c>
      <c r="X49">
        <v>0.0</v>
      </c>
      <c r="Y49" t="e">
        <v>#N/A</v>
      </c>
    </row>
    <row r="50">
      <c r="A50" t="s">
        <v>5</v>
      </c>
      <c r="N50" t="e">
        <v>#N/A</v>
      </c>
      <c r="O50" t="e">
        <v>#N/A</v>
      </c>
      <c r="T50" t="e">
        <v>#N/A</v>
      </c>
      <c r="V50" t="e">
        <v>#N/A</v>
      </c>
      <c r="X50">
        <v>0.0</v>
      </c>
      <c r="Y50" t="e">
        <v>#N/A</v>
      </c>
    </row>
    <row r="51">
      <c r="A51" t="s">
        <v>5</v>
      </c>
      <c r="N51" t="e">
        <v>#N/A</v>
      </c>
      <c r="O51" t="e">
        <v>#N/A</v>
      </c>
      <c r="T51" t="e">
        <v>#N/A</v>
      </c>
      <c r="V51" t="e">
        <v>#N/A</v>
      </c>
      <c r="X51">
        <v>0.0</v>
      </c>
      <c r="Y51" t="e">
        <v>#N/A</v>
      </c>
    </row>
    <row r="52">
      <c r="A52" t="s">
        <v>5</v>
      </c>
      <c r="N52" t="e">
        <v>#N/A</v>
      </c>
      <c r="O52" t="e">
        <v>#N/A</v>
      </c>
      <c r="T52" t="e">
        <v>#N/A</v>
      </c>
      <c r="V52" t="e">
        <v>#N/A</v>
      </c>
      <c r="X52">
        <v>0.0</v>
      </c>
      <c r="Y52" t="e">
        <v>#N/A</v>
      </c>
    </row>
    <row r="53">
      <c r="A53" t="s">
        <v>5</v>
      </c>
      <c r="N53" t="e">
        <v>#N/A</v>
      </c>
      <c r="O53" t="e">
        <v>#N/A</v>
      </c>
      <c r="T53" t="e">
        <v>#N/A</v>
      </c>
      <c r="V53" t="e">
        <v>#N/A</v>
      </c>
      <c r="X53">
        <v>0.0</v>
      </c>
      <c r="Y53" t="e">
        <v>#N/A</v>
      </c>
    </row>
    <row r="54">
      <c r="A54" t="s">
        <v>5</v>
      </c>
      <c r="N54" t="e">
        <v>#N/A</v>
      </c>
      <c r="O54" t="e">
        <v>#N/A</v>
      </c>
      <c r="T54" t="e">
        <v>#N/A</v>
      </c>
      <c r="V54" t="e">
        <v>#N/A</v>
      </c>
      <c r="X54">
        <v>0.0</v>
      </c>
      <c r="Y54" t="e">
        <v>#N/A</v>
      </c>
    </row>
    <row r="55">
      <c r="A55" t="s">
        <v>5</v>
      </c>
      <c r="N55" t="e">
        <v>#N/A</v>
      </c>
      <c r="O55" t="e">
        <v>#N/A</v>
      </c>
      <c r="T55" t="e">
        <v>#N/A</v>
      </c>
      <c r="V55" t="e">
        <v>#N/A</v>
      </c>
      <c r="X55">
        <v>0.0</v>
      </c>
      <c r="Y55" t="e">
        <v>#N/A</v>
      </c>
    </row>
    <row r="56">
      <c r="A56" t="s">
        <v>5</v>
      </c>
      <c r="N56" t="e">
        <v>#N/A</v>
      </c>
      <c r="O56" t="e">
        <v>#N/A</v>
      </c>
      <c r="T56" t="e">
        <v>#N/A</v>
      </c>
      <c r="V56" t="e">
        <v>#N/A</v>
      </c>
      <c r="X56">
        <v>0.0</v>
      </c>
      <c r="Y56" t="e">
        <v>#N/A</v>
      </c>
    </row>
    <row r="57">
      <c r="A57" t="s">
        <v>5</v>
      </c>
      <c r="N57" t="e">
        <v>#N/A</v>
      </c>
      <c r="O57" t="e">
        <v>#N/A</v>
      </c>
      <c r="T57" t="e">
        <v>#N/A</v>
      </c>
      <c r="V57" t="e">
        <v>#N/A</v>
      </c>
      <c r="X57">
        <v>0.0</v>
      </c>
      <c r="Y57" t="e">
        <v>#N/A</v>
      </c>
    </row>
    <row r="58">
      <c r="A58" t="s">
        <v>5</v>
      </c>
      <c r="N58" t="e">
        <v>#N/A</v>
      </c>
      <c r="O58" t="e">
        <v>#N/A</v>
      </c>
      <c r="T58" t="e">
        <v>#N/A</v>
      </c>
      <c r="V58" t="e">
        <v>#N/A</v>
      </c>
      <c r="X58">
        <v>0.0</v>
      </c>
      <c r="Y58" t="e">
        <v>#N/A</v>
      </c>
    </row>
    <row r="59">
      <c r="A59" t="s">
        <v>5</v>
      </c>
      <c r="N59" t="e">
        <v>#N/A</v>
      </c>
      <c r="O59" t="e">
        <v>#N/A</v>
      </c>
      <c r="T59" t="e">
        <v>#N/A</v>
      </c>
      <c r="V59" t="e">
        <v>#N/A</v>
      </c>
      <c r="X59">
        <v>0.0</v>
      </c>
      <c r="Y59" t="e">
        <v>#N/A</v>
      </c>
    </row>
    <row r="60">
      <c r="A60" t="s">
        <v>5</v>
      </c>
      <c r="N60" t="e">
        <v>#N/A</v>
      </c>
      <c r="O60" t="e">
        <v>#N/A</v>
      </c>
      <c r="T60" t="e">
        <v>#N/A</v>
      </c>
      <c r="V60" t="e">
        <v>#N/A</v>
      </c>
      <c r="X60">
        <v>0.0</v>
      </c>
      <c r="Y60" t="e">
        <v>#N/A</v>
      </c>
    </row>
    <row r="61">
      <c r="A61" t="s">
        <v>5</v>
      </c>
      <c r="N61" t="e">
        <v>#N/A</v>
      </c>
      <c r="O61" t="e">
        <v>#N/A</v>
      </c>
      <c r="T61" t="e">
        <v>#N/A</v>
      </c>
      <c r="V61" t="e">
        <v>#N/A</v>
      </c>
      <c r="X61">
        <v>0.0</v>
      </c>
      <c r="Y61" t="e">
        <v>#N/A</v>
      </c>
    </row>
    <row r="62">
      <c r="A62" t="s">
        <v>5</v>
      </c>
      <c r="N62" t="e">
        <v>#N/A</v>
      </c>
      <c r="O62" t="e">
        <v>#N/A</v>
      </c>
      <c r="T62" t="e">
        <v>#N/A</v>
      </c>
      <c r="V62" t="e">
        <v>#N/A</v>
      </c>
      <c r="X62">
        <v>0.0</v>
      </c>
      <c r="Y62" t="e">
        <v>#N/A</v>
      </c>
    </row>
    <row r="63">
      <c r="A63" t="s">
        <v>5</v>
      </c>
      <c r="N63" t="e">
        <v>#N/A</v>
      </c>
      <c r="O63" t="e">
        <v>#N/A</v>
      </c>
      <c r="T63" t="e">
        <v>#N/A</v>
      </c>
      <c r="V63" t="e">
        <v>#N/A</v>
      </c>
      <c r="X63">
        <v>0.0</v>
      </c>
      <c r="Y63" t="e">
        <v>#N/A</v>
      </c>
    </row>
    <row r="64">
      <c r="A64" t="s">
        <v>5</v>
      </c>
      <c r="N64" t="e">
        <v>#N/A</v>
      </c>
      <c r="O64" t="e">
        <v>#N/A</v>
      </c>
      <c r="T64" t="e">
        <v>#N/A</v>
      </c>
      <c r="V64" t="e">
        <v>#N/A</v>
      </c>
      <c r="X64">
        <v>0.0</v>
      </c>
      <c r="Y64" t="e">
        <v>#N/A</v>
      </c>
    </row>
    <row r="65">
      <c r="A65" t="s">
        <v>5</v>
      </c>
      <c r="N65" t="e">
        <v>#N/A</v>
      </c>
      <c r="O65" t="e">
        <v>#N/A</v>
      </c>
      <c r="T65" t="e">
        <v>#N/A</v>
      </c>
      <c r="V65" t="e">
        <v>#N/A</v>
      </c>
      <c r="X65">
        <v>0.0</v>
      </c>
      <c r="Y65" t="e">
        <v>#N/A</v>
      </c>
    </row>
    <row r="66">
      <c r="A66" t="s">
        <v>5</v>
      </c>
      <c r="N66" t="e">
        <v>#N/A</v>
      </c>
      <c r="O66" t="e">
        <v>#N/A</v>
      </c>
      <c r="T66" t="e">
        <v>#N/A</v>
      </c>
      <c r="V66" t="e">
        <v>#N/A</v>
      </c>
      <c r="X66">
        <v>0.0</v>
      </c>
      <c r="Y66" t="e">
        <v>#N/A</v>
      </c>
    </row>
    <row r="67">
      <c r="A67" t="s">
        <v>5</v>
      </c>
      <c r="N67" t="e">
        <v>#N/A</v>
      </c>
      <c r="O67" t="e">
        <v>#N/A</v>
      </c>
      <c r="T67" t="e">
        <v>#N/A</v>
      </c>
      <c r="V67" t="e">
        <v>#N/A</v>
      </c>
      <c r="X67">
        <v>0.0</v>
      </c>
      <c r="Y67" t="e">
        <v>#N/A</v>
      </c>
    </row>
    <row r="68">
      <c r="A68" t="s">
        <v>5</v>
      </c>
      <c r="N68" t="e">
        <v>#N/A</v>
      </c>
      <c r="O68" t="e">
        <v>#N/A</v>
      </c>
      <c r="T68" t="e">
        <v>#N/A</v>
      </c>
      <c r="V68" t="e">
        <v>#N/A</v>
      </c>
      <c r="X68">
        <v>0.0</v>
      </c>
      <c r="Y68" t="e">
        <v>#N/A</v>
      </c>
    </row>
    <row r="69">
      <c r="A69" t="s">
        <v>5</v>
      </c>
      <c r="N69" t="e">
        <v>#N/A</v>
      </c>
      <c r="O69" t="e">
        <v>#N/A</v>
      </c>
      <c r="T69" t="e">
        <v>#N/A</v>
      </c>
      <c r="V69" t="e">
        <v>#N/A</v>
      </c>
      <c r="X69">
        <v>0.0</v>
      </c>
      <c r="Y69" t="e">
        <v>#N/A</v>
      </c>
    </row>
    <row r="70">
      <c r="A70" t="s">
        <v>5</v>
      </c>
      <c r="N70" t="e">
        <v>#N/A</v>
      </c>
      <c r="O70" t="e">
        <v>#N/A</v>
      </c>
      <c r="T70" t="e">
        <v>#N/A</v>
      </c>
      <c r="V70" t="e">
        <v>#N/A</v>
      </c>
      <c r="X70">
        <v>0.0</v>
      </c>
      <c r="Y70" t="e">
        <v>#N/A</v>
      </c>
    </row>
    <row r="71">
      <c r="A71" t="s">
        <v>5</v>
      </c>
      <c r="N71" t="e">
        <v>#N/A</v>
      </c>
      <c r="O71" t="e">
        <v>#N/A</v>
      </c>
      <c r="T71" t="e">
        <v>#N/A</v>
      </c>
      <c r="V71" t="e">
        <v>#N/A</v>
      </c>
      <c r="X71">
        <v>0.0</v>
      </c>
      <c r="Y71" t="e">
        <v>#N/A</v>
      </c>
    </row>
    <row r="72">
      <c r="A72" t="s">
        <v>5</v>
      </c>
      <c r="N72" t="e">
        <v>#N/A</v>
      </c>
      <c r="O72" t="e">
        <v>#N/A</v>
      </c>
      <c r="T72" t="e">
        <v>#N/A</v>
      </c>
      <c r="V72" t="e">
        <v>#N/A</v>
      </c>
      <c r="X72">
        <v>0.0</v>
      </c>
      <c r="Y72" t="e">
        <v>#N/A</v>
      </c>
    </row>
    <row r="73">
      <c r="A73" t="s">
        <v>5</v>
      </c>
      <c r="N73" t="e">
        <v>#N/A</v>
      </c>
      <c r="O73" t="e">
        <v>#N/A</v>
      </c>
      <c r="T73" t="e">
        <v>#N/A</v>
      </c>
      <c r="V73" t="e">
        <v>#N/A</v>
      </c>
      <c r="X73">
        <v>0.0</v>
      </c>
      <c r="Y73" t="e">
        <v>#N/A</v>
      </c>
    </row>
    <row r="74">
      <c r="A74" t="s">
        <v>5</v>
      </c>
      <c r="N74" t="e">
        <v>#N/A</v>
      </c>
      <c r="O74" t="e">
        <v>#N/A</v>
      </c>
      <c r="T74" t="e">
        <v>#N/A</v>
      </c>
      <c r="V74" t="e">
        <v>#N/A</v>
      </c>
      <c r="X74">
        <v>0.0</v>
      </c>
      <c r="Y74" t="e">
        <v>#N/A</v>
      </c>
    </row>
    <row r="75">
      <c r="A75" t="s">
        <v>5</v>
      </c>
      <c r="N75" t="e">
        <v>#N/A</v>
      </c>
      <c r="O75" t="e">
        <v>#N/A</v>
      </c>
      <c r="T75" t="e">
        <v>#N/A</v>
      </c>
      <c r="V75" t="e">
        <v>#N/A</v>
      </c>
      <c r="X75">
        <v>0.0</v>
      </c>
      <c r="Y75" t="e">
        <v>#N/A</v>
      </c>
    </row>
    <row r="76">
      <c r="A76" t="s">
        <v>5</v>
      </c>
      <c r="N76" t="e">
        <v>#N/A</v>
      </c>
      <c r="O76" t="e">
        <v>#N/A</v>
      </c>
      <c r="T76" t="e">
        <v>#N/A</v>
      </c>
      <c r="V76" t="e">
        <v>#N/A</v>
      </c>
      <c r="X76">
        <v>0.0</v>
      </c>
      <c r="Y76" t="e">
        <v>#N/A</v>
      </c>
    </row>
    <row r="77">
      <c r="A77" t="s">
        <v>5</v>
      </c>
      <c r="N77" t="e">
        <v>#N/A</v>
      </c>
      <c r="O77" t="e">
        <v>#N/A</v>
      </c>
      <c r="T77" t="e">
        <v>#N/A</v>
      </c>
      <c r="V77" t="e">
        <v>#N/A</v>
      </c>
      <c r="X77">
        <v>0.0</v>
      </c>
      <c r="Y77" t="e">
        <v>#N/A</v>
      </c>
    </row>
    <row r="78">
      <c r="A78" t="s">
        <v>5</v>
      </c>
      <c r="N78" t="e">
        <v>#N/A</v>
      </c>
      <c r="O78" t="e">
        <v>#N/A</v>
      </c>
      <c r="T78" t="e">
        <v>#N/A</v>
      </c>
      <c r="V78" t="e">
        <v>#N/A</v>
      </c>
      <c r="X78">
        <v>0.0</v>
      </c>
      <c r="Y78" t="e">
        <v>#N/A</v>
      </c>
    </row>
    <row r="79">
      <c r="A79" t="s">
        <v>5</v>
      </c>
      <c r="N79" t="e">
        <v>#N/A</v>
      </c>
      <c r="O79" t="e">
        <v>#N/A</v>
      </c>
      <c r="T79" t="e">
        <v>#N/A</v>
      </c>
      <c r="V79" t="e">
        <v>#N/A</v>
      </c>
      <c r="X79">
        <v>0.0</v>
      </c>
      <c r="Y79" t="e">
        <v>#N/A</v>
      </c>
    </row>
    <row r="80">
      <c r="A80" t="s">
        <v>5</v>
      </c>
      <c r="N80" t="e">
        <v>#N/A</v>
      </c>
      <c r="O80" t="e">
        <v>#N/A</v>
      </c>
      <c r="T80" t="e">
        <v>#N/A</v>
      </c>
      <c r="V80" t="e">
        <v>#N/A</v>
      </c>
      <c r="X80">
        <v>0.0</v>
      </c>
      <c r="Y80" t="e">
        <v>#N/A</v>
      </c>
    </row>
    <row r="81">
      <c r="A81" t="s">
        <v>5</v>
      </c>
      <c r="N81" t="e">
        <v>#N/A</v>
      </c>
      <c r="O81" t="e">
        <v>#N/A</v>
      </c>
      <c r="T81" t="e">
        <v>#N/A</v>
      </c>
      <c r="V81" t="e">
        <v>#N/A</v>
      </c>
      <c r="X81">
        <v>0.0</v>
      </c>
      <c r="Y81" t="e">
        <v>#N/A</v>
      </c>
    </row>
    <row r="82">
      <c r="A82" t="s">
        <v>5</v>
      </c>
      <c r="N82" t="e">
        <v>#N/A</v>
      </c>
      <c r="O82" t="e">
        <v>#N/A</v>
      </c>
      <c r="T82" t="e">
        <v>#N/A</v>
      </c>
      <c r="V82" t="e">
        <v>#N/A</v>
      </c>
      <c r="X82">
        <v>0.0</v>
      </c>
      <c r="Y82" t="e">
        <v>#N/A</v>
      </c>
    </row>
    <row r="83">
      <c r="A83" t="s">
        <v>5</v>
      </c>
      <c r="N83" t="e">
        <v>#N/A</v>
      </c>
      <c r="O83" t="e">
        <v>#N/A</v>
      </c>
      <c r="T83" t="e">
        <v>#N/A</v>
      </c>
      <c r="V83" t="e">
        <v>#N/A</v>
      </c>
      <c r="X83">
        <v>0.0</v>
      </c>
      <c r="Y83" t="e">
        <v>#N/A</v>
      </c>
    </row>
    <row r="84">
      <c r="A84" t="s">
        <v>5</v>
      </c>
      <c r="N84" t="e">
        <v>#N/A</v>
      </c>
      <c r="O84" t="e">
        <v>#N/A</v>
      </c>
      <c r="T84" t="e">
        <v>#N/A</v>
      </c>
      <c r="V84" t="e">
        <v>#N/A</v>
      </c>
      <c r="X84">
        <v>0.0</v>
      </c>
      <c r="Y84" t="e">
        <v>#N/A</v>
      </c>
    </row>
    <row r="85">
      <c r="A85" t="s">
        <v>5</v>
      </c>
      <c r="N85" t="e">
        <v>#N/A</v>
      </c>
      <c r="O85" t="e">
        <v>#N/A</v>
      </c>
      <c r="T85" t="e">
        <v>#N/A</v>
      </c>
      <c r="V85" t="e">
        <v>#N/A</v>
      </c>
      <c r="X85">
        <v>0.0</v>
      </c>
      <c r="Y85" t="e">
        <v>#N/A</v>
      </c>
    </row>
    <row r="86">
      <c r="A86" t="s">
        <v>5</v>
      </c>
      <c r="N86" t="e">
        <v>#N/A</v>
      </c>
      <c r="O86" t="e">
        <v>#N/A</v>
      </c>
      <c r="T86" t="e">
        <v>#N/A</v>
      </c>
      <c r="V86" t="e">
        <v>#N/A</v>
      </c>
      <c r="X86">
        <v>0.0</v>
      </c>
      <c r="Y86" t="e">
        <v>#N/A</v>
      </c>
    </row>
    <row r="87">
      <c r="A87" t="s">
        <v>5</v>
      </c>
      <c r="N87" t="e">
        <v>#N/A</v>
      </c>
      <c r="O87" t="e">
        <v>#N/A</v>
      </c>
      <c r="T87" t="e">
        <v>#N/A</v>
      </c>
      <c r="V87" t="e">
        <v>#N/A</v>
      </c>
      <c r="X87">
        <v>0.0</v>
      </c>
      <c r="Y87" t="e">
        <v>#N/A</v>
      </c>
    </row>
    <row r="88">
      <c r="A88" t="s">
        <v>5</v>
      </c>
      <c r="N88" t="e">
        <v>#N/A</v>
      </c>
      <c r="O88" t="e">
        <v>#N/A</v>
      </c>
      <c r="T88" t="e">
        <v>#N/A</v>
      </c>
      <c r="V88" t="e">
        <v>#N/A</v>
      </c>
      <c r="X88">
        <v>0.0</v>
      </c>
      <c r="Y88" t="e">
        <v>#N/A</v>
      </c>
    </row>
    <row r="89">
      <c r="A89" t="s">
        <v>5</v>
      </c>
      <c r="N89" t="e">
        <v>#N/A</v>
      </c>
      <c r="O89" t="e">
        <v>#N/A</v>
      </c>
      <c r="T89" t="e">
        <v>#N/A</v>
      </c>
      <c r="V89" t="e">
        <v>#N/A</v>
      </c>
      <c r="X89">
        <v>0.0</v>
      </c>
      <c r="Y89" t="e">
        <v>#N/A</v>
      </c>
    </row>
    <row r="90">
      <c r="A90" t="s">
        <v>5</v>
      </c>
      <c r="N90" t="e">
        <v>#N/A</v>
      </c>
      <c r="O90" t="e">
        <v>#N/A</v>
      </c>
      <c r="T90" t="e">
        <v>#N/A</v>
      </c>
      <c r="V90" t="e">
        <v>#N/A</v>
      </c>
      <c r="X90">
        <v>0.0</v>
      </c>
      <c r="Y90" t="e">
        <v>#N/A</v>
      </c>
    </row>
    <row r="91">
      <c r="A91" t="s">
        <v>5</v>
      </c>
      <c r="N91" t="e">
        <v>#N/A</v>
      </c>
      <c r="O91" t="e">
        <v>#N/A</v>
      </c>
      <c r="T91" t="e">
        <v>#N/A</v>
      </c>
      <c r="V91" t="e">
        <v>#N/A</v>
      </c>
      <c r="X91">
        <v>0.0</v>
      </c>
      <c r="Y91" t="e">
        <v>#N/A</v>
      </c>
    </row>
    <row r="92">
      <c r="A92" t="s">
        <v>5</v>
      </c>
      <c r="N92" t="e">
        <v>#N/A</v>
      </c>
      <c r="O92" t="e">
        <v>#N/A</v>
      </c>
      <c r="T92" t="e">
        <v>#N/A</v>
      </c>
      <c r="V92" t="e">
        <v>#N/A</v>
      </c>
      <c r="X92">
        <v>0.0</v>
      </c>
      <c r="Y92" t="e">
        <v>#N/A</v>
      </c>
    </row>
    <row r="93">
      <c r="A93" t="s">
        <v>5</v>
      </c>
      <c r="N93" t="e">
        <v>#N/A</v>
      </c>
      <c r="O93" t="e">
        <v>#N/A</v>
      </c>
      <c r="T93" t="e">
        <v>#N/A</v>
      </c>
      <c r="V93" t="e">
        <v>#N/A</v>
      </c>
      <c r="X93">
        <v>0.0</v>
      </c>
      <c r="Y93" t="e">
        <v>#N/A</v>
      </c>
    </row>
    <row r="94">
      <c r="A94" t="s">
        <v>5</v>
      </c>
      <c r="N94" t="e">
        <v>#N/A</v>
      </c>
      <c r="O94" t="e">
        <v>#N/A</v>
      </c>
      <c r="T94" t="e">
        <v>#N/A</v>
      </c>
      <c r="V94" t="e">
        <v>#N/A</v>
      </c>
      <c r="X94">
        <v>0.0</v>
      </c>
      <c r="Y94" t="e">
        <v>#N/A</v>
      </c>
    </row>
    <row r="95">
      <c r="A95" t="s">
        <v>5</v>
      </c>
      <c r="N95" t="e">
        <v>#N/A</v>
      </c>
      <c r="O95" t="e">
        <v>#N/A</v>
      </c>
      <c r="T95" t="e">
        <v>#N/A</v>
      </c>
      <c r="V95" t="e">
        <v>#N/A</v>
      </c>
      <c r="X95">
        <v>0.0</v>
      </c>
      <c r="Y95" t="e">
        <v>#N/A</v>
      </c>
    </row>
    <row r="96">
      <c r="A96" t="s">
        <v>5</v>
      </c>
      <c r="N96" t="e">
        <v>#N/A</v>
      </c>
      <c r="O96" t="e">
        <v>#N/A</v>
      </c>
      <c r="T96" t="e">
        <v>#N/A</v>
      </c>
      <c r="V96" t="e">
        <v>#N/A</v>
      </c>
      <c r="X96">
        <v>0.0</v>
      </c>
      <c r="Y96" t="e">
        <v>#N/A</v>
      </c>
    </row>
    <row r="97">
      <c r="A97" t="s">
        <v>5</v>
      </c>
      <c r="N97" t="e">
        <v>#N/A</v>
      </c>
      <c r="O97" t="e">
        <v>#N/A</v>
      </c>
      <c r="T97" t="e">
        <v>#N/A</v>
      </c>
      <c r="V97" t="e">
        <v>#N/A</v>
      </c>
      <c r="X97">
        <v>0.0</v>
      </c>
      <c r="Y97" t="e">
        <v>#N/A</v>
      </c>
    </row>
    <row r="98">
      <c r="A98" t="s">
        <v>5</v>
      </c>
      <c r="N98" t="e">
        <v>#N/A</v>
      </c>
      <c r="O98" t="e">
        <v>#N/A</v>
      </c>
      <c r="T98" t="e">
        <v>#N/A</v>
      </c>
      <c r="V98" t="e">
        <v>#N/A</v>
      </c>
      <c r="X98">
        <v>0.0</v>
      </c>
      <c r="Y98" t="e">
        <v>#N/A</v>
      </c>
    </row>
    <row r="99">
      <c r="A99" t="s">
        <v>5</v>
      </c>
      <c r="N99" t="e">
        <v>#N/A</v>
      </c>
      <c r="O99" t="e">
        <v>#N/A</v>
      </c>
      <c r="T99" t="e">
        <v>#N/A</v>
      </c>
      <c r="V99" t="e">
        <v>#N/A</v>
      </c>
      <c r="X99">
        <v>0.0</v>
      </c>
      <c r="Y99" t="e">
        <v>#N/A</v>
      </c>
    </row>
    <row r="100">
      <c r="A100" t="s">
        <v>5</v>
      </c>
      <c r="N100" t="e">
        <v>#N/A</v>
      </c>
      <c r="O100" t="e">
        <v>#N/A</v>
      </c>
      <c r="T100" t="e">
        <v>#N/A</v>
      </c>
      <c r="V100" t="e">
        <v>#N/A</v>
      </c>
      <c r="X100">
        <v>0.0</v>
      </c>
      <c r="Y100" t="e">
        <v>#N/A</v>
      </c>
    </row>
    <row r="101">
      <c r="A101" t="s">
        <v>5</v>
      </c>
      <c r="N101" t="e">
        <v>#N/A</v>
      </c>
      <c r="O101" t="e">
        <v>#N/A</v>
      </c>
      <c r="T101" t="e">
        <v>#N/A</v>
      </c>
      <c r="V101" t="e">
        <v>#N/A</v>
      </c>
      <c r="X101">
        <v>0.0</v>
      </c>
      <c r="Y101" t="e">
        <v>#N/A</v>
      </c>
    </row>
    <row r="102">
      <c r="A102" t="s">
        <v>5</v>
      </c>
      <c r="N102" t="e">
        <v>#N/A</v>
      </c>
      <c r="O102" t="e">
        <v>#N/A</v>
      </c>
      <c r="T102" t="e">
        <v>#N/A</v>
      </c>
      <c r="V102" t="e">
        <v>#N/A</v>
      </c>
      <c r="X102">
        <v>0.0</v>
      </c>
      <c r="Y102" t="e">
        <v>#N/A</v>
      </c>
    </row>
    <row r="103">
      <c r="A103" t="s">
        <v>5</v>
      </c>
      <c r="N103" t="e">
        <v>#N/A</v>
      </c>
      <c r="O103" t="e">
        <v>#N/A</v>
      </c>
      <c r="T103" t="e">
        <v>#N/A</v>
      </c>
      <c r="V103" t="e">
        <v>#N/A</v>
      </c>
      <c r="X103">
        <v>0.0</v>
      </c>
      <c r="Y103" t="e">
        <v>#N/A</v>
      </c>
    </row>
    <row r="104">
      <c r="A104" t="s">
        <v>5</v>
      </c>
      <c r="N104" t="e">
        <v>#N/A</v>
      </c>
      <c r="O104" t="e">
        <v>#N/A</v>
      </c>
      <c r="T104" t="e">
        <v>#N/A</v>
      </c>
      <c r="V104" t="e">
        <v>#N/A</v>
      </c>
      <c r="X104">
        <v>0.0</v>
      </c>
      <c r="Y104" t="e">
        <v>#N/A</v>
      </c>
    </row>
    <row r="105">
      <c r="A105" t="s">
        <v>5</v>
      </c>
      <c r="N105" t="e">
        <v>#N/A</v>
      </c>
      <c r="O105" t="e">
        <v>#N/A</v>
      </c>
      <c r="T105" t="e">
        <v>#N/A</v>
      </c>
      <c r="V105" t="e">
        <v>#N/A</v>
      </c>
      <c r="X105">
        <v>0.0</v>
      </c>
      <c r="Y105" t="e">
        <v>#N/A</v>
      </c>
    </row>
    <row r="106">
      <c r="A106" t="s">
        <v>5</v>
      </c>
      <c r="N106" t="e">
        <v>#N/A</v>
      </c>
      <c r="O106" t="e">
        <v>#N/A</v>
      </c>
      <c r="T106" t="e">
        <v>#N/A</v>
      </c>
      <c r="V106" t="e">
        <v>#N/A</v>
      </c>
      <c r="X106">
        <v>0.0</v>
      </c>
      <c r="Y106" t="e">
        <v>#N/A</v>
      </c>
    </row>
    <row r="107">
      <c r="A107" t="s">
        <v>5</v>
      </c>
      <c r="N107" t="e">
        <v>#N/A</v>
      </c>
      <c r="O107" t="e">
        <v>#N/A</v>
      </c>
      <c r="T107" t="e">
        <v>#N/A</v>
      </c>
      <c r="V107" t="e">
        <v>#N/A</v>
      </c>
      <c r="X107">
        <v>0.0</v>
      </c>
      <c r="Y107" t="e">
        <v>#N/A</v>
      </c>
    </row>
    <row r="108">
      <c r="A108" t="s">
        <v>5</v>
      </c>
      <c r="N108" t="e">
        <v>#N/A</v>
      </c>
      <c r="O108" t="e">
        <v>#N/A</v>
      </c>
      <c r="T108" t="e">
        <v>#N/A</v>
      </c>
      <c r="V108" t="e">
        <v>#N/A</v>
      </c>
      <c r="X108">
        <v>0.0</v>
      </c>
      <c r="Y108" t="e">
        <v>#N/A</v>
      </c>
    </row>
    <row r="109">
      <c r="A109" t="s">
        <v>5</v>
      </c>
      <c r="N109" t="e">
        <v>#N/A</v>
      </c>
      <c r="O109" t="e">
        <v>#N/A</v>
      </c>
      <c r="T109" t="e">
        <v>#N/A</v>
      </c>
      <c r="V109" t="e">
        <v>#N/A</v>
      </c>
      <c r="X109">
        <v>0.0</v>
      </c>
      <c r="Y109" t="e">
        <v>#N/A</v>
      </c>
    </row>
    <row r="110">
      <c r="A110" t="s">
        <v>5</v>
      </c>
      <c r="N110" t="e">
        <v>#N/A</v>
      </c>
      <c r="O110" t="e">
        <v>#N/A</v>
      </c>
      <c r="T110" t="e">
        <v>#N/A</v>
      </c>
      <c r="V110" t="e">
        <v>#N/A</v>
      </c>
      <c r="X110">
        <v>0.0</v>
      </c>
      <c r="Y110" t="e">
        <v>#N/A</v>
      </c>
    </row>
    <row r="111">
      <c r="A111" t="s">
        <v>5</v>
      </c>
      <c r="N111" t="e">
        <v>#N/A</v>
      </c>
      <c r="O111" t="e">
        <v>#N/A</v>
      </c>
      <c r="T111" t="e">
        <v>#N/A</v>
      </c>
      <c r="V111" t="e">
        <v>#N/A</v>
      </c>
      <c r="X111">
        <v>0.0</v>
      </c>
      <c r="Y111" t="e">
        <v>#N/A</v>
      </c>
    </row>
    <row r="112">
      <c r="A112" t="s">
        <v>5</v>
      </c>
      <c r="N112" t="e">
        <v>#N/A</v>
      </c>
      <c r="O112" t="e">
        <v>#N/A</v>
      </c>
      <c r="T112" t="e">
        <v>#N/A</v>
      </c>
      <c r="V112" t="e">
        <v>#N/A</v>
      </c>
      <c r="X112">
        <v>0.0</v>
      </c>
      <c r="Y112" t="e">
        <v>#N/A</v>
      </c>
    </row>
    <row r="113">
      <c r="A113" t="s">
        <v>5</v>
      </c>
      <c r="N113" t="e">
        <v>#N/A</v>
      </c>
      <c r="O113" t="e">
        <v>#N/A</v>
      </c>
      <c r="T113" t="e">
        <v>#N/A</v>
      </c>
      <c r="V113" t="e">
        <v>#N/A</v>
      </c>
      <c r="X113">
        <v>0.0</v>
      </c>
      <c r="Y113" t="e">
        <v>#N/A</v>
      </c>
    </row>
    <row r="114">
      <c r="A114" t="s">
        <v>5</v>
      </c>
      <c r="N114" t="e">
        <v>#N/A</v>
      </c>
      <c r="O114" t="e">
        <v>#N/A</v>
      </c>
      <c r="T114" t="e">
        <v>#N/A</v>
      </c>
      <c r="V114" t="e">
        <v>#N/A</v>
      </c>
      <c r="X114">
        <v>0.0</v>
      </c>
      <c r="Y114" t="e">
        <v>#N/A</v>
      </c>
    </row>
    <row r="115">
      <c r="A115" t="s">
        <v>5</v>
      </c>
      <c r="N115" t="e">
        <v>#N/A</v>
      </c>
      <c r="O115" t="e">
        <v>#N/A</v>
      </c>
      <c r="T115" t="e">
        <v>#N/A</v>
      </c>
      <c r="V115" t="e">
        <v>#N/A</v>
      </c>
      <c r="X115">
        <v>0.0</v>
      </c>
      <c r="Y115" t="e">
        <v>#N/A</v>
      </c>
    </row>
    <row r="116">
      <c r="A116" t="s">
        <v>5</v>
      </c>
      <c r="N116" t="e">
        <v>#N/A</v>
      </c>
      <c r="O116" t="e">
        <v>#N/A</v>
      </c>
      <c r="T116" t="e">
        <v>#N/A</v>
      </c>
      <c r="V116" t="e">
        <v>#N/A</v>
      </c>
      <c r="X116">
        <v>0.0</v>
      </c>
      <c r="Y116" t="e">
        <v>#N/A</v>
      </c>
    </row>
    <row r="117">
      <c r="A117" t="s">
        <v>5</v>
      </c>
      <c r="N117" t="e">
        <v>#N/A</v>
      </c>
      <c r="O117" t="e">
        <v>#N/A</v>
      </c>
      <c r="T117" t="e">
        <v>#N/A</v>
      </c>
      <c r="V117" t="e">
        <v>#N/A</v>
      </c>
      <c r="X117">
        <v>0.0</v>
      </c>
      <c r="Y117" t="e">
        <v>#N/A</v>
      </c>
    </row>
    <row r="118">
      <c r="A118" t="s">
        <v>5</v>
      </c>
      <c r="N118" t="e">
        <v>#N/A</v>
      </c>
      <c r="O118" t="e">
        <v>#N/A</v>
      </c>
      <c r="T118" t="e">
        <v>#N/A</v>
      </c>
      <c r="V118" t="e">
        <v>#N/A</v>
      </c>
      <c r="X118">
        <v>0.0</v>
      </c>
      <c r="Y118" t="e">
        <v>#N/A</v>
      </c>
    </row>
    <row r="119">
      <c r="A119" t="s">
        <v>5</v>
      </c>
      <c r="N119" t="e">
        <v>#N/A</v>
      </c>
      <c r="O119" t="e">
        <v>#N/A</v>
      </c>
      <c r="T119" t="e">
        <v>#N/A</v>
      </c>
      <c r="V119" t="e">
        <v>#N/A</v>
      </c>
      <c r="X119">
        <v>0.0</v>
      </c>
      <c r="Y119" t="e">
        <v>#N/A</v>
      </c>
    </row>
    <row r="120">
      <c r="A120" t="s">
        <v>5</v>
      </c>
      <c r="N120" t="e">
        <v>#N/A</v>
      </c>
      <c r="O120" t="e">
        <v>#N/A</v>
      </c>
      <c r="T120" t="e">
        <v>#N/A</v>
      </c>
      <c r="V120" t="e">
        <v>#N/A</v>
      </c>
      <c r="X120">
        <v>0.0</v>
      </c>
      <c r="Y120" t="e">
        <v>#N/A</v>
      </c>
    </row>
    <row r="121">
      <c r="A121" t="s">
        <v>5</v>
      </c>
      <c r="N121" t="e">
        <v>#N/A</v>
      </c>
      <c r="O121" t="e">
        <v>#N/A</v>
      </c>
      <c r="T121" t="e">
        <v>#N/A</v>
      </c>
      <c r="V121" t="e">
        <v>#N/A</v>
      </c>
      <c r="X121">
        <v>0.0</v>
      </c>
      <c r="Y121" t="e">
        <v>#N/A</v>
      </c>
    </row>
    <row r="122">
      <c r="A122" t="s">
        <v>5</v>
      </c>
      <c r="N122" t="e">
        <v>#N/A</v>
      </c>
      <c r="O122" t="e">
        <v>#N/A</v>
      </c>
      <c r="T122" t="e">
        <v>#N/A</v>
      </c>
      <c r="V122" t="e">
        <v>#N/A</v>
      </c>
      <c r="X122">
        <v>0.0</v>
      </c>
      <c r="Y122" t="e">
        <v>#N/A</v>
      </c>
    </row>
    <row r="123">
      <c r="A123" t="s">
        <v>5</v>
      </c>
      <c r="N123" t="e">
        <v>#N/A</v>
      </c>
      <c r="O123" t="e">
        <v>#N/A</v>
      </c>
      <c r="T123" t="e">
        <v>#N/A</v>
      </c>
      <c r="V123" t="e">
        <v>#N/A</v>
      </c>
      <c r="X123">
        <v>0.0</v>
      </c>
      <c r="Y123" t="e">
        <v>#N/A</v>
      </c>
    </row>
    <row r="124">
      <c r="A124" t="s">
        <v>5</v>
      </c>
      <c r="N124" t="e">
        <v>#N/A</v>
      </c>
      <c r="O124" t="e">
        <v>#N/A</v>
      </c>
      <c r="T124" t="e">
        <v>#N/A</v>
      </c>
      <c r="V124" t="e">
        <v>#N/A</v>
      </c>
      <c r="X124">
        <v>0.0</v>
      </c>
      <c r="Y124" t="e">
        <v>#N/A</v>
      </c>
    </row>
    <row r="125">
      <c r="A125" t="s">
        <v>5</v>
      </c>
      <c r="N125" t="e">
        <v>#N/A</v>
      </c>
      <c r="O125" t="e">
        <v>#N/A</v>
      </c>
      <c r="T125" t="e">
        <v>#N/A</v>
      </c>
      <c r="V125" t="e">
        <v>#N/A</v>
      </c>
      <c r="X125">
        <v>0.0</v>
      </c>
      <c r="Y125" t="e">
        <v>#N/A</v>
      </c>
    </row>
    <row r="126">
      <c r="A126" t="s">
        <v>5</v>
      </c>
      <c r="N126" t="e">
        <v>#N/A</v>
      </c>
      <c r="O126" t="e">
        <v>#N/A</v>
      </c>
      <c r="T126" t="e">
        <v>#N/A</v>
      </c>
      <c r="V126" t="e">
        <v>#N/A</v>
      </c>
      <c r="X126">
        <v>0.0</v>
      </c>
      <c r="Y126" t="e">
        <v>#N/A</v>
      </c>
    </row>
    <row r="127">
      <c r="A127" t="s">
        <v>5</v>
      </c>
      <c r="N127" t="e">
        <v>#N/A</v>
      </c>
      <c r="O127" t="e">
        <v>#N/A</v>
      </c>
      <c r="T127" t="e">
        <v>#N/A</v>
      </c>
      <c r="V127" t="e">
        <v>#N/A</v>
      </c>
      <c r="X127">
        <v>0.0</v>
      </c>
      <c r="Y127" t="e">
        <v>#N/A</v>
      </c>
    </row>
    <row r="128">
      <c r="A128" t="s">
        <v>5</v>
      </c>
      <c r="N128" t="e">
        <v>#N/A</v>
      </c>
      <c r="O128" t="e">
        <v>#N/A</v>
      </c>
      <c r="T128" t="e">
        <v>#N/A</v>
      </c>
      <c r="V128" t="e">
        <v>#N/A</v>
      </c>
      <c r="X128">
        <v>0.0</v>
      </c>
      <c r="Y128" t="e">
        <v>#N/A</v>
      </c>
    </row>
    <row r="129">
      <c r="A129" t="s">
        <v>5</v>
      </c>
      <c r="N129" t="e">
        <v>#N/A</v>
      </c>
      <c r="O129" t="e">
        <v>#N/A</v>
      </c>
      <c r="T129" t="e">
        <v>#N/A</v>
      </c>
      <c r="V129" t="e">
        <v>#N/A</v>
      </c>
      <c r="X129">
        <v>0.0</v>
      </c>
      <c r="Y129" t="e">
        <v>#N/A</v>
      </c>
    </row>
    <row r="130">
      <c r="A130" t="s">
        <v>5</v>
      </c>
      <c r="N130" t="e">
        <v>#N/A</v>
      </c>
      <c r="O130" t="e">
        <v>#N/A</v>
      </c>
      <c r="T130" t="e">
        <v>#N/A</v>
      </c>
      <c r="V130" t="e">
        <v>#N/A</v>
      </c>
      <c r="X130">
        <v>0.0</v>
      </c>
      <c r="Y130" t="e">
        <v>#N/A</v>
      </c>
    </row>
    <row r="131">
      <c r="A131" t="s">
        <v>5</v>
      </c>
      <c r="N131" t="e">
        <v>#N/A</v>
      </c>
      <c r="O131" t="e">
        <v>#N/A</v>
      </c>
      <c r="T131" t="e">
        <v>#N/A</v>
      </c>
      <c r="V131" t="e">
        <v>#N/A</v>
      </c>
      <c r="X131">
        <v>0.0</v>
      </c>
      <c r="Y131" t="e">
        <v>#N/A</v>
      </c>
    </row>
    <row r="132">
      <c r="A132" t="s">
        <v>5</v>
      </c>
      <c r="N132" t="e">
        <v>#N/A</v>
      </c>
      <c r="O132" t="e">
        <v>#N/A</v>
      </c>
      <c r="T132" t="e">
        <v>#N/A</v>
      </c>
      <c r="V132" t="e">
        <v>#N/A</v>
      </c>
      <c r="X132">
        <v>0.0</v>
      </c>
      <c r="Y132" t="e">
        <v>#N/A</v>
      </c>
    </row>
    <row r="133">
      <c r="A133" t="s">
        <v>5</v>
      </c>
      <c r="N133" t="e">
        <v>#N/A</v>
      </c>
      <c r="O133" t="e">
        <v>#N/A</v>
      </c>
      <c r="T133" t="e">
        <v>#N/A</v>
      </c>
      <c r="V133" t="e">
        <v>#N/A</v>
      </c>
      <c r="X133">
        <v>0.0</v>
      </c>
      <c r="Y133" t="e">
        <v>#N/A</v>
      </c>
    </row>
    <row r="134">
      <c r="A134" t="s">
        <v>5</v>
      </c>
      <c r="N134" t="e">
        <v>#N/A</v>
      </c>
      <c r="O134" t="e">
        <v>#N/A</v>
      </c>
      <c r="T134" t="e">
        <v>#N/A</v>
      </c>
      <c r="V134" t="e">
        <v>#N/A</v>
      </c>
      <c r="X134">
        <v>0.0</v>
      </c>
      <c r="Y134" t="e">
        <v>#N/A</v>
      </c>
    </row>
    <row r="135">
      <c r="A135" t="s">
        <v>5</v>
      </c>
      <c r="N135" t="e">
        <v>#N/A</v>
      </c>
      <c r="O135" t="e">
        <v>#N/A</v>
      </c>
      <c r="T135" t="e">
        <v>#N/A</v>
      </c>
      <c r="V135" t="e">
        <v>#N/A</v>
      </c>
      <c r="X135">
        <v>0.0</v>
      </c>
      <c r="Y135" t="e">
        <v>#N/A</v>
      </c>
    </row>
    <row r="136">
      <c r="A136" t="s">
        <v>5</v>
      </c>
      <c r="N136" t="e">
        <v>#N/A</v>
      </c>
      <c r="O136" t="e">
        <v>#N/A</v>
      </c>
      <c r="T136" t="e">
        <v>#N/A</v>
      </c>
      <c r="V136" t="e">
        <v>#N/A</v>
      </c>
      <c r="X136">
        <v>0.0</v>
      </c>
      <c r="Y136" t="e">
        <v>#N/A</v>
      </c>
    </row>
    <row r="137">
      <c r="A137" t="s">
        <v>5</v>
      </c>
      <c r="N137" t="e">
        <v>#N/A</v>
      </c>
      <c r="O137" t="e">
        <v>#N/A</v>
      </c>
      <c r="T137" t="e">
        <v>#N/A</v>
      </c>
      <c r="V137" t="e">
        <v>#N/A</v>
      </c>
      <c r="X137">
        <v>0.0</v>
      </c>
      <c r="Y137" t="e">
        <v>#N/A</v>
      </c>
    </row>
    <row r="138">
      <c r="A138" t="s">
        <v>5</v>
      </c>
      <c r="N138" t="e">
        <v>#N/A</v>
      </c>
      <c r="O138" t="e">
        <v>#N/A</v>
      </c>
      <c r="T138" t="e">
        <v>#N/A</v>
      </c>
      <c r="V138" t="e">
        <v>#N/A</v>
      </c>
      <c r="X138">
        <v>0.0</v>
      </c>
      <c r="Y138" t="e">
        <v>#N/A</v>
      </c>
    </row>
    <row r="139">
      <c r="A139" t="s">
        <v>5</v>
      </c>
      <c r="N139" t="e">
        <v>#N/A</v>
      </c>
      <c r="O139" t="e">
        <v>#N/A</v>
      </c>
      <c r="T139" t="e">
        <v>#N/A</v>
      </c>
      <c r="V139" t="e">
        <v>#N/A</v>
      </c>
      <c r="X139">
        <v>0.0</v>
      </c>
      <c r="Y139" t="e">
        <v>#N/A</v>
      </c>
    </row>
    <row r="140">
      <c r="A140" t="s">
        <v>5</v>
      </c>
      <c r="N140" t="e">
        <v>#N/A</v>
      </c>
      <c r="O140" t="e">
        <v>#N/A</v>
      </c>
      <c r="T140" t="e">
        <v>#N/A</v>
      </c>
      <c r="V140" t="e">
        <v>#N/A</v>
      </c>
      <c r="X140">
        <v>0.0</v>
      </c>
      <c r="Y140" t="e">
        <v>#N/A</v>
      </c>
    </row>
    <row r="141">
      <c r="A141" t="s">
        <v>5</v>
      </c>
      <c r="N141" t="e">
        <v>#N/A</v>
      </c>
      <c r="O141" t="e">
        <v>#N/A</v>
      </c>
      <c r="T141" t="e">
        <v>#N/A</v>
      </c>
      <c r="V141" t="e">
        <v>#N/A</v>
      </c>
      <c r="X141">
        <v>0.0</v>
      </c>
      <c r="Y141" t="e">
        <v>#N/A</v>
      </c>
    </row>
    <row r="142">
      <c r="A142" t="s">
        <v>5</v>
      </c>
      <c r="N142" t="e">
        <v>#N/A</v>
      </c>
      <c r="O142" t="e">
        <v>#N/A</v>
      </c>
      <c r="T142" t="e">
        <v>#N/A</v>
      </c>
      <c r="V142" t="e">
        <v>#N/A</v>
      </c>
      <c r="X142">
        <v>0.0</v>
      </c>
      <c r="Y142" t="e">
        <v>#N/A</v>
      </c>
    </row>
    <row r="143">
      <c r="A143" t="s">
        <v>5</v>
      </c>
      <c r="N143" t="e">
        <v>#N/A</v>
      </c>
      <c r="O143" t="e">
        <v>#N/A</v>
      </c>
      <c r="T143" t="e">
        <v>#N/A</v>
      </c>
      <c r="V143" t="e">
        <v>#N/A</v>
      </c>
      <c r="X143">
        <v>0.0</v>
      </c>
      <c r="Y143" t="e">
        <v>#N/A</v>
      </c>
    </row>
    <row r="144">
      <c r="A144" t="s">
        <v>5</v>
      </c>
      <c r="N144" t="e">
        <v>#N/A</v>
      </c>
      <c r="O144" t="e">
        <v>#N/A</v>
      </c>
      <c r="T144" t="e">
        <v>#N/A</v>
      </c>
      <c r="V144" t="e">
        <v>#N/A</v>
      </c>
      <c r="X144">
        <v>0.0</v>
      </c>
      <c r="Y144" t="e">
        <v>#N/A</v>
      </c>
    </row>
    <row r="145">
      <c r="A145" t="s">
        <v>5</v>
      </c>
      <c r="N145" t="e">
        <v>#N/A</v>
      </c>
      <c r="O145" t="e">
        <v>#N/A</v>
      </c>
      <c r="T145" t="e">
        <v>#N/A</v>
      </c>
      <c r="V145" t="e">
        <v>#N/A</v>
      </c>
      <c r="X145">
        <v>0.0</v>
      </c>
      <c r="Y145" t="e">
        <v>#N/A</v>
      </c>
    </row>
    <row r="146">
      <c r="A146" t="s">
        <v>5</v>
      </c>
      <c r="N146" t="e">
        <v>#N/A</v>
      </c>
      <c r="O146" t="e">
        <v>#N/A</v>
      </c>
      <c r="T146" t="e">
        <v>#N/A</v>
      </c>
      <c r="V146" t="e">
        <v>#N/A</v>
      </c>
      <c r="X146">
        <v>0.0</v>
      </c>
      <c r="Y146" t="e">
        <v>#N/A</v>
      </c>
    </row>
    <row r="147">
      <c r="A147" t="s">
        <v>5</v>
      </c>
      <c r="N147" t="e">
        <v>#N/A</v>
      </c>
      <c r="O147" t="e">
        <v>#N/A</v>
      </c>
      <c r="T147" t="e">
        <v>#N/A</v>
      </c>
      <c r="V147" t="e">
        <v>#N/A</v>
      </c>
      <c r="X147">
        <v>0.0</v>
      </c>
      <c r="Y147" t="e">
        <v>#N/A</v>
      </c>
    </row>
    <row r="148">
      <c r="A148" t="s">
        <v>5</v>
      </c>
      <c r="N148" t="e">
        <v>#N/A</v>
      </c>
      <c r="O148" t="e">
        <v>#N/A</v>
      </c>
      <c r="T148" t="e">
        <v>#N/A</v>
      </c>
      <c r="V148" t="e">
        <v>#N/A</v>
      </c>
      <c r="X148">
        <v>0.0</v>
      </c>
      <c r="Y148" t="e">
        <v>#N/A</v>
      </c>
    </row>
    <row r="149">
      <c r="A149" t="s">
        <v>5</v>
      </c>
      <c r="N149" t="e">
        <v>#N/A</v>
      </c>
      <c r="O149" t="e">
        <v>#N/A</v>
      </c>
      <c r="T149" t="e">
        <v>#N/A</v>
      </c>
      <c r="V149" t="e">
        <v>#N/A</v>
      </c>
      <c r="X149">
        <v>0.0</v>
      </c>
      <c r="Y149" t="e">
        <v>#N/A</v>
      </c>
    </row>
    <row r="150">
      <c r="A150" t="s">
        <v>5</v>
      </c>
      <c r="N150" t="e">
        <v>#N/A</v>
      </c>
      <c r="O150" t="e">
        <v>#N/A</v>
      </c>
      <c r="T150" t="e">
        <v>#N/A</v>
      </c>
      <c r="V150" t="e">
        <v>#N/A</v>
      </c>
      <c r="X150">
        <v>0.0</v>
      </c>
      <c r="Y150" t="e">
        <v>#N/A</v>
      </c>
    </row>
    <row r="151">
      <c r="A151" t="s">
        <v>5</v>
      </c>
      <c r="N151" t="e">
        <v>#N/A</v>
      </c>
      <c r="O151" t="e">
        <v>#N/A</v>
      </c>
      <c r="T151" t="e">
        <v>#N/A</v>
      </c>
      <c r="V151" t="e">
        <v>#N/A</v>
      </c>
      <c r="X151">
        <v>0.0</v>
      </c>
      <c r="Y151" t="e">
        <v>#N/A</v>
      </c>
    </row>
    <row r="152">
      <c r="A152" t="s">
        <v>5</v>
      </c>
      <c r="N152" t="e">
        <v>#N/A</v>
      </c>
      <c r="O152" t="e">
        <v>#N/A</v>
      </c>
      <c r="T152" t="e">
        <v>#N/A</v>
      </c>
      <c r="V152" t="e">
        <v>#N/A</v>
      </c>
      <c r="X152">
        <v>0.0</v>
      </c>
      <c r="Y152" t="e">
        <v>#N/A</v>
      </c>
    </row>
    <row r="153">
      <c r="A153" t="s">
        <v>5</v>
      </c>
      <c r="N153" t="e">
        <v>#N/A</v>
      </c>
      <c r="O153" t="e">
        <v>#N/A</v>
      </c>
      <c r="T153" t="e">
        <v>#N/A</v>
      </c>
      <c r="V153" t="e">
        <v>#N/A</v>
      </c>
      <c r="X153">
        <v>0.0</v>
      </c>
      <c r="Y153" t="e">
        <v>#N/A</v>
      </c>
    </row>
    <row r="154">
      <c r="A154" t="s">
        <v>5</v>
      </c>
      <c r="N154" t="e">
        <v>#N/A</v>
      </c>
      <c r="O154" t="e">
        <v>#N/A</v>
      </c>
      <c r="T154" t="e">
        <v>#N/A</v>
      </c>
      <c r="V154" t="e">
        <v>#N/A</v>
      </c>
      <c r="X154">
        <v>0.0</v>
      </c>
      <c r="Y154" t="e">
        <v>#N/A</v>
      </c>
    </row>
    <row r="155">
      <c r="A155" t="s">
        <v>5</v>
      </c>
      <c r="N155" t="e">
        <v>#N/A</v>
      </c>
      <c r="O155" t="e">
        <v>#N/A</v>
      </c>
      <c r="T155" t="e">
        <v>#N/A</v>
      </c>
      <c r="V155" t="e">
        <v>#N/A</v>
      </c>
      <c r="X155">
        <v>0.0</v>
      </c>
      <c r="Y155" t="e">
        <v>#N/A</v>
      </c>
    </row>
    <row r="156">
      <c r="A156" t="s">
        <v>5</v>
      </c>
      <c r="N156" t="e">
        <v>#N/A</v>
      </c>
      <c r="O156" t="e">
        <v>#N/A</v>
      </c>
      <c r="T156" t="e">
        <v>#N/A</v>
      </c>
      <c r="V156" t="e">
        <v>#N/A</v>
      </c>
      <c r="X156">
        <v>0.0</v>
      </c>
      <c r="Y156" t="e">
        <v>#N/A</v>
      </c>
    </row>
    <row r="157">
      <c r="A157" t="s">
        <v>5</v>
      </c>
      <c r="N157" t="e">
        <v>#N/A</v>
      </c>
      <c r="O157" t="e">
        <v>#N/A</v>
      </c>
      <c r="T157" t="e">
        <v>#N/A</v>
      </c>
      <c r="V157" t="e">
        <v>#N/A</v>
      </c>
      <c r="X157">
        <v>0.0</v>
      </c>
      <c r="Y157" t="e">
        <v>#N/A</v>
      </c>
    </row>
    <row r="158">
      <c r="A158" t="s">
        <v>5</v>
      </c>
      <c r="N158" t="e">
        <v>#N/A</v>
      </c>
      <c r="O158" t="e">
        <v>#N/A</v>
      </c>
      <c r="T158" t="e">
        <v>#N/A</v>
      </c>
      <c r="V158" t="e">
        <v>#N/A</v>
      </c>
      <c r="X158">
        <v>0.0</v>
      </c>
      <c r="Y158" t="e">
        <v>#N/A</v>
      </c>
    </row>
    <row r="159">
      <c r="A159" t="s">
        <v>5</v>
      </c>
      <c r="N159" t="e">
        <v>#N/A</v>
      </c>
      <c r="O159" t="e">
        <v>#N/A</v>
      </c>
      <c r="T159" t="e">
        <v>#N/A</v>
      </c>
      <c r="V159" t="e">
        <v>#N/A</v>
      </c>
      <c r="X159">
        <v>0.0</v>
      </c>
      <c r="Y159" t="e">
        <v>#N/A</v>
      </c>
    </row>
    <row r="160">
      <c r="A160" t="s">
        <v>5</v>
      </c>
      <c r="N160" t="e">
        <v>#N/A</v>
      </c>
      <c r="O160" t="e">
        <v>#N/A</v>
      </c>
      <c r="T160" t="e">
        <v>#N/A</v>
      </c>
      <c r="V160" t="e">
        <v>#N/A</v>
      </c>
      <c r="X160">
        <v>0.0</v>
      </c>
      <c r="Y160" t="e">
        <v>#N/A</v>
      </c>
    </row>
    <row r="161">
      <c r="A161" t="s">
        <v>5</v>
      </c>
      <c r="N161" t="e">
        <v>#N/A</v>
      </c>
      <c r="O161" t="e">
        <v>#N/A</v>
      </c>
      <c r="T161" t="e">
        <v>#N/A</v>
      </c>
      <c r="V161" t="e">
        <v>#N/A</v>
      </c>
      <c r="X161">
        <v>0.0</v>
      </c>
      <c r="Y161" t="e">
        <v>#N/A</v>
      </c>
    </row>
    <row r="162">
      <c r="A162" t="s">
        <v>5</v>
      </c>
      <c r="N162" t="e">
        <v>#N/A</v>
      </c>
      <c r="O162" t="e">
        <v>#N/A</v>
      </c>
      <c r="T162" t="e">
        <v>#N/A</v>
      </c>
      <c r="V162" t="e">
        <v>#N/A</v>
      </c>
      <c r="X162">
        <v>0.0</v>
      </c>
      <c r="Y162" t="e">
        <v>#N/A</v>
      </c>
    </row>
    <row r="163">
      <c r="A163" t="s">
        <v>5</v>
      </c>
      <c r="N163" t="e">
        <v>#N/A</v>
      </c>
      <c r="O163" t="e">
        <v>#N/A</v>
      </c>
      <c r="T163" t="e">
        <v>#N/A</v>
      </c>
      <c r="V163" t="e">
        <v>#N/A</v>
      </c>
      <c r="X163">
        <v>0.0</v>
      </c>
      <c r="Y163" t="e">
        <v>#N/A</v>
      </c>
    </row>
    <row r="164">
      <c r="A164" t="s">
        <v>5</v>
      </c>
      <c r="N164" t="e">
        <v>#N/A</v>
      </c>
      <c r="O164" t="e">
        <v>#N/A</v>
      </c>
      <c r="T164" t="e">
        <v>#N/A</v>
      </c>
      <c r="V164" t="e">
        <v>#N/A</v>
      </c>
      <c r="X164">
        <v>0.0</v>
      </c>
      <c r="Y164" t="e">
        <v>#N/A</v>
      </c>
    </row>
    <row r="165">
      <c r="A165" t="s">
        <v>5</v>
      </c>
      <c r="N165" t="e">
        <v>#N/A</v>
      </c>
      <c r="O165" t="e">
        <v>#N/A</v>
      </c>
      <c r="T165" t="e">
        <v>#N/A</v>
      </c>
      <c r="V165" t="e">
        <v>#N/A</v>
      </c>
      <c r="X165">
        <v>0.0</v>
      </c>
      <c r="Y165" t="e">
        <v>#N/A</v>
      </c>
    </row>
    <row r="166">
      <c r="A166" t="s">
        <v>5</v>
      </c>
      <c r="N166" t="e">
        <v>#N/A</v>
      </c>
      <c r="O166" t="e">
        <v>#N/A</v>
      </c>
      <c r="T166" t="e">
        <v>#N/A</v>
      </c>
      <c r="V166" t="e">
        <v>#N/A</v>
      </c>
      <c r="X166">
        <v>0.0</v>
      </c>
      <c r="Y166" t="e">
        <v>#N/A</v>
      </c>
    </row>
    <row r="167">
      <c r="A167" t="s">
        <v>5</v>
      </c>
      <c r="N167" t="e">
        <v>#N/A</v>
      </c>
      <c r="O167" t="e">
        <v>#N/A</v>
      </c>
      <c r="T167" t="e">
        <v>#N/A</v>
      </c>
      <c r="V167" t="e">
        <v>#N/A</v>
      </c>
      <c r="X167">
        <v>0.0</v>
      </c>
      <c r="Y167" t="e">
        <v>#N/A</v>
      </c>
    </row>
    <row r="168">
      <c r="A168" t="s">
        <v>5</v>
      </c>
      <c r="N168" t="e">
        <v>#N/A</v>
      </c>
      <c r="O168" t="e">
        <v>#N/A</v>
      </c>
      <c r="T168" t="e">
        <v>#N/A</v>
      </c>
      <c r="V168" t="e">
        <v>#N/A</v>
      </c>
      <c r="X168">
        <v>0.0</v>
      </c>
      <c r="Y168" t="e">
        <v>#N/A</v>
      </c>
    </row>
    <row r="169">
      <c r="A169" t="s">
        <v>5</v>
      </c>
      <c r="N169" t="e">
        <v>#N/A</v>
      </c>
      <c r="O169" t="e">
        <v>#N/A</v>
      </c>
      <c r="T169" t="e">
        <v>#N/A</v>
      </c>
      <c r="V169" t="e">
        <v>#N/A</v>
      </c>
      <c r="X169">
        <v>0.0</v>
      </c>
      <c r="Y169" t="e">
        <v>#N/A</v>
      </c>
    </row>
    <row r="170">
      <c r="A170" t="s">
        <v>5</v>
      </c>
      <c r="N170" t="e">
        <v>#N/A</v>
      </c>
      <c r="O170" t="e">
        <v>#N/A</v>
      </c>
      <c r="T170" t="e">
        <v>#N/A</v>
      </c>
      <c r="V170" t="e">
        <v>#N/A</v>
      </c>
      <c r="X170">
        <v>0.0</v>
      </c>
      <c r="Y170" t="e">
        <v>#N/A</v>
      </c>
    </row>
    <row r="171">
      <c r="A171" t="s">
        <v>5</v>
      </c>
      <c r="N171" t="e">
        <v>#N/A</v>
      </c>
      <c r="O171" t="e">
        <v>#N/A</v>
      </c>
      <c r="T171" t="e">
        <v>#N/A</v>
      </c>
      <c r="V171" t="e">
        <v>#N/A</v>
      </c>
      <c r="X171">
        <v>0.0</v>
      </c>
      <c r="Y171" t="e">
        <v>#N/A</v>
      </c>
    </row>
    <row r="172">
      <c r="A172" t="s">
        <v>5</v>
      </c>
      <c r="N172" t="e">
        <v>#N/A</v>
      </c>
      <c r="O172" t="e">
        <v>#N/A</v>
      </c>
      <c r="T172" t="e">
        <v>#N/A</v>
      </c>
      <c r="V172" t="e">
        <v>#N/A</v>
      </c>
      <c r="X172">
        <v>0.0</v>
      </c>
      <c r="Y172" t="e">
        <v>#N/A</v>
      </c>
    </row>
    <row r="173">
      <c r="A173" t="s">
        <v>5</v>
      </c>
      <c r="N173" t="e">
        <v>#N/A</v>
      </c>
      <c r="O173" t="e">
        <v>#N/A</v>
      </c>
      <c r="T173" t="e">
        <v>#N/A</v>
      </c>
      <c r="V173" t="e">
        <v>#N/A</v>
      </c>
      <c r="X173">
        <v>0.0</v>
      </c>
      <c r="Y173" t="e">
        <v>#N/A</v>
      </c>
    </row>
    <row r="174">
      <c r="A174" t="s">
        <v>5</v>
      </c>
      <c r="N174" t="e">
        <v>#N/A</v>
      </c>
      <c r="O174" t="e">
        <v>#N/A</v>
      </c>
      <c r="T174" t="e">
        <v>#N/A</v>
      </c>
      <c r="V174" t="e">
        <v>#N/A</v>
      </c>
      <c r="X174">
        <v>0.0</v>
      </c>
      <c r="Y174" t="e">
        <v>#N/A</v>
      </c>
    </row>
    <row r="175">
      <c r="A175" t="s">
        <v>5</v>
      </c>
      <c r="N175" t="e">
        <v>#N/A</v>
      </c>
      <c r="O175" t="e">
        <v>#N/A</v>
      </c>
      <c r="T175" t="e">
        <v>#N/A</v>
      </c>
      <c r="V175" t="e">
        <v>#N/A</v>
      </c>
      <c r="X175">
        <v>0.0</v>
      </c>
      <c r="Y175" t="e">
        <v>#N/A</v>
      </c>
    </row>
    <row r="176">
      <c r="A176" t="s">
        <v>5</v>
      </c>
      <c r="N176" t="e">
        <v>#N/A</v>
      </c>
      <c r="O176" t="e">
        <v>#N/A</v>
      </c>
      <c r="T176" t="e">
        <v>#N/A</v>
      </c>
      <c r="V176" t="e">
        <v>#N/A</v>
      </c>
      <c r="X176">
        <v>0.0</v>
      </c>
      <c r="Y176" t="e">
        <v>#N/A</v>
      </c>
    </row>
    <row r="177">
      <c r="A177" t="s">
        <v>5</v>
      </c>
      <c r="N177" t="e">
        <v>#N/A</v>
      </c>
      <c r="O177" t="e">
        <v>#N/A</v>
      </c>
      <c r="T177" t="e">
        <v>#N/A</v>
      </c>
      <c r="V177" t="e">
        <v>#N/A</v>
      </c>
      <c r="X177">
        <v>0.0</v>
      </c>
      <c r="Y177" t="e">
        <v>#N/A</v>
      </c>
    </row>
    <row r="178">
      <c r="A178" t="s">
        <v>5</v>
      </c>
      <c r="N178" t="e">
        <v>#N/A</v>
      </c>
      <c r="O178" t="e">
        <v>#N/A</v>
      </c>
      <c r="T178" t="e">
        <v>#N/A</v>
      </c>
      <c r="V178" t="e">
        <v>#N/A</v>
      </c>
      <c r="X178">
        <v>0.0</v>
      </c>
      <c r="Y178" t="e">
        <v>#N/A</v>
      </c>
    </row>
    <row r="179">
      <c r="A179" t="s">
        <v>5</v>
      </c>
      <c r="N179" t="e">
        <v>#N/A</v>
      </c>
      <c r="O179" t="e">
        <v>#N/A</v>
      </c>
      <c r="T179" t="e">
        <v>#N/A</v>
      </c>
      <c r="V179" t="e">
        <v>#N/A</v>
      </c>
      <c r="X179">
        <v>0.0</v>
      </c>
      <c r="Y179" t="e">
        <v>#N/A</v>
      </c>
    </row>
    <row r="180">
      <c r="A180" t="s">
        <v>5</v>
      </c>
      <c r="N180" t="e">
        <v>#N/A</v>
      </c>
      <c r="O180" t="e">
        <v>#N/A</v>
      </c>
      <c r="T180" t="e">
        <v>#N/A</v>
      </c>
      <c r="V180" t="e">
        <v>#N/A</v>
      </c>
      <c r="X180">
        <v>0.0</v>
      </c>
      <c r="Y180" t="e">
        <v>#N/A</v>
      </c>
    </row>
    <row r="181">
      <c r="A181" t="s">
        <v>5</v>
      </c>
      <c r="N181" t="e">
        <v>#N/A</v>
      </c>
      <c r="O181" t="e">
        <v>#N/A</v>
      </c>
      <c r="T181" t="e">
        <v>#N/A</v>
      </c>
      <c r="V181" t="e">
        <v>#N/A</v>
      </c>
      <c r="X181">
        <v>0.0</v>
      </c>
      <c r="Y181" t="e">
        <v>#N/A</v>
      </c>
    </row>
    <row r="182">
      <c r="A182" t="s">
        <v>5</v>
      </c>
      <c r="N182" t="e">
        <v>#N/A</v>
      </c>
      <c r="O182" t="e">
        <v>#N/A</v>
      </c>
      <c r="T182" t="e">
        <v>#N/A</v>
      </c>
      <c r="V182" t="e">
        <v>#N/A</v>
      </c>
      <c r="X182">
        <v>0.0</v>
      </c>
      <c r="Y182" t="e">
        <v>#N/A</v>
      </c>
    </row>
    <row r="183">
      <c r="A183" t="s">
        <v>5</v>
      </c>
      <c r="N183" t="e">
        <v>#N/A</v>
      </c>
      <c r="O183" t="e">
        <v>#N/A</v>
      </c>
      <c r="T183" t="e">
        <v>#N/A</v>
      </c>
      <c r="V183" t="e">
        <v>#N/A</v>
      </c>
      <c r="X183">
        <v>0.0</v>
      </c>
      <c r="Y183" t="e">
        <v>#N/A</v>
      </c>
    </row>
    <row r="184">
      <c r="A184" t="s">
        <v>5</v>
      </c>
      <c r="N184" t="e">
        <v>#N/A</v>
      </c>
      <c r="O184" t="e">
        <v>#N/A</v>
      </c>
      <c r="T184" t="e">
        <v>#N/A</v>
      </c>
      <c r="V184" t="e">
        <v>#N/A</v>
      </c>
      <c r="X184">
        <v>0.0</v>
      </c>
      <c r="Y184" t="e">
        <v>#N/A</v>
      </c>
    </row>
    <row r="185">
      <c r="A185" t="s">
        <v>5</v>
      </c>
      <c r="N185" t="e">
        <v>#N/A</v>
      </c>
      <c r="O185" t="e">
        <v>#N/A</v>
      </c>
      <c r="T185" t="e">
        <v>#N/A</v>
      </c>
      <c r="V185" t="e">
        <v>#N/A</v>
      </c>
      <c r="X185">
        <v>0.0</v>
      </c>
      <c r="Y185" t="e">
        <v>#N/A</v>
      </c>
    </row>
    <row r="186">
      <c r="A186" t="s">
        <v>5</v>
      </c>
      <c r="N186" t="e">
        <v>#N/A</v>
      </c>
      <c r="O186" t="e">
        <v>#N/A</v>
      </c>
      <c r="T186" t="e">
        <v>#N/A</v>
      </c>
      <c r="V186" t="e">
        <v>#N/A</v>
      </c>
      <c r="X186">
        <v>0.0</v>
      </c>
      <c r="Y186" t="e">
        <v>#N/A</v>
      </c>
    </row>
    <row r="187">
      <c r="A187" t="s">
        <v>5</v>
      </c>
      <c r="N187" t="e">
        <v>#N/A</v>
      </c>
      <c r="O187" t="e">
        <v>#N/A</v>
      </c>
      <c r="T187" t="e">
        <v>#N/A</v>
      </c>
      <c r="V187" t="e">
        <v>#N/A</v>
      </c>
      <c r="X187">
        <v>0.0</v>
      </c>
      <c r="Y187" t="e">
        <v>#N/A</v>
      </c>
    </row>
    <row r="188">
      <c r="A188" t="s">
        <v>5</v>
      </c>
      <c r="N188" t="e">
        <v>#N/A</v>
      </c>
      <c r="O188" t="e">
        <v>#N/A</v>
      </c>
      <c r="T188" t="e">
        <v>#N/A</v>
      </c>
      <c r="V188" t="e">
        <v>#N/A</v>
      </c>
      <c r="X188">
        <v>0.0</v>
      </c>
      <c r="Y188" t="e">
        <v>#N/A</v>
      </c>
    </row>
    <row r="189">
      <c r="A189" t="s">
        <v>5</v>
      </c>
      <c r="N189" t="e">
        <v>#N/A</v>
      </c>
      <c r="O189" t="e">
        <v>#N/A</v>
      </c>
      <c r="T189" t="e">
        <v>#N/A</v>
      </c>
      <c r="V189" t="e">
        <v>#N/A</v>
      </c>
      <c r="X189">
        <v>0.0</v>
      </c>
      <c r="Y189" t="e">
        <v>#N/A</v>
      </c>
    </row>
    <row r="190">
      <c r="A190" t="s">
        <v>5</v>
      </c>
      <c r="N190" t="e">
        <v>#N/A</v>
      </c>
      <c r="O190" t="e">
        <v>#N/A</v>
      </c>
      <c r="T190" t="e">
        <v>#N/A</v>
      </c>
      <c r="V190" t="e">
        <v>#N/A</v>
      </c>
      <c r="X190">
        <v>0.0</v>
      </c>
      <c r="Y190" t="e">
        <v>#N/A</v>
      </c>
    </row>
    <row r="191">
      <c r="A191" t="s">
        <v>5</v>
      </c>
      <c r="N191" t="e">
        <v>#N/A</v>
      </c>
      <c r="O191" t="e">
        <v>#N/A</v>
      </c>
      <c r="T191" t="e">
        <v>#N/A</v>
      </c>
      <c r="V191" t="e">
        <v>#N/A</v>
      </c>
      <c r="X191">
        <v>0.0</v>
      </c>
      <c r="Y191" t="e">
        <v>#N/A</v>
      </c>
    </row>
    <row r="192">
      <c r="A192" t="s">
        <v>5</v>
      </c>
      <c r="N192" t="e">
        <v>#N/A</v>
      </c>
      <c r="O192" t="e">
        <v>#N/A</v>
      </c>
      <c r="T192" t="e">
        <v>#N/A</v>
      </c>
      <c r="V192" t="e">
        <v>#N/A</v>
      </c>
      <c r="X192">
        <v>0.0</v>
      </c>
      <c r="Y192" t="e">
        <v>#N/A</v>
      </c>
    </row>
    <row r="193">
      <c r="A193" t="s">
        <v>5</v>
      </c>
      <c r="N193" t="e">
        <v>#N/A</v>
      </c>
      <c r="O193" t="e">
        <v>#N/A</v>
      </c>
      <c r="T193" t="e">
        <v>#N/A</v>
      </c>
      <c r="V193" t="e">
        <v>#N/A</v>
      </c>
      <c r="X193">
        <v>0.0</v>
      </c>
      <c r="Y193" t="e">
        <v>#N/A</v>
      </c>
    </row>
    <row r="194">
      <c r="A194" t="s">
        <v>5</v>
      </c>
      <c r="N194" t="e">
        <v>#N/A</v>
      </c>
      <c r="O194" t="e">
        <v>#N/A</v>
      </c>
      <c r="T194" t="e">
        <v>#N/A</v>
      </c>
      <c r="V194" t="e">
        <v>#N/A</v>
      </c>
      <c r="X194">
        <v>0.0</v>
      </c>
      <c r="Y194" t="e">
        <v>#N/A</v>
      </c>
    </row>
    <row r="195">
      <c r="A195" t="s">
        <v>5</v>
      </c>
      <c r="N195" t="e">
        <v>#N/A</v>
      </c>
      <c r="O195" t="e">
        <v>#N/A</v>
      </c>
      <c r="T195" t="e">
        <v>#N/A</v>
      </c>
      <c r="V195" t="e">
        <v>#N/A</v>
      </c>
      <c r="X195">
        <v>0.0</v>
      </c>
      <c r="Y195" t="e">
        <v>#N/A</v>
      </c>
    </row>
    <row r="196">
      <c r="A196" t="s">
        <v>5</v>
      </c>
      <c r="N196" t="e">
        <v>#N/A</v>
      </c>
      <c r="O196" t="e">
        <v>#N/A</v>
      </c>
      <c r="T196" t="e">
        <v>#N/A</v>
      </c>
      <c r="V196" t="e">
        <v>#N/A</v>
      </c>
      <c r="X196">
        <v>0.0</v>
      </c>
      <c r="Y196" t="e">
        <v>#N/A</v>
      </c>
    </row>
    <row r="197">
      <c r="A197" t="s">
        <v>5</v>
      </c>
      <c r="N197" t="e">
        <v>#N/A</v>
      </c>
      <c r="O197" t="e">
        <v>#N/A</v>
      </c>
      <c r="T197" t="e">
        <v>#N/A</v>
      </c>
      <c r="V197" t="e">
        <v>#N/A</v>
      </c>
      <c r="X197">
        <v>0.0</v>
      </c>
      <c r="Y197" t="e">
        <v>#N/A</v>
      </c>
    </row>
    <row r="198">
      <c r="A198" t="s">
        <v>5</v>
      </c>
      <c r="N198" t="e">
        <v>#N/A</v>
      </c>
      <c r="O198" t="e">
        <v>#N/A</v>
      </c>
      <c r="T198" t="e">
        <v>#N/A</v>
      </c>
      <c r="V198" t="e">
        <v>#N/A</v>
      </c>
      <c r="X198">
        <v>0.0</v>
      </c>
      <c r="Y198" t="e">
        <v>#N/A</v>
      </c>
    </row>
    <row r="199">
      <c r="A199" t="s">
        <v>5</v>
      </c>
      <c r="N199" t="e">
        <v>#N/A</v>
      </c>
      <c r="O199" t="e">
        <v>#N/A</v>
      </c>
      <c r="T199" t="e">
        <v>#N/A</v>
      </c>
      <c r="V199" t="e">
        <v>#N/A</v>
      </c>
      <c r="X199">
        <v>0.0</v>
      </c>
      <c r="Y199" t="e">
        <v>#N/A</v>
      </c>
    </row>
    <row r="200">
      <c r="A200" t="s">
        <v>5</v>
      </c>
      <c r="N200" t="e">
        <v>#N/A</v>
      </c>
      <c r="O200" t="e">
        <v>#N/A</v>
      </c>
      <c r="T200" t="e">
        <v>#N/A</v>
      </c>
      <c r="V200" t="e">
        <v>#N/A</v>
      </c>
      <c r="X200">
        <v>0.0</v>
      </c>
      <c r="Y200" t="e">
        <v>#N/A</v>
      </c>
    </row>
    <row r="201">
      <c r="A201" t="s">
        <v>5</v>
      </c>
      <c r="T201" t="e">
        <v>#N/A</v>
      </c>
      <c r="V201" t="e">
        <v>#N/A</v>
      </c>
      <c r="X201">
        <v>0.0</v>
      </c>
      <c r="Y201" t="e">
        <v>#N/A</v>
      </c>
    </row>
    <row r="202">
      <c r="A202" t="s">
        <v>5</v>
      </c>
      <c r="T202" t="e">
        <v>#N/A</v>
      </c>
      <c r="V202" t="e">
        <v>#N/A</v>
      </c>
      <c r="X202">
        <v>0.0</v>
      </c>
      <c r="Y202" t="e">
        <v>#N/A</v>
      </c>
    </row>
    <row r="203">
      <c r="A203" t="s">
        <v>5</v>
      </c>
      <c r="T203" t="e">
        <v>#N/A</v>
      </c>
      <c r="V203" t="e">
        <v>#N/A</v>
      </c>
      <c r="X203">
        <v>0.0</v>
      </c>
      <c r="Y203" t="e">
        <v>#N/A</v>
      </c>
    </row>
    <row r="204">
      <c r="A204" t="s">
        <v>5</v>
      </c>
      <c r="T204" t="e">
        <v>#N/A</v>
      </c>
      <c r="V204" t="e">
        <v>#N/A</v>
      </c>
      <c r="X204">
        <v>0.0</v>
      </c>
      <c r="Y204" t="e">
        <v>#N/A</v>
      </c>
    </row>
    <row r="205">
      <c r="A205" t="s">
        <v>5</v>
      </c>
      <c r="T205" t="e">
        <v>#N/A</v>
      </c>
      <c r="V205" t="e">
        <v>#N/A</v>
      </c>
      <c r="X205">
        <v>0.0</v>
      </c>
      <c r="Y205" t="e">
        <v>#N/A</v>
      </c>
    </row>
    <row r="206">
      <c r="A206" t="s">
        <v>5</v>
      </c>
      <c r="T206" t="e">
        <v>#N/A</v>
      </c>
      <c r="V206" t="e">
        <v>#N/A</v>
      </c>
      <c r="X206">
        <v>0.0</v>
      </c>
      <c r="Y206" t="e">
        <v>#N/A</v>
      </c>
    </row>
    <row r="207">
      <c r="A207" t="s">
        <v>5</v>
      </c>
      <c r="T207" t="e">
        <v>#N/A</v>
      </c>
      <c r="V207" t="e">
        <v>#N/A</v>
      </c>
      <c r="X207">
        <v>0.0</v>
      </c>
      <c r="Y207" t="e">
        <v>#N/A</v>
      </c>
    </row>
    <row r="208">
      <c r="A208" t="s">
        <v>5</v>
      </c>
      <c r="T208" t="e">
        <v>#N/A</v>
      </c>
      <c r="V208" t="e">
        <v>#N/A</v>
      </c>
      <c r="X208">
        <v>0.0</v>
      </c>
      <c r="Y208" t="e">
        <v>#N/A</v>
      </c>
    </row>
    <row r="209">
      <c r="A209" t="s">
        <v>5</v>
      </c>
      <c r="T209" t="e">
        <v>#N/A</v>
      </c>
      <c r="V209" t="e">
        <v>#N/A</v>
      </c>
      <c r="X209">
        <v>0.0</v>
      </c>
      <c r="Y209" t="e">
        <v>#N/A</v>
      </c>
    </row>
    <row r="210">
      <c r="A210" t="s">
        <v>5</v>
      </c>
      <c r="T210" t="e">
        <v>#N/A</v>
      </c>
      <c r="V210" t="e">
        <v>#N/A</v>
      </c>
      <c r="X210">
        <v>0.0</v>
      </c>
      <c r="Y210" t="e">
        <v>#N/A</v>
      </c>
    </row>
    <row r="211">
      <c r="A211" t="s">
        <v>5</v>
      </c>
      <c r="T211" t="e">
        <v>#N/A</v>
      </c>
      <c r="V211" t="e">
        <v>#N/A</v>
      </c>
      <c r="X211">
        <v>0.0</v>
      </c>
      <c r="Y211" t="e">
        <v>#N/A</v>
      </c>
    </row>
    <row r="212">
      <c r="A212" t="s">
        <v>5</v>
      </c>
      <c r="T212" t="e">
        <v>#N/A</v>
      </c>
      <c r="V212" t="e">
        <v>#N/A</v>
      </c>
      <c r="X212">
        <v>0.0</v>
      </c>
      <c r="Y212" t="e">
        <v>#N/A</v>
      </c>
    </row>
    <row r="213">
      <c r="A213" t="s">
        <v>5</v>
      </c>
      <c r="T213" t="e">
        <v>#N/A</v>
      </c>
      <c r="V213" t="e">
        <v>#N/A</v>
      </c>
      <c r="X213">
        <v>0.0</v>
      </c>
      <c r="Y213" t="e">
        <v>#N/A</v>
      </c>
    </row>
    <row r="214">
      <c r="A214" t="s">
        <v>5</v>
      </c>
      <c r="T214" t="e">
        <v>#N/A</v>
      </c>
      <c r="V214" t="e">
        <v>#N/A</v>
      </c>
      <c r="X214">
        <v>0.0</v>
      </c>
      <c r="Y214" t="e">
        <v>#N/A</v>
      </c>
    </row>
    <row r="215">
      <c r="A215" t="s">
        <v>5</v>
      </c>
      <c r="T215" t="e">
        <v>#N/A</v>
      </c>
      <c r="V215" t="e">
        <v>#N/A</v>
      </c>
      <c r="X215">
        <v>0.0</v>
      </c>
      <c r="Y215" t="e">
        <v>#N/A</v>
      </c>
    </row>
    <row r="216">
      <c r="A216" t="s">
        <v>5</v>
      </c>
      <c r="T216" t="e">
        <v>#N/A</v>
      </c>
      <c r="V216" t="e">
        <v>#N/A</v>
      </c>
      <c r="X216">
        <v>0.0</v>
      </c>
      <c r="Y216" t="e">
        <v>#N/A</v>
      </c>
    </row>
    <row r="217">
      <c r="A217" t="s">
        <v>5</v>
      </c>
      <c r="T217" t="e">
        <v>#N/A</v>
      </c>
      <c r="V217" t="e">
        <v>#N/A</v>
      </c>
      <c r="X217">
        <v>0.0</v>
      </c>
      <c r="Y217" t="e">
        <v>#N/A</v>
      </c>
    </row>
    <row r="218">
      <c r="A218" t="s">
        <v>5</v>
      </c>
      <c r="T218" t="e">
        <v>#N/A</v>
      </c>
      <c r="V218" t="e">
        <v>#N/A</v>
      </c>
      <c r="X218">
        <v>0.0</v>
      </c>
      <c r="Y218" t="e">
        <v>#N/A</v>
      </c>
    </row>
    <row r="219">
      <c r="A219" t="s">
        <v>5</v>
      </c>
      <c r="T219" t="e">
        <v>#N/A</v>
      </c>
      <c r="V219" t="e">
        <v>#N/A</v>
      </c>
      <c r="X219">
        <v>0.0</v>
      </c>
      <c r="Y219" t="e">
        <v>#N/A</v>
      </c>
    </row>
    <row r="220">
      <c r="A220" t="s">
        <v>5</v>
      </c>
      <c r="T220" t="e">
        <v>#N/A</v>
      </c>
      <c r="V220" t="e">
        <v>#N/A</v>
      </c>
      <c r="X220">
        <v>0.0</v>
      </c>
      <c r="Y220" t="e">
        <v>#N/A</v>
      </c>
    </row>
    <row r="221">
      <c r="A221" t="s">
        <v>5</v>
      </c>
      <c r="T221" t="e">
        <v>#N/A</v>
      </c>
      <c r="V221" t="e">
        <v>#N/A</v>
      </c>
      <c r="X221">
        <v>0.0</v>
      </c>
      <c r="Y221" t="e">
        <v>#N/A</v>
      </c>
    </row>
    <row r="222">
      <c r="A222" t="s">
        <v>5</v>
      </c>
      <c r="T222" t="e">
        <v>#N/A</v>
      </c>
      <c r="V222" t="e">
        <v>#N/A</v>
      </c>
      <c r="X222">
        <v>0.0</v>
      </c>
      <c r="Y222" t="e">
        <v>#N/A</v>
      </c>
    </row>
    <row r="223">
      <c r="A223" t="s">
        <v>5</v>
      </c>
      <c r="T223" t="e">
        <v>#N/A</v>
      </c>
      <c r="V223" t="e">
        <v>#N/A</v>
      </c>
      <c r="X223">
        <v>0.0</v>
      </c>
      <c r="Y223" t="e">
        <v>#N/A</v>
      </c>
    </row>
    <row r="224">
      <c r="A224" t="s">
        <v>5</v>
      </c>
      <c r="T224" t="e">
        <v>#N/A</v>
      </c>
      <c r="V224" t="e">
        <v>#N/A</v>
      </c>
      <c r="X224">
        <v>0.0</v>
      </c>
      <c r="Y224" t="e">
        <v>#N/A</v>
      </c>
    </row>
    <row r="225">
      <c r="A225" t="s">
        <v>5</v>
      </c>
      <c r="T225" t="e">
        <v>#N/A</v>
      </c>
      <c r="V225" t="e">
        <v>#N/A</v>
      </c>
      <c r="X225">
        <v>0.0</v>
      </c>
      <c r="Y225" t="e">
        <v>#N/A</v>
      </c>
    </row>
    <row r="226">
      <c r="A226" t="s">
        <v>5</v>
      </c>
      <c r="T226" t="e">
        <v>#N/A</v>
      </c>
      <c r="V226" t="e">
        <v>#N/A</v>
      </c>
      <c r="X226">
        <v>0.0</v>
      </c>
      <c r="Y226" t="e">
        <v>#N/A</v>
      </c>
    </row>
    <row r="227">
      <c r="A227" t="s">
        <v>5</v>
      </c>
      <c r="T227" t="e">
        <v>#N/A</v>
      </c>
      <c r="V227" t="e">
        <v>#N/A</v>
      </c>
      <c r="X227">
        <v>0.0</v>
      </c>
      <c r="Y227" t="e">
        <v>#N/A</v>
      </c>
    </row>
    <row r="228">
      <c r="A228" t="s">
        <v>5</v>
      </c>
      <c r="T228" t="e">
        <v>#N/A</v>
      </c>
      <c r="V228" t="e">
        <v>#N/A</v>
      </c>
      <c r="X228">
        <v>0.0</v>
      </c>
      <c r="Y228" t="e">
        <v>#N/A</v>
      </c>
    </row>
    <row r="229">
      <c r="A229" t="s">
        <v>5</v>
      </c>
      <c r="T229" t="e">
        <v>#N/A</v>
      </c>
      <c r="V229" t="e">
        <v>#N/A</v>
      </c>
      <c r="X229">
        <v>0.0</v>
      </c>
      <c r="Y229" t="e">
        <v>#N/A</v>
      </c>
    </row>
    <row r="230">
      <c r="A230" t="s">
        <v>5</v>
      </c>
      <c r="T230" t="e">
        <v>#N/A</v>
      </c>
      <c r="V230" t="e">
        <v>#N/A</v>
      </c>
      <c r="X230">
        <v>0.0</v>
      </c>
      <c r="Y230" t="e">
        <v>#N/A</v>
      </c>
    </row>
    <row r="231">
      <c r="A231" t="s">
        <v>5</v>
      </c>
      <c r="T231" t="e">
        <v>#N/A</v>
      </c>
      <c r="V231" t="e">
        <v>#N/A</v>
      </c>
      <c r="X231">
        <v>0.0</v>
      </c>
      <c r="Y231" t="e">
        <v>#N/A</v>
      </c>
    </row>
    <row r="232">
      <c r="A232" t="s">
        <v>5</v>
      </c>
      <c r="T232" t="e">
        <v>#N/A</v>
      </c>
      <c r="V232" t="e">
        <v>#N/A</v>
      </c>
      <c r="X232">
        <v>0.0</v>
      </c>
      <c r="Y232" t="e">
        <v>#N/A</v>
      </c>
    </row>
    <row r="233">
      <c r="A233" t="s">
        <v>5</v>
      </c>
      <c r="T233" t="e">
        <v>#N/A</v>
      </c>
      <c r="V233" t="e">
        <v>#N/A</v>
      </c>
      <c r="X233">
        <v>0.0</v>
      </c>
      <c r="Y233" t="e">
        <v>#N/A</v>
      </c>
    </row>
    <row r="234">
      <c r="A234" t="s">
        <v>5</v>
      </c>
      <c r="T234" t="e">
        <v>#N/A</v>
      </c>
      <c r="V234" t="e">
        <v>#N/A</v>
      </c>
      <c r="X234">
        <v>0.0</v>
      </c>
      <c r="Y234" t="e">
        <v>#N/A</v>
      </c>
    </row>
    <row r="235">
      <c r="A235" t="s">
        <v>5</v>
      </c>
      <c r="T235" t="e">
        <v>#N/A</v>
      </c>
      <c r="V235" t="e">
        <v>#N/A</v>
      </c>
      <c r="X235">
        <v>0.0</v>
      </c>
      <c r="Y235" t="e">
        <v>#N/A</v>
      </c>
    </row>
    <row r="236">
      <c r="A236" t="s">
        <v>5</v>
      </c>
      <c r="T236" t="e">
        <v>#N/A</v>
      </c>
      <c r="V236" t="e">
        <v>#N/A</v>
      </c>
      <c r="X236">
        <v>0.0</v>
      </c>
      <c r="Y236" t="e">
        <v>#N/A</v>
      </c>
    </row>
    <row r="237">
      <c r="A237" t="s">
        <v>5</v>
      </c>
      <c r="T237" t="e">
        <v>#N/A</v>
      </c>
      <c r="V237" t="e">
        <v>#N/A</v>
      </c>
      <c r="X237">
        <v>0.0</v>
      </c>
      <c r="Y237" t="e">
        <v>#N/A</v>
      </c>
    </row>
    <row r="238">
      <c r="A238" t="s">
        <v>5</v>
      </c>
      <c r="T238" t="e">
        <v>#N/A</v>
      </c>
      <c r="V238" t="e">
        <v>#N/A</v>
      </c>
      <c r="X238">
        <v>0.0</v>
      </c>
      <c r="Y238" t="e">
        <v>#N/A</v>
      </c>
    </row>
    <row r="239">
      <c r="A239" t="s">
        <v>5</v>
      </c>
      <c r="T239" t="e">
        <v>#N/A</v>
      </c>
      <c r="V239" t="e">
        <v>#N/A</v>
      </c>
      <c r="X239">
        <v>0.0</v>
      </c>
      <c r="Y239" t="e">
        <v>#N/A</v>
      </c>
    </row>
    <row r="240">
      <c r="A240" t="s">
        <v>5</v>
      </c>
      <c r="T240" t="e">
        <v>#N/A</v>
      </c>
      <c r="V240" t="e">
        <v>#N/A</v>
      </c>
      <c r="X240">
        <v>0.0</v>
      </c>
      <c r="Y240" t="e">
        <v>#N/A</v>
      </c>
    </row>
    <row r="241">
      <c r="A241" t="s">
        <v>5</v>
      </c>
      <c r="T241" t="e">
        <v>#N/A</v>
      </c>
      <c r="V241" t="e">
        <v>#N/A</v>
      </c>
      <c r="X241">
        <v>0.0</v>
      </c>
      <c r="Y241" t="e">
        <v>#N/A</v>
      </c>
    </row>
    <row r="242">
      <c r="A242" t="s">
        <v>5</v>
      </c>
      <c r="T242" t="e">
        <v>#N/A</v>
      </c>
      <c r="V242" t="e">
        <v>#N/A</v>
      </c>
      <c r="X242">
        <v>0.0</v>
      </c>
      <c r="Y242" t="e">
        <v>#N/A</v>
      </c>
    </row>
    <row r="243">
      <c r="A243" t="s">
        <v>5</v>
      </c>
      <c r="T243" t="e">
        <v>#N/A</v>
      </c>
      <c r="V243" t="e">
        <v>#N/A</v>
      </c>
      <c r="X243">
        <v>0.0</v>
      </c>
      <c r="Y243" t="e">
        <v>#N/A</v>
      </c>
    </row>
    <row r="244">
      <c r="A244" t="s">
        <v>5</v>
      </c>
      <c r="T244" t="e">
        <v>#N/A</v>
      </c>
      <c r="V244" t="e">
        <v>#N/A</v>
      </c>
      <c r="X244">
        <v>0.0</v>
      </c>
      <c r="Y244" t="e">
        <v>#N/A</v>
      </c>
    </row>
    <row r="245">
      <c r="A245" t="s">
        <v>5</v>
      </c>
      <c r="T245" t="e">
        <v>#N/A</v>
      </c>
      <c r="V245" t="e">
        <v>#N/A</v>
      </c>
      <c r="X245">
        <v>0.0</v>
      </c>
      <c r="Y245" t="e">
        <v>#N/A</v>
      </c>
    </row>
    <row r="246">
      <c r="A246" t="s">
        <v>5</v>
      </c>
      <c r="T246" t="e">
        <v>#N/A</v>
      </c>
      <c r="V246" t="e">
        <v>#N/A</v>
      </c>
      <c r="X246">
        <v>0.0</v>
      </c>
      <c r="Y246" t="e">
        <v>#N/A</v>
      </c>
    </row>
    <row r="247">
      <c r="A247" t="s">
        <v>5</v>
      </c>
      <c r="T247" t="e">
        <v>#N/A</v>
      </c>
      <c r="V247" t="e">
        <v>#N/A</v>
      </c>
      <c r="X247">
        <v>0.0</v>
      </c>
      <c r="Y247" t="e">
        <v>#N/A</v>
      </c>
    </row>
    <row r="248">
      <c r="A248" t="s">
        <v>5</v>
      </c>
      <c r="T248" t="e">
        <v>#N/A</v>
      </c>
      <c r="V248" t="e">
        <v>#N/A</v>
      </c>
      <c r="X248">
        <v>0.0</v>
      </c>
      <c r="Y248" t="e">
        <v>#N/A</v>
      </c>
    </row>
    <row r="249">
      <c r="A249" t="s">
        <v>5</v>
      </c>
      <c r="T249" t="e">
        <v>#N/A</v>
      </c>
      <c r="V249" t="e">
        <v>#N/A</v>
      </c>
      <c r="X249">
        <v>0.0</v>
      </c>
      <c r="Y249" t="e">
        <v>#N/A</v>
      </c>
    </row>
    <row r="250">
      <c r="A250" t="s">
        <v>5</v>
      </c>
      <c r="T250" t="e">
        <v>#N/A</v>
      </c>
      <c r="V250" t="e">
        <v>#N/A</v>
      </c>
      <c r="X250">
        <v>0.0</v>
      </c>
      <c r="Y250" t="e">
        <v>#N/A</v>
      </c>
    </row>
    <row r="251">
      <c r="A251" t="s">
        <v>5</v>
      </c>
      <c r="T251" t="e">
        <v>#N/A</v>
      </c>
      <c r="V251" t="e">
        <v>#N/A</v>
      </c>
      <c r="X251">
        <v>0.0</v>
      </c>
      <c r="Y251" t="e">
        <v>#N/A</v>
      </c>
    </row>
    <row r="252">
      <c r="A252" t="s">
        <v>5</v>
      </c>
      <c r="T252" t="e">
        <v>#N/A</v>
      </c>
      <c r="V252" t="e">
        <v>#N/A</v>
      </c>
      <c r="X252">
        <v>0.0</v>
      </c>
      <c r="Y252" t="e">
        <v>#N/A</v>
      </c>
    </row>
    <row r="253">
      <c r="A253" t="s">
        <v>5</v>
      </c>
      <c r="T253" t="e">
        <v>#N/A</v>
      </c>
      <c r="V253" t="e">
        <v>#N/A</v>
      </c>
      <c r="X253">
        <v>0.0</v>
      </c>
      <c r="Y253" t="e">
        <v>#N/A</v>
      </c>
    </row>
    <row r="254">
      <c r="A254" t="s">
        <v>5</v>
      </c>
      <c r="T254" t="e">
        <v>#N/A</v>
      </c>
      <c r="V254" t="e">
        <v>#N/A</v>
      </c>
      <c r="X254">
        <v>0.0</v>
      </c>
      <c r="Y254" t="e">
        <v>#N/A</v>
      </c>
    </row>
    <row r="255">
      <c r="A255" t="s">
        <v>5</v>
      </c>
      <c r="T255" t="e">
        <v>#N/A</v>
      </c>
      <c r="V255" t="e">
        <v>#N/A</v>
      </c>
      <c r="X255">
        <v>0.0</v>
      </c>
      <c r="Y255" t="e">
        <v>#N/A</v>
      </c>
    </row>
    <row r="256">
      <c r="A256" t="s">
        <v>5</v>
      </c>
      <c r="T256" t="e">
        <v>#N/A</v>
      </c>
      <c r="V256" t="e">
        <v>#N/A</v>
      </c>
      <c r="X256">
        <v>0.0</v>
      </c>
      <c r="Y256" t="e">
        <v>#N/A</v>
      </c>
    </row>
    <row r="257">
      <c r="A257" t="s">
        <v>5</v>
      </c>
      <c r="T257" t="e">
        <v>#N/A</v>
      </c>
      <c r="V257" t="e">
        <v>#N/A</v>
      </c>
      <c r="X257">
        <v>0.0</v>
      </c>
      <c r="Y257" t="e">
        <v>#N/A</v>
      </c>
    </row>
    <row r="258">
      <c r="A258" t="s">
        <v>5</v>
      </c>
      <c r="T258" t="e">
        <v>#N/A</v>
      </c>
      <c r="V258" t="e">
        <v>#N/A</v>
      </c>
      <c r="X258">
        <v>0.0</v>
      </c>
      <c r="Y258" t="e">
        <v>#N/A</v>
      </c>
    </row>
    <row r="259">
      <c r="A259" t="s">
        <v>5</v>
      </c>
      <c r="T259" t="e">
        <v>#N/A</v>
      </c>
      <c r="V259" t="e">
        <v>#N/A</v>
      </c>
      <c r="X259">
        <v>0.0</v>
      </c>
      <c r="Y259" t="e">
        <v>#N/A</v>
      </c>
    </row>
    <row r="260">
      <c r="A260" t="s">
        <v>5</v>
      </c>
      <c r="T260" t="e">
        <v>#N/A</v>
      </c>
      <c r="V260" t="e">
        <v>#N/A</v>
      </c>
      <c r="X260">
        <v>0.0</v>
      </c>
      <c r="Y260" t="e">
        <v>#N/A</v>
      </c>
    </row>
    <row r="261">
      <c r="A261" t="s">
        <v>5</v>
      </c>
      <c r="T261" t="e">
        <v>#N/A</v>
      </c>
      <c r="V261" t="e">
        <v>#N/A</v>
      </c>
      <c r="X261">
        <v>0.0</v>
      </c>
      <c r="Y261" t="e">
        <v>#N/A</v>
      </c>
    </row>
    <row r="262">
      <c r="A262" t="s">
        <v>5</v>
      </c>
      <c r="T262" t="e">
        <v>#N/A</v>
      </c>
      <c r="V262" t="e">
        <v>#N/A</v>
      </c>
      <c r="X262">
        <v>0.0</v>
      </c>
      <c r="Y262" t="e">
        <v>#N/A</v>
      </c>
    </row>
    <row r="263">
      <c r="A263" t="s">
        <v>5</v>
      </c>
      <c r="T263" t="e">
        <v>#N/A</v>
      </c>
      <c r="V263" t="e">
        <v>#N/A</v>
      </c>
      <c r="X263">
        <v>0.0</v>
      </c>
      <c r="Y263" t="e">
        <v>#N/A</v>
      </c>
    </row>
    <row r="264">
      <c r="A264" t="s">
        <v>5</v>
      </c>
      <c r="T264" t="e">
        <v>#N/A</v>
      </c>
      <c r="V264" t="e">
        <v>#N/A</v>
      </c>
      <c r="X264">
        <v>0.0</v>
      </c>
      <c r="Y264" t="e">
        <v>#N/A</v>
      </c>
    </row>
    <row r="265">
      <c r="A265" t="s">
        <v>5</v>
      </c>
      <c r="T265" t="e">
        <v>#N/A</v>
      </c>
      <c r="V265" t="e">
        <v>#N/A</v>
      </c>
      <c r="X265">
        <v>0.0</v>
      </c>
      <c r="Y265" t="e">
        <v>#N/A</v>
      </c>
    </row>
    <row r="266">
      <c r="A266" t="s">
        <v>5</v>
      </c>
      <c r="T266" t="e">
        <v>#N/A</v>
      </c>
      <c r="V266" t="e">
        <v>#N/A</v>
      </c>
      <c r="X266">
        <v>0.0</v>
      </c>
      <c r="Y266" t="e">
        <v>#N/A</v>
      </c>
    </row>
    <row r="267">
      <c r="A267" t="s">
        <v>5</v>
      </c>
      <c r="T267" t="e">
        <v>#N/A</v>
      </c>
      <c r="V267" t="e">
        <v>#N/A</v>
      </c>
      <c r="X267">
        <v>0.0</v>
      </c>
      <c r="Y267" t="e">
        <v>#N/A</v>
      </c>
    </row>
    <row r="268">
      <c r="A268" t="s">
        <v>5</v>
      </c>
      <c r="T268" t="e">
        <v>#N/A</v>
      </c>
      <c r="V268" t="e">
        <v>#N/A</v>
      </c>
      <c r="X268">
        <v>0.0</v>
      </c>
      <c r="Y268" t="e">
        <v>#N/A</v>
      </c>
    </row>
    <row r="269">
      <c r="A269" t="s">
        <v>5</v>
      </c>
      <c r="T269" t="e">
        <v>#N/A</v>
      </c>
      <c r="V269" t="e">
        <v>#N/A</v>
      </c>
      <c r="X269">
        <v>0.0</v>
      </c>
      <c r="Y269" t="e">
        <v>#N/A</v>
      </c>
    </row>
    <row r="270">
      <c r="A270" t="s">
        <v>5</v>
      </c>
      <c r="T270" t="e">
        <v>#N/A</v>
      </c>
      <c r="V270" t="e">
        <v>#N/A</v>
      </c>
      <c r="X270">
        <v>0.0</v>
      </c>
      <c r="Y270" t="e">
        <v>#N/A</v>
      </c>
    </row>
    <row r="271">
      <c r="A271" t="s">
        <v>5</v>
      </c>
      <c r="T271" t="e">
        <v>#N/A</v>
      </c>
      <c r="V271" t="e">
        <v>#N/A</v>
      </c>
      <c r="X271">
        <v>0.0</v>
      </c>
      <c r="Y271" t="e">
        <v>#N/A</v>
      </c>
    </row>
    <row r="272">
      <c r="A272" t="s">
        <v>5</v>
      </c>
      <c r="T272" t="e">
        <v>#N/A</v>
      </c>
      <c r="V272" t="e">
        <v>#N/A</v>
      </c>
      <c r="X272">
        <v>0.0</v>
      </c>
      <c r="Y272" t="e">
        <v>#N/A</v>
      </c>
    </row>
    <row r="273">
      <c r="A273" t="s">
        <v>5</v>
      </c>
      <c r="T273" t="e">
        <v>#N/A</v>
      </c>
      <c r="V273" t="e">
        <v>#N/A</v>
      </c>
      <c r="X273">
        <v>0.0</v>
      </c>
      <c r="Y273" t="e">
        <v>#N/A</v>
      </c>
    </row>
    <row r="274">
      <c r="A274" t="s">
        <v>5</v>
      </c>
      <c r="T274" t="e">
        <v>#N/A</v>
      </c>
      <c r="V274" t="e">
        <v>#N/A</v>
      </c>
      <c r="X274">
        <v>0.0</v>
      </c>
      <c r="Y274" t="e">
        <v>#N/A</v>
      </c>
    </row>
    <row r="275">
      <c r="A275" t="s">
        <v>5</v>
      </c>
      <c r="T275" t="e">
        <v>#N/A</v>
      </c>
      <c r="V275" t="e">
        <v>#N/A</v>
      </c>
      <c r="X275">
        <v>0.0</v>
      </c>
      <c r="Y275" t="e">
        <v>#N/A</v>
      </c>
    </row>
    <row r="276">
      <c r="A276" t="s">
        <v>5</v>
      </c>
      <c r="T276" t="e">
        <v>#N/A</v>
      </c>
      <c r="V276" t="e">
        <v>#N/A</v>
      </c>
      <c r="X276">
        <v>0.0</v>
      </c>
      <c r="Y276" t="e">
        <v>#N/A</v>
      </c>
    </row>
    <row r="277">
      <c r="A277" t="s">
        <v>5</v>
      </c>
      <c r="T277" t="e">
        <v>#N/A</v>
      </c>
      <c r="V277" t="e">
        <v>#N/A</v>
      </c>
      <c r="X277">
        <v>0.0</v>
      </c>
      <c r="Y277" t="e">
        <v>#N/A</v>
      </c>
    </row>
    <row r="278">
      <c r="A278" t="s">
        <v>5</v>
      </c>
      <c r="T278" t="e">
        <v>#N/A</v>
      </c>
      <c r="V278" t="e">
        <v>#N/A</v>
      </c>
      <c r="X278">
        <v>0.0</v>
      </c>
      <c r="Y278" t="e">
        <v>#N/A</v>
      </c>
    </row>
    <row r="279">
      <c r="A279" t="s">
        <v>5</v>
      </c>
      <c r="T279" t="e">
        <v>#N/A</v>
      </c>
      <c r="V279" t="e">
        <v>#N/A</v>
      </c>
      <c r="X279">
        <v>0.0</v>
      </c>
      <c r="Y279" t="e">
        <v>#N/A</v>
      </c>
    </row>
    <row r="280">
      <c r="A280" t="s">
        <v>5</v>
      </c>
      <c r="T280" t="e">
        <v>#N/A</v>
      </c>
      <c r="V280" t="e">
        <v>#N/A</v>
      </c>
      <c r="X280">
        <v>0.0</v>
      </c>
      <c r="Y280" t="e">
        <v>#N/A</v>
      </c>
    </row>
    <row r="281">
      <c r="A281" t="s">
        <v>5</v>
      </c>
      <c r="T281" t="e">
        <v>#N/A</v>
      </c>
      <c r="V281" t="e">
        <v>#N/A</v>
      </c>
      <c r="X281">
        <v>0.0</v>
      </c>
      <c r="Y281" t="e">
        <v>#N/A</v>
      </c>
    </row>
    <row r="282">
      <c r="A282" t="s">
        <v>5</v>
      </c>
      <c r="T282" t="e">
        <v>#N/A</v>
      </c>
      <c r="V282" t="e">
        <v>#N/A</v>
      </c>
      <c r="X282">
        <v>0.0</v>
      </c>
      <c r="Y282" t="e">
        <v>#N/A</v>
      </c>
    </row>
    <row r="283">
      <c r="A283" t="s">
        <v>5</v>
      </c>
      <c r="T283" t="e">
        <v>#N/A</v>
      </c>
      <c r="V283" t="e">
        <v>#N/A</v>
      </c>
      <c r="X283">
        <v>0.0</v>
      </c>
      <c r="Y283" t="e">
        <v>#N/A</v>
      </c>
    </row>
    <row r="284">
      <c r="A284" t="s">
        <v>5</v>
      </c>
      <c r="T284" t="e">
        <v>#N/A</v>
      </c>
      <c r="V284" t="e">
        <v>#N/A</v>
      </c>
      <c r="X284">
        <v>0.0</v>
      </c>
      <c r="Y284" t="e">
        <v>#N/A</v>
      </c>
    </row>
    <row r="285">
      <c r="A285" t="s">
        <v>5</v>
      </c>
      <c r="T285" t="e">
        <v>#N/A</v>
      </c>
      <c r="V285" t="e">
        <v>#N/A</v>
      </c>
      <c r="X285">
        <v>0.0</v>
      </c>
      <c r="Y285" t="e">
        <v>#N/A</v>
      </c>
    </row>
    <row r="286">
      <c r="A286" t="s">
        <v>5</v>
      </c>
      <c r="T286" t="e">
        <v>#N/A</v>
      </c>
      <c r="V286" t="e">
        <v>#N/A</v>
      </c>
      <c r="X286">
        <v>0.0</v>
      </c>
      <c r="Y286" t="e">
        <v>#N/A</v>
      </c>
    </row>
    <row r="287">
      <c r="A287" t="s">
        <v>5</v>
      </c>
      <c r="T287" t="e">
        <v>#N/A</v>
      </c>
      <c r="V287" t="e">
        <v>#N/A</v>
      </c>
      <c r="X287">
        <v>0.0</v>
      </c>
      <c r="Y287" t="e">
        <v>#N/A</v>
      </c>
    </row>
    <row r="288">
      <c r="A288" t="s">
        <v>5</v>
      </c>
      <c r="T288" t="e">
        <v>#N/A</v>
      </c>
      <c r="V288" t="e">
        <v>#N/A</v>
      </c>
      <c r="X288">
        <v>0.0</v>
      </c>
      <c r="Y288" t="e">
        <v>#N/A</v>
      </c>
    </row>
    <row r="289">
      <c r="A289" t="s">
        <v>5</v>
      </c>
      <c r="T289" t="e">
        <v>#N/A</v>
      </c>
      <c r="V289" t="e">
        <v>#N/A</v>
      </c>
      <c r="X289">
        <v>0.0</v>
      </c>
      <c r="Y289" t="e">
        <v>#N/A</v>
      </c>
    </row>
    <row r="290">
      <c r="A290" t="s">
        <v>5</v>
      </c>
      <c r="T290" t="e">
        <v>#N/A</v>
      </c>
      <c r="V290" t="e">
        <v>#N/A</v>
      </c>
      <c r="X290">
        <v>0.0</v>
      </c>
      <c r="Y290" t="e">
        <v>#N/A</v>
      </c>
    </row>
    <row r="291">
      <c r="A291" t="s">
        <v>5</v>
      </c>
      <c r="T291" t="e">
        <v>#N/A</v>
      </c>
      <c r="V291" t="e">
        <v>#N/A</v>
      </c>
      <c r="X291">
        <v>0.0</v>
      </c>
      <c r="Y291" t="e">
        <v>#N/A</v>
      </c>
    </row>
    <row r="292">
      <c r="A292" t="s">
        <v>5</v>
      </c>
      <c r="T292" t="e">
        <v>#N/A</v>
      </c>
      <c r="V292" t="e">
        <v>#N/A</v>
      </c>
      <c r="X292">
        <v>0.0</v>
      </c>
      <c r="Y292" t="e">
        <v>#N/A</v>
      </c>
    </row>
    <row r="293">
      <c r="A293" t="s">
        <v>5</v>
      </c>
      <c r="T293" t="e">
        <v>#N/A</v>
      </c>
      <c r="V293" t="e">
        <v>#N/A</v>
      </c>
      <c r="X293">
        <v>0.0</v>
      </c>
      <c r="Y293" t="e">
        <v>#N/A</v>
      </c>
    </row>
    <row r="294">
      <c r="A294" t="s">
        <v>5</v>
      </c>
      <c r="T294" t="e">
        <v>#N/A</v>
      </c>
      <c r="V294" t="e">
        <v>#N/A</v>
      </c>
      <c r="X294">
        <v>0.0</v>
      </c>
      <c r="Y294" t="e">
        <v>#N/A</v>
      </c>
    </row>
    <row r="295">
      <c r="A295" t="s">
        <v>5</v>
      </c>
      <c r="T295" t="e">
        <v>#N/A</v>
      </c>
      <c r="V295" t="e">
        <v>#N/A</v>
      </c>
      <c r="X295">
        <v>0.0</v>
      </c>
      <c r="Y295" t="e">
        <v>#N/A</v>
      </c>
    </row>
    <row r="296">
      <c r="A296" t="s">
        <v>5</v>
      </c>
      <c r="T296" t="e">
        <v>#N/A</v>
      </c>
      <c r="V296" t="e">
        <v>#N/A</v>
      </c>
      <c r="X296">
        <v>0.0</v>
      </c>
      <c r="Y296" t="e">
        <v>#N/A</v>
      </c>
    </row>
    <row r="297">
      <c r="A297" t="s">
        <v>5</v>
      </c>
      <c r="T297" t="e">
        <v>#N/A</v>
      </c>
      <c r="V297" t="e">
        <v>#N/A</v>
      </c>
      <c r="X297">
        <v>0.0</v>
      </c>
      <c r="Y297" t="e">
        <v>#N/A</v>
      </c>
    </row>
    <row r="298">
      <c r="A298" t="s">
        <v>5</v>
      </c>
      <c r="T298" t="e">
        <v>#N/A</v>
      </c>
      <c r="V298" t="e">
        <v>#N/A</v>
      </c>
      <c r="X298">
        <v>0.0</v>
      </c>
      <c r="Y298" t="e">
        <v>#N/A</v>
      </c>
    </row>
    <row r="299">
      <c r="A299" t="s">
        <v>5</v>
      </c>
      <c r="T299" t="e">
        <v>#N/A</v>
      </c>
      <c r="V299" t="e">
        <v>#N/A</v>
      </c>
      <c r="X299">
        <v>0.0</v>
      </c>
      <c r="Y299" t="e">
        <v>#N/A</v>
      </c>
    </row>
    <row r="300">
      <c r="A300" t="s">
        <v>5</v>
      </c>
      <c r="T300" t="e">
        <v>#N/A</v>
      </c>
      <c r="V300" t="e">
        <v>#N/A</v>
      </c>
      <c r="X300">
        <v>0.0</v>
      </c>
      <c r="Y300" t="e">
        <v>#N/A</v>
      </c>
    </row>
    <row r="301">
      <c r="A301" t="s">
        <v>5</v>
      </c>
      <c r="T301" t="e">
        <v>#N/A</v>
      </c>
      <c r="V301" t="e">
        <v>#N/A</v>
      </c>
      <c r="X301">
        <v>0.0</v>
      </c>
      <c r="Y301" t="e">
        <v>#N/A</v>
      </c>
    </row>
    <row r="302">
      <c r="A302" t="s">
        <v>5</v>
      </c>
      <c r="T302" t="e">
        <v>#N/A</v>
      </c>
      <c r="V302" t="e">
        <v>#N/A</v>
      </c>
      <c r="X302">
        <v>0.0</v>
      </c>
      <c r="Y302" t="e">
        <v>#N/A</v>
      </c>
    </row>
    <row r="303">
      <c r="A303" t="s">
        <v>5</v>
      </c>
      <c r="T303" t="e">
        <v>#N/A</v>
      </c>
      <c r="V303" t="e">
        <v>#N/A</v>
      </c>
      <c r="X303">
        <v>0.0</v>
      </c>
      <c r="Y303" t="e">
        <v>#N/A</v>
      </c>
    </row>
    <row r="304">
      <c r="A304" t="s">
        <v>5</v>
      </c>
      <c r="T304" t="e">
        <v>#N/A</v>
      </c>
      <c r="V304" t="e">
        <v>#N/A</v>
      </c>
      <c r="X304">
        <v>0.0</v>
      </c>
      <c r="Y304" t="e">
        <v>#N/A</v>
      </c>
    </row>
    <row r="305">
      <c r="A305" t="s">
        <v>5</v>
      </c>
      <c r="T305" t="e">
        <v>#N/A</v>
      </c>
      <c r="V305" t="e">
        <v>#N/A</v>
      </c>
      <c r="X305">
        <v>0.0</v>
      </c>
      <c r="Y305" t="e">
        <v>#N/A</v>
      </c>
    </row>
    <row r="306">
      <c r="A306" t="s">
        <v>5</v>
      </c>
      <c r="T306" t="e">
        <v>#N/A</v>
      </c>
      <c r="V306" t="e">
        <v>#N/A</v>
      </c>
      <c r="X306">
        <v>0.0</v>
      </c>
      <c r="Y306" t="e">
        <v>#N/A</v>
      </c>
    </row>
    <row r="307">
      <c r="A307" t="s">
        <v>5</v>
      </c>
      <c r="T307" t="e">
        <v>#N/A</v>
      </c>
      <c r="V307" t="e">
        <v>#N/A</v>
      </c>
      <c r="X307">
        <v>0.0</v>
      </c>
      <c r="Y307" t="e">
        <v>#N/A</v>
      </c>
    </row>
    <row r="308">
      <c r="A308" t="s">
        <v>5</v>
      </c>
      <c r="T308" t="e">
        <v>#N/A</v>
      </c>
      <c r="V308" t="e">
        <v>#N/A</v>
      </c>
      <c r="X308">
        <v>0.0</v>
      </c>
      <c r="Y308" t="e">
        <v>#N/A</v>
      </c>
    </row>
    <row r="309">
      <c r="A309" t="s">
        <v>5</v>
      </c>
      <c r="T309" t="e">
        <v>#N/A</v>
      </c>
      <c r="V309" t="e">
        <v>#N/A</v>
      </c>
      <c r="X309">
        <v>0.0</v>
      </c>
      <c r="Y309" t="e">
        <v>#N/A</v>
      </c>
    </row>
    <row r="310">
      <c r="A310" t="s">
        <v>5</v>
      </c>
      <c r="T310" t="e">
        <v>#N/A</v>
      </c>
      <c r="V310" t="e">
        <v>#N/A</v>
      </c>
      <c r="X310">
        <v>0.0</v>
      </c>
      <c r="Y310" t="e">
        <v>#N/A</v>
      </c>
    </row>
    <row r="311">
      <c r="A311" t="s">
        <v>5</v>
      </c>
      <c r="T311" t="e">
        <v>#N/A</v>
      </c>
      <c r="V311" t="e">
        <v>#N/A</v>
      </c>
      <c r="X311">
        <v>0.0</v>
      </c>
      <c r="Y311" t="e">
        <v>#N/A</v>
      </c>
    </row>
    <row r="312">
      <c r="A312" t="s">
        <v>5</v>
      </c>
      <c r="T312" t="e">
        <v>#N/A</v>
      </c>
      <c r="V312" t="e">
        <v>#N/A</v>
      </c>
      <c r="X312">
        <v>0.0</v>
      </c>
      <c r="Y312" t="e">
        <v>#N/A</v>
      </c>
    </row>
    <row r="313">
      <c r="A313" t="s">
        <v>5</v>
      </c>
      <c r="T313" t="e">
        <v>#N/A</v>
      </c>
      <c r="V313" t="e">
        <v>#N/A</v>
      </c>
      <c r="X313">
        <v>0.0</v>
      </c>
      <c r="Y313" t="e">
        <v>#N/A</v>
      </c>
    </row>
    <row r="314">
      <c r="A314" t="s">
        <v>5</v>
      </c>
      <c r="T314" t="e">
        <v>#N/A</v>
      </c>
      <c r="V314" t="e">
        <v>#N/A</v>
      </c>
      <c r="X314">
        <v>0.0</v>
      </c>
      <c r="Y314" t="e">
        <v>#N/A</v>
      </c>
    </row>
    <row r="315">
      <c r="A315" t="s">
        <v>5</v>
      </c>
      <c r="T315" t="e">
        <v>#N/A</v>
      </c>
      <c r="V315" t="e">
        <v>#N/A</v>
      </c>
      <c r="X315">
        <v>0.0</v>
      </c>
      <c r="Y315" t="e">
        <v>#N/A</v>
      </c>
    </row>
    <row r="316">
      <c r="A316" t="s">
        <v>5</v>
      </c>
      <c r="T316" t="e">
        <v>#N/A</v>
      </c>
      <c r="V316" t="e">
        <v>#N/A</v>
      </c>
      <c r="X316">
        <v>0.0</v>
      </c>
      <c r="Y316" t="e">
        <v>#N/A</v>
      </c>
    </row>
    <row r="317">
      <c r="A317" t="s">
        <v>5</v>
      </c>
      <c r="T317" t="e">
        <v>#N/A</v>
      </c>
      <c r="V317" t="e">
        <v>#N/A</v>
      </c>
      <c r="X317">
        <v>0.0</v>
      </c>
      <c r="Y317" t="e">
        <v>#N/A</v>
      </c>
    </row>
    <row r="318">
      <c r="A318" t="s">
        <v>5</v>
      </c>
      <c r="T318" t="e">
        <v>#N/A</v>
      </c>
      <c r="V318" t="e">
        <v>#N/A</v>
      </c>
      <c r="X318">
        <v>0.0</v>
      </c>
      <c r="Y318" t="e">
        <v>#N/A</v>
      </c>
    </row>
    <row r="319">
      <c r="A319" t="s">
        <v>5</v>
      </c>
      <c r="T319" t="e">
        <v>#N/A</v>
      </c>
      <c r="V319" t="e">
        <v>#N/A</v>
      </c>
      <c r="X319">
        <v>0.0</v>
      </c>
      <c r="Y319" t="e">
        <v>#N/A</v>
      </c>
    </row>
    <row r="320">
      <c r="A320" t="s">
        <v>5</v>
      </c>
      <c r="T320" t="e">
        <v>#N/A</v>
      </c>
      <c r="V320" t="e">
        <v>#N/A</v>
      </c>
      <c r="X320">
        <v>0.0</v>
      </c>
      <c r="Y320" t="e">
        <v>#N/A</v>
      </c>
    </row>
    <row r="321">
      <c r="A321" t="s">
        <v>5</v>
      </c>
      <c r="T321" t="e">
        <v>#N/A</v>
      </c>
      <c r="V321" t="e">
        <v>#N/A</v>
      </c>
      <c r="X321">
        <v>0.0</v>
      </c>
      <c r="Y321" t="e">
        <v>#N/A</v>
      </c>
    </row>
    <row r="322">
      <c r="A322" t="s">
        <v>5</v>
      </c>
      <c r="T322" t="e">
        <v>#N/A</v>
      </c>
      <c r="V322" t="e">
        <v>#N/A</v>
      </c>
      <c r="X322">
        <v>0.0</v>
      </c>
      <c r="Y322" t="e">
        <v>#N/A</v>
      </c>
    </row>
    <row r="323">
      <c r="A323" t="s">
        <v>5</v>
      </c>
      <c r="T323" t="e">
        <v>#N/A</v>
      </c>
      <c r="V323" t="e">
        <v>#N/A</v>
      </c>
      <c r="X323">
        <v>0.0</v>
      </c>
      <c r="Y323" t="e">
        <v>#N/A</v>
      </c>
    </row>
    <row r="324">
      <c r="A324" t="s">
        <v>5</v>
      </c>
      <c r="T324" t="e">
        <v>#N/A</v>
      </c>
      <c r="V324" t="e">
        <v>#N/A</v>
      </c>
      <c r="X324">
        <v>0.0</v>
      </c>
      <c r="Y324" t="e">
        <v>#N/A</v>
      </c>
    </row>
    <row r="325">
      <c r="A325" t="s">
        <v>5</v>
      </c>
      <c r="T325" t="e">
        <v>#N/A</v>
      </c>
      <c r="V325" t="e">
        <v>#N/A</v>
      </c>
      <c r="X325">
        <v>0.0</v>
      </c>
      <c r="Y325" t="e">
        <v>#N/A</v>
      </c>
    </row>
    <row r="326">
      <c r="A326" t="s">
        <v>5</v>
      </c>
      <c r="T326" t="e">
        <v>#N/A</v>
      </c>
      <c r="V326" t="e">
        <v>#N/A</v>
      </c>
      <c r="X326">
        <v>0.0</v>
      </c>
      <c r="Y326" t="e">
        <v>#N/A</v>
      </c>
    </row>
    <row r="327">
      <c r="A327" t="s">
        <v>5</v>
      </c>
      <c r="T327" t="e">
        <v>#N/A</v>
      </c>
      <c r="V327" t="e">
        <v>#N/A</v>
      </c>
      <c r="X327">
        <v>0.0</v>
      </c>
      <c r="Y327" t="e">
        <v>#N/A</v>
      </c>
    </row>
    <row r="328">
      <c r="A328" t="s">
        <v>5</v>
      </c>
      <c r="T328" t="e">
        <v>#N/A</v>
      </c>
      <c r="V328" t="e">
        <v>#N/A</v>
      </c>
      <c r="X328">
        <v>0.0</v>
      </c>
      <c r="Y328" t="e">
        <v>#N/A</v>
      </c>
    </row>
    <row r="329">
      <c r="A329" t="s">
        <v>5</v>
      </c>
      <c r="T329" t="e">
        <v>#N/A</v>
      </c>
      <c r="V329" t="e">
        <v>#N/A</v>
      </c>
      <c r="X329">
        <v>0.0</v>
      </c>
      <c r="Y329" t="e">
        <v>#N/A</v>
      </c>
    </row>
    <row r="330">
      <c r="A330" t="s">
        <v>5</v>
      </c>
      <c r="T330" t="e">
        <v>#N/A</v>
      </c>
      <c r="V330" t="e">
        <v>#N/A</v>
      </c>
      <c r="X330">
        <v>0.0</v>
      </c>
      <c r="Y330" t="e">
        <v>#N/A</v>
      </c>
    </row>
    <row r="331">
      <c r="A331" t="s">
        <v>5</v>
      </c>
      <c r="T331" t="e">
        <v>#N/A</v>
      </c>
      <c r="V331" t="e">
        <v>#N/A</v>
      </c>
      <c r="X331">
        <v>0.0</v>
      </c>
      <c r="Y331" t="e">
        <v>#N/A</v>
      </c>
    </row>
    <row r="332">
      <c r="A332" t="s">
        <v>5</v>
      </c>
      <c r="T332" t="e">
        <v>#N/A</v>
      </c>
      <c r="V332" t="e">
        <v>#N/A</v>
      </c>
      <c r="X332">
        <v>0.0</v>
      </c>
      <c r="Y332" t="e">
        <v>#N/A</v>
      </c>
    </row>
    <row r="333">
      <c r="A333" t="s">
        <v>5</v>
      </c>
      <c r="T333" t="e">
        <v>#N/A</v>
      </c>
      <c r="V333" t="e">
        <v>#N/A</v>
      </c>
      <c r="X333">
        <v>0.0</v>
      </c>
      <c r="Y333" t="e">
        <v>#N/A</v>
      </c>
    </row>
    <row r="334">
      <c r="A334" t="s">
        <v>5</v>
      </c>
      <c r="T334" t="e">
        <v>#N/A</v>
      </c>
      <c r="V334" t="e">
        <v>#N/A</v>
      </c>
      <c r="X334">
        <v>0.0</v>
      </c>
      <c r="Y334" t="e">
        <v>#N/A</v>
      </c>
    </row>
    <row r="335">
      <c r="A335" t="s">
        <v>5</v>
      </c>
      <c r="T335" t="e">
        <v>#N/A</v>
      </c>
      <c r="V335" t="e">
        <v>#N/A</v>
      </c>
      <c r="X335">
        <v>0.0</v>
      </c>
      <c r="Y335" t="e">
        <v>#N/A</v>
      </c>
    </row>
    <row r="336">
      <c r="A336" t="s">
        <v>5</v>
      </c>
      <c r="T336" t="e">
        <v>#N/A</v>
      </c>
      <c r="V336" t="e">
        <v>#N/A</v>
      </c>
      <c r="X336">
        <v>0.0</v>
      </c>
      <c r="Y336" t="e">
        <v>#N/A</v>
      </c>
    </row>
    <row r="337">
      <c r="A337" t="s">
        <v>5</v>
      </c>
      <c r="T337" t="e">
        <v>#N/A</v>
      </c>
      <c r="V337" t="e">
        <v>#N/A</v>
      </c>
      <c r="X337">
        <v>0.0</v>
      </c>
      <c r="Y337" t="e">
        <v>#N/A</v>
      </c>
    </row>
    <row r="338">
      <c r="A338" t="s">
        <v>5</v>
      </c>
      <c r="T338" t="e">
        <v>#N/A</v>
      </c>
      <c r="V338" t="e">
        <v>#N/A</v>
      </c>
      <c r="X338">
        <v>0.0</v>
      </c>
      <c r="Y338" t="e">
        <v>#N/A</v>
      </c>
    </row>
    <row r="339">
      <c r="A339" t="s">
        <v>5</v>
      </c>
      <c r="T339" t="e">
        <v>#N/A</v>
      </c>
      <c r="V339" t="e">
        <v>#N/A</v>
      </c>
      <c r="X339">
        <v>0.0</v>
      </c>
      <c r="Y339" t="e">
        <v>#N/A</v>
      </c>
    </row>
    <row r="340">
      <c r="A340" t="s">
        <v>5</v>
      </c>
      <c r="T340" t="e">
        <v>#N/A</v>
      </c>
      <c r="V340" t="e">
        <v>#N/A</v>
      </c>
      <c r="X340">
        <v>0.0</v>
      </c>
      <c r="Y340" t="e">
        <v>#N/A</v>
      </c>
    </row>
    <row r="341">
      <c r="A341" t="s">
        <v>5</v>
      </c>
      <c r="T341" t="e">
        <v>#N/A</v>
      </c>
      <c r="V341" t="e">
        <v>#N/A</v>
      </c>
      <c r="X341">
        <v>0.0</v>
      </c>
      <c r="Y341" t="e">
        <v>#N/A</v>
      </c>
    </row>
    <row r="342">
      <c r="A342" t="s">
        <v>5</v>
      </c>
      <c r="T342" t="e">
        <v>#N/A</v>
      </c>
      <c r="V342" t="e">
        <v>#N/A</v>
      </c>
      <c r="X342">
        <v>0.0</v>
      </c>
      <c r="Y342" t="e">
        <v>#N/A</v>
      </c>
    </row>
    <row r="343">
      <c r="A343" t="s">
        <v>5</v>
      </c>
      <c r="T343" t="e">
        <v>#N/A</v>
      </c>
      <c r="V343" t="e">
        <v>#N/A</v>
      </c>
      <c r="X343">
        <v>0.0</v>
      </c>
      <c r="Y343" t="e">
        <v>#N/A</v>
      </c>
    </row>
    <row r="344">
      <c r="A344" t="s">
        <v>5</v>
      </c>
      <c r="T344" t="e">
        <v>#N/A</v>
      </c>
      <c r="V344" t="e">
        <v>#N/A</v>
      </c>
      <c r="X344">
        <v>0.0</v>
      </c>
      <c r="Y344" t="e">
        <v>#N/A</v>
      </c>
    </row>
    <row r="345">
      <c r="A345" t="s">
        <v>5</v>
      </c>
      <c r="T345" t="e">
        <v>#N/A</v>
      </c>
      <c r="V345" t="e">
        <v>#N/A</v>
      </c>
      <c r="X345">
        <v>0.0</v>
      </c>
      <c r="Y345" t="e">
        <v>#N/A</v>
      </c>
    </row>
    <row r="346">
      <c r="A346" t="s">
        <v>5</v>
      </c>
      <c r="T346" t="e">
        <v>#N/A</v>
      </c>
      <c r="V346" t="e">
        <v>#N/A</v>
      </c>
      <c r="X346">
        <v>0.0</v>
      </c>
      <c r="Y346" t="e">
        <v>#N/A</v>
      </c>
    </row>
    <row r="347">
      <c r="A347" t="s">
        <v>5</v>
      </c>
      <c r="T347" t="e">
        <v>#N/A</v>
      </c>
      <c r="V347" t="e">
        <v>#N/A</v>
      </c>
      <c r="X347">
        <v>0.0</v>
      </c>
      <c r="Y347" t="e">
        <v>#N/A</v>
      </c>
    </row>
    <row r="348">
      <c r="A348" t="s">
        <v>5</v>
      </c>
      <c r="T348" t="e">
        <v>#N/A</v>
      </c>
      <c r="V348" t="e">
        <v>#N/A</v>
      </c>
      <c r="X348">
        <v>0.0</v>
      </c>
      <c r="Y348" t="e">
        <v>#N/A</v>
      </c>
    </row>
    <row r="349">
      <c r="A349" t="s">
        <v>5</v>
      </c>
      <c r="T349" t="e">
        <v>#N/A</v>
      </c>
      <c r="V349" t="e">
        <v>#N/A</v>
      </c>
      <c r="X349">
        <v>0.0</v>
      </c>
      <c r="Y349" t="e">
        <v>#N/A</v>
      </c>
    </row>
    <row r="350">
      <c r="A350" t="s">
        <v>5</v>
      </c>
      <c r="T350" t="e">
        <v>#N/A</v>
      </c>
      <c r="V350" t="e">
        <v>#N/A</v>
      </c>
      <c r="X350">
        <v>0.0</v>
      </c>
      <c r="Y350" t="e">
        <v>#N/A</v>
      </c>
    </row>
    <row r="351">
      <c r="A351" t="s">
        <v>5</v>
      </c>
      <c r="T351" t="e">
        <v>#N/A</v>
      </c>
      <c r="V351" t="e">
        <v>#N/A</v>
      </c>
      <c r="X351">
        <v>0.0</v>
      </c>
      <c r="Y351" t="e">
        <v>#N/A</v>
      </c>
    </row>
    <row r="352">
      <c r="A352" t="s">
        <v>5</v>
      </c>
      <c r="T352" t="e">
        <v>#N/A</v>
      </c>
      <c r="V352" t="e">
        <v>#N/A</v>
      </c>
      <c r="X352">
        <v>0.0</v>
      </c>
      <c r="Y352" t="e">
        <v>#N/A</v>
      </c>
    </row>
    <row r="353">
      <c r="A353" t="s">
        <v>5</v>
      </c>
      <c r="T353" t="e">
        <v>#N/A</v>
      </c>
      <c r="V353" t="e">
        <v>#N/A</v>
      </c>
      <c r="X353">
        <v>0.0</v>
      </c>
      <c r="Y353" t="e">
        <v>#N/A</v>
      </c>
    </row>
    <row r="354">
      <c r="A354" t="s">
        <v>5</v>
      </c>
      <c r="T354" t="e">
        <v>#N/A</v>
      </c>
      <c r="V354" t="e">
        <v>#N/A</v>
      </c>
      <c r="X354">
        <v>0.0</v>
      </c>
      <c r="Y354" t="e">
        <v>#N/A</v>
      </c>
    </row>
    <row r="355">
      <c r="A355" t="s">
        <v>5</v>
      </c>
      <c r="T355" t="e">
        <v>#N/A</v>
      </c>
      <c r="V355" t="e">
        <v>#N/A</v>
      </c>
      <c r="X355">
        <v>0.0</v>
      </c>
      <c r="Y355" t="e">
        <v>#N/A</v>
      </c>
    </row>
    <row r="356">
      <c r="A356" t="s">
        <v>5</v>
      </c>
      <c r="T356" t="e">
        <v>#N/A</v>
      </c>
      <c r="V356" t="e">
        <v>#N/A</v>
      </c>
      <c r="X356">
        <v>0.0</v>
      </c>
      <c r="Y356" t="e">
        <v>#N/A</v>
      </c>
    </row>
    <row r="357">
      <c r="A357" t="s">
        <v>5</v>
      </c>
      <c r="T357" t="e">
        <v>#N/A</v>
      </c>
      <c r="V357" t="e">
        <v>#N/A</v>
      </c>
      <c r="X357">
        <v>0.0</v>
      </c>
      <c r="Y357" t="e">
        <v>#N/A</v>
      </c>
    </row>
    <row r="358">
      <c r="A358" t="s">
        <v>5</v>
      </c>
      <c r="T358" t="e">
        <v>#N/A</v>
      </c>
      <c r="V358" t="e">
        <v>#N/A</v>
      </c>
      <c r="X358">
        <v>0.0</v>
      </c>
      <c r="Y358" t="e">
        <v>#N/A</v>
      </c>
    </row>
    <row r="359">
      <c r="A359" t="s">
        <v>5</v>
      </c>
      <c r="T359" t="e">
        <v>#N/A</v>
      </c>
      <c r="V359" t="e">
        <v>#N/A</v>
      </c>
      <c r="X359">
        <v>0.0</v>
      </c>
      <c r="Y359" t="e">
        <v>#N/A</v>
      </c>
    </row>
    <row r="360">
      <c r="A360" t="s">
        <v>5</v>
      </c>
      <c r="T360" t="e">
        <v>#N/A</v>
      </c>
      <c r="V360" t="e">
        <v>#N/A</v>
      </c>
      <c r="X360">
        <v>0.0</v>
      </c>
      <c r="Y360" t="e">
        <v>#N/A</v>
      </c>
    </row>
    <row r="361">
      <c r="A361" t="s">
        <v>5</v>
      </c>
      <c r="T361" t="e">
        <v>#N/A</v>
      </c>
      <c r="V361" t="e">
        <v>#N/A</v>
      </c>
      <c r="X361">
        <v>0.0</v>
      </c>
      <c r="Y361" t="e">
        <v>#N/A</v>
      </c>
    </row>
    <row r="362">
      <c r="A362" t="s">
        <v>5</v>
      </c>
      <c r="T362" t="e">
        <v>#N/A</v>
      </c>
      <c r="V362" t="e">
        <v>#N/A</v>
      </c>
      <c r="X362">
        <v>0.0</v>
      </c>
      <c r="Y362" t="e">
        <v>#N/A</v>
      </c>
    </row>
    <row r="363">
      <c r="A363" t="s">
        <v>5</v>
      </c>
      <c r="T363" t="e">
        <v>#N/A</v>
      </c>
      <c r="V363" t="e">
        <v>#N/A</v>
      </c>
      <c r="X363">
        <v>0.0</v>
      </c>
      <c r="Y363" t="e">
        <v>#N/A</v>
      </c>
    </row>
    <row r="364">
      <c r="A364" t="s">
        <v>5</v>
      </c>
      <c r="T364" t="e">
        <v>#N/A</v>
      </c>
      <c r="V364" t="e">
        <v>#N/A</v>
      </c>
      <c r="X364">
        <v>0.0</v>
      </c>
      <c r="Y364" t="e">
        <v>#N/A</v>
      </c>
    </row>
    <row r="365">
      <c r="A365" t="s">
        <v>5</v>
      </c>
      <c r="T365" t="e">
        <v>#N/A</v>
      </c>
      <c r="V365" t="e">
        <v>#N/A</v>
      </c>
      <c r="X365">
        <v>0.0</v>
      </c>
      <c r="Y365" t="e">
        <v>#N/A</v>
      </c>
    </row>
    <row r="366">
      <c r="A366" t="s">
        <v>5</v>
      </c>
      <c r="T366" t="e">
        <v>#N/A</v>
      </c>
      <c r="V366" t="e">
        <v>#N/A</v>
      </c>
      <c r="X366">
        <v>0.0</v>
      </c>
      <c r="Y366" t="e">
        <v>#N/A</v>
      </c>
    </row>
    <row r="367">
      <c r="A367" t="s">
        <v>5</v>
      </c>
      <c r="T367" t="e">
        <v>#N/A</v>
      </c>
      <c r="V367" t="e">
        <v>#N/A</v>
      </c>
      <c r="X367">
        <v>0.0</v>
      </c>
      <c r="Y367" t="e">
        <v>#N/A</v>
      </c>
    </row>
    <row r="368">
      <c r="A368" t="s">
        <v>5</v>
      </c>
      <c r="T368" t="e">
        <v>#N/A</v>
      </c>
      <c r="V368" t="e">
        <v>#N/A</v>
      </c>
      <c r="X368">
        <v>0.0</v>
      </c>
      <c r="Y368" t="e">
        <v>#N/A</v>
      </c>
    </row>
    <row r="369">
      <c r="A369" t="s">
        <v>5</v>
      </c>
      <c r="T369" t="e">
        <v>#N/A</v>
      </c>
      <c r="V369" t="e">
        <v>#N/A</v>
      </c>
      <c r="X369">
        <v>0.0</v>
      </c>
      <c r="Y369" t="e">
        <v>#N/A</v>
      </c>
    </row>
    <row r="370">
      <c r="A370" t="s">
        <v>5</v>
      </c>
      <c r="T370" t="e">
        <v>#N/A</v>
      </c>
      <c r="V370" t="e">
        <v>#N/A</v>
      </c>
      <c r="X370">
        <v>0.0</v>
      </c>
      <c r="Y370" t="e">
        <v>#N/A</v>
      </c>
    </row>
    <row r="371">
      <c r="A371" t="s">
        <v>5</v>
      </c>
      <c r="T371" t="e">
        <v>#N/A</v>
      </c>
      <c r="V371" t="e">
        <v>#N/A</v>
      </c>
      <c r="X371">
        <v>0.0</v>
      </c>
      <c r="Y371" t="e">
        <v>#N/A</v>
      </c>
    </row>
    <row r="372">
      <c r="A372" t="s">
        <v>5</v>
      </c>
      <c r="T372" t="e">
        <v>#N/A</v>
      </c>
      <c r="V372" t="e">
        <v>#N/A</v>
      </c>
      <c r="X372">
        <v>0.0</v>
      </c>
      <c r="Y372" t="e">
        <v>#N/A</v>
      </c>
    </row>
    <row r="373">
      <c r="A373" t="s">
        <v>5</v>
      </c>
      <c r="T373" t="e">
        <v>#N/A</v>
      </c>
      <c r="V373" t="e">
        <v>#N/A</v>
      </c>
      <c r="X373">
        <v>0.0</v>
      </c>
      <c r="Y373" t="e">
        <v>#N/A</v>
      </c>
    </row>
    <row r="374">
      <c r="A374" t="s">
        <v>5</v>
      </c>
      <c r="T374" t="e">
        <v>#N/A</v>
      </c>
      <c r="V374" t="e">
        <v>#N/A</v>
      </c>
      <c r="X374">
        <v>0.0</v>
      </c>
      <c r="Y374" t="e">
        <v>#N/A</v>
      </c>
    </row>
    <row r="375">
      <c r="A375" t="s">
        <v>5</v>
      </c>
      <c r="T375" t="e">
        <v>#N/A</v>
      </c>
      <c r="V375" t="e">
        <v>#N/A</v>
      </c>
      <c r="X375">
        <v>0.0</v>
      </c>
      <c r="Y375" t="e">
        <v>#N/A</v>
      </c>
    </row>
    <row r="376">
      <c r="A376" t="s">
        <v>5</v>
      </c>
      <c r="T376" t="e">
        <v>#N/A</v>
      </c>
      <c r="V376" t="e">
        <v>#N/A</v>
      </c>
      <c r="X376">
        <v>0.0</v>
      </c>
      <c r="Y376" t="e">
        <v>#N/A</v>
      </c>
    </row>
    <row r="377">
      <c r="A377" t="s">
        <v>5</v>
      </c>
      <c r="T377" t="e">
        <v>#N/A</v>
      </c>
      <c r="V377" t="e">
        <v>#N/A</v>
      </c>
      <c r="X377">
        <v>0.0</v>
      </c>
      <c r="Y377" t="e">
        <v>#N/A</v>
      </c>
    </row>
    <row r="378">
      <c r="A378" t="s">
        <v>5</v>
      </c>
      <c r="T378" t="e">
        <v>#N/A</v>
      </c>
      <c r="V378" t="e">
        <v>#N/A</v>
      </c>
      <c r="X378">
        <v>0.0</v>
      </c>
      <c r="Y378" t="e">
        <v>#N/A</v>
      </c>
    </row>
    <row r="379">
      <c r="A379" t="s">
        <v>5</v>
      </c>
      <c r="T379" t="e">
        <v>#N/A</v>
      </c>
      <c r="V379" t="e">
        <v>#N/A</v>
      </c>
      <c r="X379">
        <v>0.0</v>
      </c>
      <c r="Y379" t="e">
        <v>#N/A</v>
      </c>
    </row>
    <row r="380">
      <c r="A380" t="s">
        <v>5</v>
      </c>
      <c r="T380" t="e">
        <v>#N/A</v>
      </c>
      <c r="V380" t="e">
        <v>#N/A</v>
      </c>
      <c r="X380">
        <v>0.0</v>
      </c>
      <c r="Y380" t="e">
        <v>#N/A</v>
      </c>
    </row>
    <row r="381">
      <c r="A381" t="s">
        <v>5</v>
      </c>
      <c r="T381" t="e">
        <v>#N/A</v>
      </c>
      <c r="V381" t="e">
        <v>#N/A</v>
      </c>
      <c r="X381">
        <v>0.0</v>
      </c>
      <c r="Y381" t="e">
        <v>#N/A</v>
      </c>
    </row>
    <row r="382">
      <c r="A382" t="s">
        <v>5</v>
      </c>
      <c r="T382" t="e">
        <v>#N/A</v>
      </c>
      <c r="V382" t="e">
        <v>#N/A</v>
      </c>
      <c r="X382">
        <v>0.0</v>
      </c>
      <c r="Y382" t="e">
        <v>#N/A</v>
      </c>
    </row>
    <row r="383">
      <c r="A383" t="s">
        <v>5</v>
      </c>
      <c r="T383" t="e">
        <v>#N/A</v>
      </c>
      <c r="V383" t="e">
        <v>#N/A</v>
      </c>
      <c r="X383">
        <v>0.0</v>
      </c>
      <c r="Y383" t="e">
        <v>#N/A</v>
      </c>
    </row>
    <row r="384">
      <c r="A384" t="s">
        <v>5</v>
      </c>
      <c r="T384" t="e">
        <v>#N/A</v>
      </c>
      <c r="V384" t="e">
        <v>#N/A</v>
      </c>
      <c r="X384">
        <v>0.0</v>
      </c>
      <c r="Y384" t="e">
        <v>#N/A</v>
      </c>
    </row>
    <row r="385">
      <c r="A385" t="s">
        <v>5</v>
      </c>
      <c r="T385" t="e">
        <v>#N/A</v>
      </c>
      <c r="V385" t="e">
        <v>#N/A</v>
      </c>
      <c r="X385">
        <v>0.0</v>
      </c>
      <c r="Y385" t="e">
        <v>#N/A</v>
      </c>
    </row>
    <row r="386">
      <c r="A386" t="s">
        <v>5</v>
      </c>
      <c r="T386" t="e">
        <v>#N/A</v>
      </c>
      <c r="V386" t="e">
        <v>#N/A</v>
      </c>
      <c r="X386">
        <v>0.0</v>
      </c>
      <c r="Y386" t="e">
        <v>#N/A</v>
      </c>
    </row>
    <row r="387">
      <c r="A387" t="s">
        <v>5</v>
      </c>
      <c r="T387" t="e">
        <v>#N/A</v>
      </c>
      <c r="V387" t="e">
        <v>#N/A</v>
      </c>
      <c r="X387">
        <v>0.0</v>
      </c>
      <c r="Y387" t="e">
        <v>#N/A</v>
      </c>
    </row>
    <row r="388">
      <c r="A388" t="s">
        <v>5</v>
      </c>
      <c r="T388" t="e">
        <v>#N/A</v>
      </c>
      <c r="V388" t="e">
        <v>#N/A</v>
      </c>
      <c r="X388">
        <v>0.0</v>
      </c>
      <c r="Y388" t="e">
        <v>#N/A</v>
      </c>
    </row>
    <row r="389">
      <c r="A389" t="s">
        <v>5</v>
      </c>
      <c r="T389" t="e">
        <v>#N/A</v>
      </c>
      <c r="V389" t="e">
        <v>#N/A</v>
      </c>
      <c r="X389">
        <v>0.0</v>
      </c>
      <c r="Y389" t="e">
        <v>#N/A</v>
      </c>
    </row>
    <row r="390">
      <c r="A390" t="s">
        <v>5</v>
      </c>
      <c r="T390" t="e">
        <v>#N/A</v>
      </c>
      <c r="V390" t="e">
        <v>#N/A</v>
      </c>
      <c r="X390">
        <v>0.0</v>
      </c>
      <c r="Y390" t="e">
        <v>#N/A</v>
      </c>
    </row>
    <row r="391">
      <c r="A391" t="s">
        <v>5</v>
      </c>
      <c r="T391" t="e">
        <v>#N/A</v>
      </c>
      <c r="V391" t="e">
        <v>#N/A</v>
      </c>
      <c r="X391">
        <v>0.0</v>
      </c>
      <c r="Y391" t="e">
        <v>#N/A</v>
      </c>
    </row>
    <row r="392">
      <c r="A392" t="s">
        <v>5</v>
      </c>
      <c r="T392" t="e">
        <v>#N/A</v>
      </c>
      <c r="V392" t="e">
        <v>#N/A</v>
      </c>
      <c r="X392">
        <v>0.0</v>
      </c>
      <c r="Y392" t="e">
        <v>#N/A</v>
      </c>
    </row>
    <row r="393">
      <c r="A393" t="s">
        <v>5</v>
      </c>
      <c r="T393" t="e">
        <v>#N/A</v>
      </c>
      <c r="V393" t="e">
        <v>#N/A</v>
      </c>
      <c r="X393">
        <v>0.0</v>
      </c>
      <c r="Y393" t="e">
        <v>#N/A</v>
      </c>
    </row>
    <row r="394">
      <c r="A394" t="s">
        <v>5</v>
      </c>
      <c r="T394" t="e">
        <v>#N/A</v>
      </c>
      <c r="V394" t="e">
        <v>#N/A</v>
      </c>
      <c r="X394">
        <v>0.0</v>
      </c>
      <c r="Y394" t="e">
        <v>#N/A</v>
      </c>
    </row>
    <row r="395">
      <c r="A395" t="s">
        <v>5</v>
      </c>
      <c r="T395" t="e">
        <v>#N/A</v>
      </c>
      <c r="V395" t="e">
        <v>#N/A</v>
      </c>
      <c r="X395">
        <v>0.0</v>
      </c>
      <c r="Y395" t="e">
        <v>#N/A</v>
      </c>
    </row>
    <row r="396">
      <c r="A396" t="s">
        <v>5</v>
      </c>
      <c r="T396" t="e">
        <v>#N/A</v>
      </c>
      <c r="V396" t="e">
        <v>#N/A</v>
      </c>
      <c r="X396">
        <v>0.0</v>
      </c>
      <c r="Y396" t="e">
        <v>#N/A</v>
      </c>
    </row>
    <row r="397">
      <c r="A397" t="s">
        <v>5</v>
      </c>
      <c r="T397" t="e">
        <v>#N/A</v>
      </c>
      <c r="V397" t="e">
        <v>#N/A</v>
      </c>
      <c r="X397">
        <v>0.0</v>
      </c>
      <c r="Y397" t="e">
        <v>#N/A</v>
      </c>
    </row>
    <row r="398">
      <c r="A398" t="s">
        <v>5</v>
      </c>
      <c r="T398" t="e">
        <v>#N/A</v>
      </c>
      <c r="V398" t="e">
        <v>#N/A</v>
      </c>
      <c r="X398">
        <v>0.0</v>
      </c>
      <c r="Y398" t="e">
        <v>#N/A</v>
      </c>
    </row>
    <row r="399">
      <c r="A399" t="s">
        <v>5</v>
      </c>
      <c r="T399" t="e">
        <v>#N/A</v>
      </c>
      <c r="V399" t="e">
        <v>#N/A</v>
      </c>
      <c r="X399">
        <v>0.0</v>
      </c>
      <c r="Y399" t="e">
        <v>#N/A</v>
      </c>
    </row>
    <row r="400">
      <c r="A400" t="s">
        <v>5</v>
      </c>
      <c r="T400" t="e">
        <v>#N/A</v>
      </c>
      <c r="V400" t="e">
        <v>#N/A</v>
      </c>
      <c r="X400">
        <v>0.0</v>
      </c>
      <c r="Y400" t="e">
        <v>#N/A</v>
      </c>
    </row>
    <row r="401">
      <c r="A401" t="s">
        <v>5</v>
      </c>
      <c r="T401" t="e">
        <v>#N/A</v>
      </c>
      <c r="V401" t="e">
        <v>#N/A</v>
      </c>
      <c r="X401">
        <v>0.0</v>
      </c>
      <c r="Y401" t="e">
        <v>#N/A</v>
      </c>
    </row>
    <row r="402">
      <c r="A402" t="s">
        <v>5</v>
      </c>
      <c r="T402" t="e">
        <v>#N/A</v>
      </c>
      <c r="V402" t="e">
        <v>#N/A</v>
      </c>
      <c r="X402">
        <v>0.0</v>
      </c>
      <c r="Y402" t="e">
        <v>#N/A</v>
      </c>
    </row>
    <row r="403">
      <c r="A403" t="s">
        <v>5</v>
      </c>
      <c r="T403" t="e">
        <v>#N/A</v>
      </c>
      <c r="V403" t="e">
        <v>#N/A</v>
      </c>
      <c r="X403">
        <v>0.0</v>
      </c>
      <c r="Y403" t="e">
        <v>#N/A</v>
      </c>
    </row>
    <row r="404">
      <c r="A404" t="s">
        <v>5</v>
      </c>
      <c r="T404" t="e">
        <v>#N/A</v>
      </c>
      <c r="V404" t="e">
        <v>#N/A</v>
      </c>
      <c r="X404">
        <v>0.0</v>
      </c>
      <c r="Y404" t="e">
        <v>#N/A</v>
      </c>
    </row>
    <row r="405">
      <c r="A405" t="s">
        <v>5</v>
      </c>
      <c r="T405" t="e">
        <v>#N/A</v>
      </c>
      <c r="V405" t="e">
        <v>#N/A</v>
      </c>
      <c r="X405">
        <v>0.0</v>
      </c>
      <c r="Y405" t="e">
        <v>#N/A</v>
      </c>
    </row>
    <row r="406">
      <c r="A406" t="s">
        <v>5</v>
      </c>
      <c r="T406" t="e">
        <v>#N/A</v>
      </c>
      <c r="V406" t="e">
        <v>#N/A</v>
      </c>
      <c r="X406">
        <v>0.0</v>
      </c>
      <c r="Y406" t="e">
        <v>#N/A</v>
      </c>
    </row>
    <row r="407">
      <c r="A407" t="s">
        <v>5</v>
      </c>
      <c r="T407" t="e">
        <v>#N/A</v>
      </c>
      <c r="V407" t="e">
        <v>#N/A</v>
      </c>
      <c r="X407">
        <v>0.0</v>
      </c>
      <c r="Y407" t="e">
        <v>#N/A</v>
      </c>
    </row>
    <row r="408">
      <c r="A408" t="s">
        <v>5</v>
      </c>
      <c r="T408" t="e">
        <v>#N/A</v>
      </c>
      <c r="V408" t="e">
        <v>#N/A</v>
      </c>
      <c r="X408">
        <v>0.0</v>
      </c>
      <c r="Y408" t="e">
        <v>#N/A</v>
      </c>
    </row>
    <row r="409">
      <c r="A409" t="s">
        <v>5</v>
      </c>
      <c r="T409" t="e">
        <v>#N/A</v>
      </c>
      <c r="V409" t="e">
        <v>#N/A</v>
      </c>
      <c r="X409">
        <v>0.0</v>
      </c>
      <c r="Y409" t="e">
        <v>#N/A</v>
      </c>
    </row>
    <row r="410">
      <c r="A410" t="s">
        <v>5</v>
      </c>
      <c r="T410" t="e">
        <v>#N/A</v>
      </c>
      <c r="V410" t="e">
        <v>#N/A</v>
      </c>
      <c r="X410">
        <v>0.0</v>
      </c>
      <c r="Y410" t="e">
        <v>#N/A</v>
      </c>
    </row>
    <row r="411">
      <c r="A411" t="s">
        <v>5</v>
      </c>
      <c r="T411" t="e">
        <v>#N/A</v>
      </c>
      <c r="V411" t="e">
        <v>#N/A</v>
      </c>
      <c r="X411">
        <v>0.0</v>
      </c>
      <c r="Y411" t="e">
        <v>#N/A</v>
      </c>
    </row>
    <row r="412">
      <c r="A412" t="s">
        <v>5</v>
      </c>
      <c r="T412" t="e">
        <v>#N/A</v>
      </c>
      <c r="V412" t="e">
        <v>#N/A</v>
      </c>
      <c r="X412">
        <v>0.0</v>
      </c>
      <c r="Y412" t="e">
        <v>#N/A</v>
      </c>
    </row>
    <row r="413">
      <c r="A413" t="s">
        <v>5</v>
      </c>
      <c r="T413" t="e">
        <v>#N/A</v>
      </c>
      <c r="V413" t="e">
        <v>#N/A</v>
      </c>
      <c r="X413">
        <v>0.0</v>
      </c>
      <c r="Y413" t="e">
        <v>#N/A</v>
      </c>
    </row>
    <row r="414">
      <c r="A414" t="s">
        <v>5</v>
      </c>
      <c r="T414" t="e">
        <v>#N/A</v>
      </c>
      <c r="V414" t="e">
        <v>#N/A</v>
      </c>
      <c r="X414">
        <v>0.0</v>
      </c>
      <c r="Y414" t="e">
        <v>#N/A</v>
      </c>
    </row>
    <row r="415">
      <c r="A415" t="s">
        <v>5</v>
      </c>
      <c r="T415" t="e">
        <v>#N/A</v>
      </c>
      <c r="V415" t="e">
        <v>#N/A</v>
      </c>
      <c r="X415">
        <v>0.0</v>
      </c>
      <c r="Y415" t="e">
        <v>#N/A</v>
      </c>
    </row>
    <row r="416">
      <c r="A416" t="s">
        <v>5</v>
      </c>
      <c r="T416" t="e">
        <v>#N/A</v>
      </c>
      <c r="V416" t="e">
        <v>#N/A</v>
      </c>
      <c r="X416">
        <v>0.0</v>
      </c>
      <c r="Y416" t="e">
        <v>#N/A</v>
      </c>
    </row>
    <row r="417">
      <c r="A417" t="s">
        <v>5</v>
      </c>
      <c r="T417" t="e">
        <v>#N/A</v>
      </c>
      <c r="V417" t="e">
        <v>#N/A</v>
      </c>
      <c r="X417">
        <v>0.0</v>
      </c>
      <c r="Y417" t="e">
        <v>#N/A</v>
      </c>
    </row>
    <row r="418">
      <c r="A418" t="s">
        <v>5</v>
      </c>
      <c r="T418" t="e">
        <v>#N/A</v>
      </c>
      <c r="V418" t="e">
        <v>#N/A</v>
      </c>
      <c r="X418">
        <v>0.0</v>
      </c>
      <c r="Y418" t="e">
        <v>#N/A</v>
      </c>
    </row>
    <row r="419">
      <c r="A419" t="s">
        <v>5</v>
      </c>
      <c r="T419" t="e">
        <v>#N/A</v>
      </c>
      <c r="V419" t="e">
        <v>#N/A</v>
      </c>
      <c r="X419">
        <v>0.0</v>
      </c>
      <c r="Y419" t="e">
        <v>#N/A</v>
      </c>
    </row>
    <row r="420">
      <c r="A420" t="s">
        <v>5</v>
      </c>
      <c r="T420" t="e">
        <v>#N/A</v>
      </c>
      <c r="V420" t="e">
        <v>#N/A</v>
      </c>
      <c r="X420">
        <v>0.0</v>
      </c>
      <c r="Y420" t="e">
        <v>#N/A</v>
      </c>
    </row>
    <row r="421">
      <c r="A421" t="s">
        <v>5</v>
      </c>
      <c r="T421" t="e">
        <v>#N/A</v>
      </c>
      <c r="V421" t="e">
        <v>#N/A</v>
      </c>
      <c r="X421">
        <v>0.0</v>
      </c>
      <c r="Y421" t="e">
        <v>#N/A</v>
      </c>
    </row>
    <row r="422">
      <c r="A422" t="s">
        <v>5</v>
      </c>
      <c r="T422" t="e">
        <v>#N/A</v>
      </c>
      <c r="V422" t="e">
        <v>#N/A</v>
      </c>
      <c r="X422">
        <v>0.0</v>
      </c>
      <c r="Y422" t="e">
        <v>#N/A</v>
      </c>
    </row>
    <row r="423">
      <c r="A423" t="s">
        <v>5</v>
      </c>
      <c r="T423" t="e">
        <v>#N/A</v>
      </c>
      <c r="V423" t="e">
        <v>#N/A</v>
      </c>
      <c r="X423">
        <v>0.0</v>
      </c>
      <c r="Y423" t="e">
        <v>#N/A</v>
      </c>
    </row>
    <row r="424">
      <c r="A424" t="s">
        <v>5</v>
      </c>
      <c r="T424" t="e">
        <v>#N/A</v>
      </c>
      <c r="V424" t="e">
        <v>#N/A</v>
      </c>
      <c r="X424">
        <v>0.0</v>
      </c>
      <c r="Y424" t="e">
        <v>#N/A</v>
      </c>
    </row>
    <row r="425">
      <c r="A425" t="s">
        <v>5</v>
      </c>
      <c r="T425" t="e">
        <v>#N/A</v>
      </c>
      <c r="V425" t="e">
        <v>#N/A</v>
      </c>
      <c r="X425">
        <v>0.0</v>
      </c>
      <c r="Y425" t="e">
        <v>#N/A</v>
      </c>
    </row>
    <row r="426">
      <c r="A426" t="s">
        <v>5</v>
      </c>
      <c r="T426" t="e">
        <v>#N/A</v>
      </c>
      <c r="V426" t="e">
        <v>#N/A</v>
      </c>
      <c r="X426">
        <v>0.0</v>
      </c>
      <c r="Y426" t="e">
        <v>#N/A</v>
      </c>
    </row>
    <row r="427">
      <c r="A427" t="s">
        <v>5</v>
      </c>
      <c r="T427" t="e">
        <v>#N/A</v>
      </c>
      <c r="V427" t="e">
        <v>#N/A</v>
      </c>
      <c r="X427">
        <v>0.0</v>
      </c>
      <c r="Y427" t="e">
        <v>#N/A</v>
      </c>
    </row>
    <row r="428">
      <c r="A428" t="s">
        <v>5</v>
      </c>
      <c r="T428" t="e">
        <v>#N/A</v>
      </c>
      <c r="V428" t="e">
        <v>#N/A</v>
      </c>
      <c r="X428">
        <v>0.0</v>
      </c>
      <c r="Y428" t="e">
        <v>#N/A</v>
      </c>
    </row>
    <row r="429">
      <c r="A429" t="s">
        <v>5</v>
      </c>
      <c r="T429" t="e">
        <v>#N/A</v>
      </c>
      <c r="V429" t="e">
        <v>#N/A</v>
      </c>
      <c r="X429">
        <v>0.0</v>
      </c>
      <c r="Y429" t="e">
        <v>#N/A</v>
      </c>
    </row>
    <row r="430">
      <c r="A430" t="s">
        <v>5</v>
      </c>
      <c r="T430" t="e">
        <v>#N/A</v>
      </c>
      <c r="V430" t="e">
        <v>#N/A</v>
      </c>
      <c r="X430">
        <v>0.0</v>
      </c>
      <c r="Y430" t="e">
        <v>#N/A</v>
      </c>
    </row>
    <row r="431">
      <c r="A431" t="s">
        <v>5</v>
      </c>
      <c r="T431" t="e">
        <v>#N/A</v>
      </c>
      <c r="V431" t="e">
        <v>#N/A</v>
      </c>
      <c r="X431">
        <v>0.0</v>
      </c>
      <c r="Y431" t="e">
        <v>#N/A</v>
      </c>
    </row>
    <row r="432">
      <c r="A432" t="s">
        <v>5</v>
      </c>
      <c r="T432" t="e">
        <v>#N/A</v>
      </c>
      <c r="V432" t="e">
        <v>#N/A</v>
      </c>
      <c r="X432">
        <v>0.0</v>
      </c>
      <c r="Y432" t="e">
        <v>#N/A</v>
      </c>
    </row>
    <row r="433">
      <c r="A433" t="s">
        <v>5</v>
      </c>
      <c r="T433" t="e">
        <v>#N/A</v>
      </c>
      <c r="V433" t="e">
        <v>#N/A</v>
      </c>
      <c r="X433">
        <v>0.0</v>
      </c>
      <c r="Y433" t="e">
        <v>#N/A</v>
      </c>
    </row>
    <row r="434">
      <c r="A434" t="s">
        <v>5</v>
      </c>
      <c r="T434" t="e">
        <v>#N/A</v>
      </c>
      <c r="V434" t="e">
        <v>#N/A</v>
      </c>
      <c r="X434">
        <v>0.0</v>
      </c>
      <c r="Y434" t="e">
        <v>#N/A</v>
      </c>
    </row>
    <row r="435">
      <c r="A435" t="s">
        <v>5</v>
      </c>
      <c r="T435" t="e">
        <v>#N/A</v>
      </c>
      <c r="V435" t="e">
        <v>#N/A</v>
      </c>
      <c r="X435">
        <v>0.0</v>
      </c>
      <c r="Y435" t="e">
        <v>#N/A</v>
      </c>
    </row>
    <row r="436">
      <c r="A436" t="s">
        <v>5</v>
      </c>
      <c r="T436" t="e">
        <v>#N/A</v>
      </c>
      <c r="V436" t="e">
        <v>#N/A</v>
      </c>
      <c r="X436">
        <v>0.0</v>
      </c>
      <c r="Y436" t="e">
        <v>#N/A</v>
      </c>
    </row>
    <row r="437">
      <c r="A437" t="s">
        <v>5</v>
      </c>
      <c r="T437" t="e">
        <v>#N/A</v>
      </c>
      <c r="V437" t="e">
        <v>#N/A</v>
      </c>
      <c r="X437">
        <v>0.0</v>
      </c>
      <c r="Y437" t="e">
        <v>#N/A</v>
      </c>
    </row>
    <row r="438">
      <c r="A438" t="s">
        <v>5</v>
      </c>
      <c r="T438" t="e">
        <v>#N/A</v>
      </c>
      <c r="V438" t="e">
        <v>#N/A</v>
      </c>
      <c r="X438">
        <v>0.0</v>
      </c>
      <c r="Y438" t="e">
        <v>#N/A</v>
      </c>
    </row>
    <row r="439">
      <c r="A439" t="s">
        <v>5</v>
      </c>
      <c r="T439" t="e">
        <v>#N/A</v>
      </c>
      <c r="V439" t="e">
        <v>#N/A</v>
      </c>
      <c r="X439">
        <v>0.0</v>
      </c>
      <c r="Y439" t="e">
        <v>#N/A</v>
      </c>
    </row>
    <row r="440">
      <c r="A440" t="s">
        <v>5</v>
      </c>
      <c r="T440" t="e">
        <v>#N/A</v>
      </c>
      <c r="V440" t="e">
        <v>#N/A</v>
      </c>
      <c r="X440">
        <v>0.0</v>
      </c>
      <c r="Y440" t="e">
        <v>#N/A</v>
      </c>
    </row>
    <row r="441">
      <c r="A441" t="s">
        <v>5</v>
      </c>
      <c r="T441" t="e">
        <v>#N/A</v>
      </c>
      <c r="V441" t="e">
        <v>#N/A</v>
      </c>
      <c r="X441">
        <v>0.0</v>
      </c>
      <c r="Y441" t="e">
        <v>#N/A</v>
      </c>
    </row>
    <row r="442">
      <c r="A442" t="s">
        <v>5</v>
      </c>
      <c r="T442" t="e">
        <v>#N/A</v>
      </c>
      <c r="V442" t="e">
        <v>#N/A</v>
      </c>
      <c r="X442">
        <v>0.0</v>
      </c>
      <c r="Y442" t="e">
        <v>#N/A</v>
      </c>
    </row>
    <row r="443">
      <c r="A443" t="s">
        <v>5</v>
      </c>
      <c r="T443" t="e">
        <v>#N/A</v>
      </c>
      <c r="V443" t="e">
        <v>#N/A</v>
      </c>
      <c r="X443">
        <v>0.0</v>
      </c>
      <c r="Y443" t="e">
        <v>#N/A</v>
      </c>
    </row>
    <row r="444">
      <c r="A444" t="s">
        <v>5</v>
      </c>
      <c r="T444" t="e">
        <v>#N/A</v>
      </c>
      <c r="V444" t="e">
        <v>#N/A</v>
      </c>
      <c r="X444">
        <v>0.0</v>
      </c>
      <c r="Y444" t="e">
        <v>#N/A</v>
      </c>
    </row>
    <row r="445">
      <c r="A445" t="s">
        <v>5</v>
      </c>
      <c r="T445" t="e">
        <v>#N/A</v>
      </c>
      <c r="V445" t="e">
        <v>#N/A</v>
      </c>
      <c r="X445">
        <v>0.0</v>
      </c>
      <c r="Y445" t="e">
        <v>#N/A</v>
      </c>
    </row>
    <row r="446">
      <c r="A446" t="s">
        <v>5</v>
      </c>
      <c r="T446" t="e">
        <v>#N/A</v>
      </c>
      <c r="V446" t="e">
        <v>#N/A</v>
      </c>
      <c r="X446">
        <v>0.0</v>
      </c>
      <c r="Y446" t="e">
        <v>#N/A</v>
      </c>
    </row>
    <row r="447">
      <c r="A447" t="s">
        <v>5</v>
      </c>
      <c r="T447" t="e">
        <v>#N/A</v>
      </c>
      <c r="V447" t="e">
        <v>#N/A</v>
      </c>
      <c r="X447">
        <v>0.0</v>
      </c>
      <c r="Y447" t="e">
        <v>#N/A</v>
      </c>
    </row>
    <row r="448">
      <c r="A448" t="s">
        <v>5</v>
      </c>
      <c r="T448" t="e">
        <v>#N/A</v>
      </c>
      <c r="V448" t="e">
        <v>#N/A</v>
      </c>
      <c r="X448">
        <v>0.0</v>
      </c>
      <c r="Y448" t="e">
        <v>#N/A</v>
      </c>
    </row>
    <row r="449">
      <c r="A449" t="s">
        <v>5</v>
      </c>
      <c r="T449" t="e">
        <v>#N/A</v>
      </c>
      <c r="V449" t="e">
        <v>#N/A</v>
      </c>
      <c r="X449">
        <v>0.0</v>
      </c>
      <c r="Y449" t="e">
        <v>#N/A</v>
      </c>
    </row>
    <row r="450">
      <c r="A450" t="s">
        <v>5</v>
      </c>
      <c r="T450" t="e">
        <v>#N/A</v>
      </c>
      <c r="V450" t="e">
        <v>#N/A</v>
      </c>
      <c r="X450">
        <v>0.0</v>
      </c>
      <c r="Y450" t="e">
        <v>#N/A</v>
      </c>
    </row>
    <row r="451">
      <c r="A451" t="s">
        <v>5</v>
      </c>
      <c r="T451" t="e">
        <v>#N/A</v>
      </c>
      <c r="V451" t="e">
        <v>#N/A</v>
      </c>
      <c r="X451">
        <v>0.0</v>
      </c>
      <c r="Y451" t="e">
        <v>#N/A</v>
      </c>
    </row>
    <row r="452">
      <c r="A452" t="s">
        <v>5</v>
      </c>
      <c r="T452" t="e">
        <v>#N/A</v>
      </c>
      <c r="V452" t="e">
        <v>#N/A</v>
      </c>
      <c r="X452">
        <v>0.0</v>
      </c>
      <c r="Y452" t="e">
        <v>#N/A</v>
      </c>
    </row>
    <row r="453">
      <c r="A453" t="s">
        <v>5</v>
      </c>
      <c r="T453" t="e">
        <v>#N/A</v>
      </c>
      <c r="V453" t="e">
        <v>#N/A</v>
      </c>
      <c r="X453">
        <v>0.0</v>
      </c>
      <c r="Y453" t="e">
        <v>#N/A</v>
      </c>
    </row>
    <row r="454">
      <c r="A454" t="s">
        <v>5</v>
      </c>
      <c r="T454" t="e">
        <v>#N/A</v>
      </c>
      <c r="V454" t="e">
        <v>#N/A</v>
      </c>
      <c r="X454">
        <v>0.0</v>
      </c>
      <c r="Y454" t="e">
        <v>#N/A</v>
      </c>
    </row>
    <row r="455">
      <c r="A455" t="s">
        <v>5</v>
      </c>
      <c r="T455" t="e">
        <v>#N/A</v>
      </c>
      <c r="V455" t="e">
        <v>#N/A</v>
      </c>
      <c r="X455">
        <v>0.0</v>
      </c>
      <c r="Y455" t="e">
        <v>#N/A</v>
      </c>
    </row>
    <row r="456">
      <c r="A456" t="s">
        <v>5</v>
      </c>
      <c r="T456" t="e">
        <v>#N/A</v>
      </c>
      <c r="V456" t="e">
        <v>#N/A</v>
      </c>
      <c r="X456">
        <v>0.0</v>
      </c>
      <c r="Y456" t="e">
        <v>#N/A</v>
      </c>
    </row>
    <row r="457">
      <c r="A457" t="s">
        <v>5</v>
      </c>
      <c r="T457" t="e">
        <v>#N/A</v>
      </c>
      <c r="V457" t="e">
        <v>#N/A</v>
      </c>
      <c r="X457">
        <v>0.0</v>
      </c>
      <c r="Y457" t="e">
        <v>#N/A</v>
      </c>
    </row>
    <row r="458">
      <c r="A458" t="s">
        <v>5</v>
      </c>
      <c r="T458" t="e">
        <v>#N/A</v>
      </c>
      <c r="V458" t="e">
        <v>#N/A</v>
      </c>
      <c r="X458">
        <v>0.0</v>
      </c>
      <c r="Y458" t="e">
        <v>#N/A</v>
      </c>
    </row>
    <row r="459">
      <c r="A459" t="s">
        <v>5</v>
      </c>
      <c r="T459" t="e">
        <v>#N/A</v>
      </c>
      <c r="V459" t="e">
        <v>#N/A</v>
      </c>
      <c r="X459">
        <v>0.0</v>
      </c>
      <c r="Y459" t="e">
        <v>#N/A</v>
      </c>
    </row>
    <row r="460">
      <c r="A460" t="s">
        <v>5</v>
      </c>
      <c r="T460" t="e">
        <v>#N/A</v>
      </c>
      <c r="V460" t="e">
        <v>#N/A</v>
      </c>
      <c r="X460">
        <v>0.0</v>
      </c>
      <c r="Y460" t="e">
        <v>#N/A</v>
      </c>
    </row>
    <row r="461">
      <c r="A461" t="s">
        <v>5</v>
      </c>
      <c r="T461" t="e">
        <v>#N/A</v>
      </c>
      <c r="V461" t="e">
        <v>#N/A</v>
      </c>
      <c r="X461">
        <v>0.0</v>
      </c>
      <c r="Y461" t="e">
        <v>#N/A</v>
      </c>
    </row>
    <row r="462">
      <c r="A462" t="s">
        <v>5</v>
      </c>
      <c r="T462" t="e">
        <v>#N/A</v>
      </c>
      <c r="V462" t="e">
        <v>#N/A</v>
      </c>
      <c r="X462">
        <v>0.0</v>
      </c>
      <c r="Y462" t="e">
        <v>#N/A</v>
      </c>
    </row>
    <row r="463">
      <c r="A463" t="s">
        <v>5</v>
      </c>
      <c r="T463" t="e">
        <v>#N/A</v>
      </c>
      <c r="V463" t="e">
        <v>#N/A</v>
      </c>
      <c r="X463">
        <v>0.0</v>
      </c>
      <c r="Y463" t="e">
        <v>#N/A</v>
      </c>
    </row>
    <row r="464">
      <c r="A464" t="s">
        <v>5</v>
      </c>
      <c r="T464" t="e">
        <v>#N/A</v>
      </c>
      <c r="V464" t="e">
        <v>#N/A</v>
      </c>
      <c r="X464">
        <v>0.0</v>
      </c>
      <c r="Y464" t="e">
        <v>#N/A</v>
      </c>
    </row>
    <row r="465">
      <c r="A465" t="s">
        <v>5</v>
      </c>
      <c r="T465" t="e">
        <v>#N/A</v>
      </c>
      <c r="V465" t="e">
        <v>#N/A</v>
      </c>
      <c r="X465">
        <v>0.0</v>
      </c>
      <c r="Y465" t="e">
        <v>#N/A</v>
      </c>
    </row>
    <row r="466">
      <c r="A466" t="s">
        <v>5</v>
      </c>
      <c r="T466" t="e">
        <v>#N/A</v>
      </c>
      <c r="V466" t="e">
        <v>#N/A</v>
      </c>
      <c r="X466">
        <v>0.0</v>
      </c>
      <c r="Y466" t="e">
        <v>#N/A</v>
      </c>
    </row>
    <row r="467">
      <c r="A467" t="s">
        <v>5</v>
      </c>
      <c r="T467" t="e">
        <v>#N/A</v>
      </c>
      <c r="V467" t="e">
        <v>#N/A</v>
      </c>
      <c r="X467">
        <v>0.0</v>
      </c>
      <c r="Y467" t="e">
        <v>#N/A</v>
      </c>
    </row>
    <row r="468">
      <c r="A468" t="s">
        <v>5</v>
      </c>
      <c r="T468" t="e">
        <v>#N/A</v>
      </c>
      <c r="V468" t="e">
        <v>#N/A</v>
      </c>
      <c r="X468">
        <v>0.0</v>
      </c>
      <c r="Y468" t="e">
        <v>#N/A</v>
      </c>
    </row>
    <row r="469">
      <c r="A469" t="s">
        <v>5</v>
      </c>
      <c r="T469" t="e">
        <v>#N/A</v>
      </c>
      <c r="V469" t="e">
        <v>#N/A</v>
      </c>
      <c r="X469">
        <v>0.0</v>
      </c>
      <c r="Y469" t="e">
        <v>#N/A</v>
      </c>
    </row>
    <row r="470">
      <c r="A470" t="s">
        <v>5</v>
      </c>
      <c r="T470" t="e">
        <v>#N/A</v>
      </c>
      <c r="V470" t="e">
        <v>#N/A</v>
      </c>
      <c r="X470">
        <v>0.0</v>
      </c>
      <c r="Y470" t="e">
        <v>#N/A</v>
      </c>
    </row>
    <row r="471">
      <c r="A471" t="s">
        <v>5</v>
      </c>
      <c r="T471" t="e">
        <v>#N/A</v>
      </c>
      <c r="V471" t="e">
        <v>#N/A</v>
      </c>
      <c r="X471">
        <v>0.0</v>
      </c>
      <c r="Y471" t="e">
        <v>#N/A</v>
      </c>
    </row>
    <row r="472">
      <c r="A472" t="s">
        <v>5</v>
      </c>
      <c r="T472" t="e">
        <v>#N/A</v>
      </c>
      <c r="V472" t="e">
        <v>#N/A</v>
      </c>
      <c r="X472">
        <v>0.0</v>
      </c>
      <c r="Y472" t="e">
        <v>#N/A</v>
      </c>
    </row>
    <row r="473">
      <c r="A473" t="s">
        <v>5</v>
      </c>
      <c r="T473" t="e">
        <v>#N/A</v>
      </c>
      <c r="V473" t="e">
        <v>#N/A</v>
      </c>
      <c r="X473">
        <v>0.0</v>
      </c>
      <c r="Y473" t="e">
        <v>#N/A</v>
      </c>
    </row>
    <row r="474">
      <c r="A474" t="s">
        <v>5</v>
      </c>
      <c r="T474" t="e">
        <v>#N/A</v>
      </c>
      <c r="V474" t="e">
        <v>#N/A</v>
      </c>
      <c r="X474">
        <v>0.0</v>
      </c>
      <c r="Y474" t="e">
        <v>#N/A</v>
      </c>
    </row>
    <row r="475">
      <c r="A475" t="s">
        <v>5</v>
      </c>
      <c r="T475" t="e">
        <v>#N/A</v>
      </c>
      <c r="V475" t="e">
        <v>#N/A</v>
      </c>
      <c r="X475">
        <v>0.0</v>
      </c>
      <c r="Y475" t="e">
        <v>#N/A</v>
      </c>
    </row>
    <row r="476">
      <c r="A476" t="s">
        <v>5</v>
      </c>
      <c r="T476" t="e">
        <v>#N/A</v>
      </c>
      <c r="V476" t="e">
        <v>#N/A</v>
      </c>
      <c r="X476">
        <v>0.0</v>
      </c>
      <c r="Y476" t="e">
        <v>#N/A</v>
      </c>
    </row>
    <row r="477">
      <c r="A477" t="s">
        <v>5</v>
      </c>
      <c r="T477" t="e">
        <v>#N/A</v>
      </c>
      <c r="V477" t="e">
        <v>#N/A</v>
      </c>
      <c r="X477">
        <v>0.0</v>
      </c>
      <c r="Y477" t="e">
        <v>#N/A</v>
      </c>
    </row>
    <row r="478">
      <c r="A478" t="s">
        <v>5</v>
      </c>
      <c r="T478" t="e">
        <v>#N/A</v>
      </c>
      <c r="V478" t="e">
        <v>#N/A</v>
      </c>
      <c r="X478">
        <v>0.0</v>
      </c>
      <c r="Y478" t="e">
        <v>#N/A</v>
      </c>
    </row>
    <row r="479">
      <c r="A479" t="s">
        <v>5</v>
      </c>
      <c r="T479" t="e">
        <v>#N/A</v>
      </c>
      <c r="V479" t="e">
        <v>#N/A</v>
      </c>
      <c r="X479">
        <v>0.0</v>
      </c>
      <c r="Y479" t="e">
        <v>#N/A</v>
      </c>
    </row>
    <row r="480">
      <c r="A480" t="s">
        <v>5</v>
      </c>
      <c r="T480" t="e">
        <v>#N/A</v>
      </c>
      <c r="V480" t="e">
        <v>#N/A</v>
      </c>
      <c r="X480">
        <v>0.0</v>
      </c>
      <c r="Y480" t="e">
        <v>#N/A</v>
      </c>
    </row>
    <row r="481">
      <c r="A481" t="s">
        <v>5</v>
      </c>
      <c r="T481" t="e">
        <v>#N/A</v>
      </c>
      <c r="V481" t="e">
        <v>#N/A</v>
      </c>
      <c r="X481">
        <v>0.0</v>
      </c>
      <c r="Y481" t="e">
        <v>#N/A</v>
      </c>
    </row>
    <row r="482">
      <c r="A482" t="s">
        <v>5</v>
      </c>
      <c r="T482" t="e">
        <v>#N/A</v>
      </c>
      <c r="V482" t="e">
        <v>#N/A</v>
      </c>
      <c r="X482">
        <v>0.0</v>
      </c>
      <c r="Y482" t="e">
        <v>#N/A</v>
      </c>
    </row>
    <row r="483">
      <c r="A483" t="s">
        <v>5</v>
      </c>
      <c r="T483" t="e">
        <v>#N/A</v>
      </c>
      <c r="V483" t="e">
        <v>#N/A</v>
      </c>
      <c r="X483">
        <v>0.0</v>
      </c>
      <c r="Y483" t="e">
        <v>#N/A</v>
      </c>
    </row>
    <row r="484">
      <c r="A484" t="s">
        <v>5</v>
      </c>
      <c r="T484" t="e">
        <v>#N/A</v>
      </c>
      <c r="V484" t="e">
        <v>#N/A</v>
      </c>
      <c r="X484">
        <v>0.0</v>
      </c>
      <c r="Y484" t="e">
        <v>#N/A</v>
      </c>
    </row>
    <row r="485">
      <c r="A485" t="s">
        <v>5</v>
      </c>
      <c r="T485" t="e">
        <v>#N/A</v>
      </c>
      <c r="V485" t="e">
        <v>#N/A</v>
      </c>
      <c r="X485">
        <v>0.0</v>
      </c>
      <c r="Y485" t="e">
        <v>#N/A</v>
      </c>
    </row>
    <row r="486">
      <c r="A486" t="s">
        <v>5</v>
      </c>
      <c r="T486" t="e">
        <v>#N/A</v>
      </c>
      <c r="V486" t="e">
        <v>#N/A</v>
      </c>
      <c r="X486">
        <v>0.0</v>
      </c>
      <c r="Y486" t="e">
        <v>#N/A</v>
      </c>
    </row>
    <row r="487">
      <c r="A487" t="s">
        <v>5</v>
      </c>
      <c r="T487" t="e">
        <v>#N/A</v>
      </c>
      <c r="V487" t="e">
        <v>#N/A</v>
      </c>
      <c r="X487">
        <v>0.0</v>
      </c>
      <c r="Y487" t="e">
        <v>#N/A</v>
      </c>
    </row>
    <row r="488">
      <c r="A488" t="s">
        <v>5</v>
      </c>
      <c r="T488" t="e">
        <v>#N/A</v>
      </c>
      <c r="V488" t="e">
        <v>#N/A</v>
      </c>
      <c r="X488">
        <v>0.0</v>
      </c>
      <c r="Y488" t="e">
        <v>#N/A</v>
      </c>
    </row>
    <row r="489">
      <c r="A489" t="s">
        <v>5</v>
      </c>
      <c r="T489" t="e">
        <v>#N/A</v>
      </c>
      <c r="V489" t="e">
        <v>#N/A</v>
      </c>
      <c r="X489">
        <v>0.0</v>
      </c>
      <c r="Y489" t="e">
        <v>#N/A</v>
      </c>
    </row>
    <row r="490">
      <c r="A490" t="s">
        <v>5</v>
      </c>
      <c r="T490" t="e">
        <v>#N/A</v>
      </c>
      <c r="V490" t="e">
        <v>#N/A</v>
      </c>
      <c r="X490">
        <v>0.0</v>
      </c>
      <c r="Y490" t="e">
        <v>#N/A</v>
      </c>
    </row>
    <row r="491">
      <c r="A491" t="s">
        <v>5</v>
      </c>
      <c r="T491" t="e">
        <v>#N/A</v>
      </c>
      <c r="V491" t="e">
        <v>#N/A</v>
      </c>
      <c r="X491">
        <v>0.0</v>
      </c>
      <c r="Y491" t="e">
        <v>#N/A</v>
      </c>
    </row>
    <row r="492">
      <c r="A492" t="s">
        <v>5</v>
      </c>
      <c r="T492" t="e">
        <v>#N/A</v>
      </c>
      <c r="V492" t="e">
        <v>#N/A</v>
      </c>
      <c r="X492">
        <v>0.0</v>
      </c>
      <c r="Y492" t="e">
        <v>#N/A</v>
      </c>
    </row>
    <row r="493">
      <c r="A493" t="s">
        <v>5</v>
      </c>
      <c r="T493" t="e">
        <v>#N/A</v>
      </c>
      <c r="V493" t="e">
        <v>#N/A</v>
      </c>
      <c r="X493">
        <v>0.0</v>
      </c>
      <c r="Y493" t="e">
        <v>#N/A</v>
      </c>
    </row>
    <row r="494">
      <c r="A494" t="s">
        <v>5</v>
      </c>
      <c r="T494" t="e">
        <v>#N/A</v>
      </c>
      <c r="V494" t="e">
        <v>#N/A</v>
      </c>
      <c r="X494">
        <v>0.0</v>
      </c>
      <c r="Y494" t="e">
        <v>#N/A</v>
      </c>
    </row>
    <row r="495">
      <c r="A495" t="s">
        <v>5</v>
      </c>
      <c r="T495" t="e">
        <v>#N/A</v>
      </c>
      <c r="V495" t="e">
        <v>#N/A</v>
      </c>
      <c r="X495">
        <v>0.0</v>
      </c>
      <c r="Y495" t="e">
        <v>#N/A</v>
      </c>
    </row>
    <row r="496">
      <c r="A496" t="s">
        <v>5</v>
      </c>
      <c r="T496" t="e">
        <v>#N/A</v>
      </c>
      <c r="V496" t="e">
        <v>#N/A</v>
      </c>
      <c r="X496">
        <v>0.0</v>
      </c>
      <c r="Y496" t="e">
        <v>#N/A</v>
      </c>
    </row>
    <row r="497">
      <c r="A497" t="s">
        <v>5</v>
      </c>
      <c r="T497" t="e">
        <v>#N/A</v>
      </c>
      <c r="V497" t="e">
        <v>#N/A</v>
      </c>
      <c r="X497">
        <v>0.0</v>
      </c>
      <c r="Y497" t="e">
        <v>#N/A</v>
      </c>
    </row>
    <row r="498">
      <c r="A498" t="s">
        <v>5</v>
      </c>
      <c r="T498" t="e">
        <v>#N/A</v>
      </c>
      <c r="V498" t="e">
        <v>#N/A</v>
      </c>
      <c r="X498">
        <v>0.0</v>
      </c>
      <c r="Y498" t="e">
        <v>#N/A</v>
      </c>
    </row>
    <row r="499">
      <c r="A499" t="s">
        <v>5</v>
      </c>
      <c r="T499" t="e">
        <v>#N/A</v>
      </c>
      <c r="V499" t="e">
        <v>#N/A</v>
      </c>
      <c r="X499">
        <v>0.0</v>
      </c>
      <c r="Y499" t="e">
        <v>#N/A</v>
      </c>
    </row>
    <row r="500">
      <c r="A500" t="s">
        <v>5</v>
      </c>
      <c r="T500" t="e">
        <v>#N/A</v>
      </c>
      <c r="V500" t="e">
        <v>#N/A</v>
      </c>
      <c r="X500">
        <v>0.0</v>
      </c>
      <c r="Y500" t="e">
        <v>#N/A</v>
      </c>
    </row>
    <row r="501">
      <c r="A501" t="s">
        <v>5</v>
      </c>
      <c r="T501" t="e">
        <v>#N/A</v>
      </c>
      <c r="V501" t="e">
        <v>#N/A</v>
      </c>
      <c r="X501">
        <v>0.0</v>
      </c>
      <c r="Y501" t="e">
        <v>#N/A</v>
      </c>
    </row>
    <row r="502">
      <c r="A502" t="s">
        <v>5</v>
      </c>
      <c r="T502" t="e">
        <v>#N/A</v>
      </c>
      <c r="V502" t="e">
        <v>#N/A</v>
      </c>
      <c r="X502">
        <v>0.0</v>
      </c>
      <c r="Y502" t="e">
        <v>#N/A</v>
      </c>
    </row>
    <row r="503">
      <c r="A503" t="s">
        <v>5</v>
      </c>
      <c r="T503" t="e">
        <v>#N/A</v>
      </c>
      <c r="V503" t="e">
        <v>#N/A</v>
      </c>
      <c r="X503">
        <v>0.0</v>
      </c>
      <c r="Y503" t="e">
        <v>#N/A</v>
      </c>
    </row>
    <row r="504">
      <c r="A504" t="s">
        <v>5</v>
      </c>
      <c r="T504" t="e">
        <v>#N/A</v>
      </c>
      <c r="V504" t="e">
        <v>#N/A</v>
      </c>
      <c r="X504">
        <v>0.0</v>
      </c>
      <c r="Y504" t="e">
        <v>#N/A</v>
      </c>
    </row>
    <row r="505">
      <c r="A505" t="s">
        <v>5</v>
      </c>
      <c r="T505" t="e">
        <v>#N/A</v>
      </c>
      <c r="V505" t="e">
        <v>#N/A</v>
      </c>
      <c r="X505">
        <v>0.0</v>
      </c>
      <c r="Y505" t="e">
        <v>#N/A</v>
      </c>
    </row>
    <row r="506">
      <c r="A506" t="s">
        <v>5</v>
      </c>
      <c r="T506" t="e">
        <v>#N/A</v>
      </c>
      <c r="V506" t="e">
        <v>#N/A</v>
      </c>
      <c r="X506">
        <v>0.0</v>
      </c>
      <c r="Y506" t="e">
        <v>#N/A</v>
      </c>
    </row>
    <row r="507">
      <c r="A507" t="s">
        <v>5</v>
      </c>
      <c r="T507" t="e">
        <v>#N/A</v>
      </c>
      <c r="V507" t="e">
        <v>#N/A</v>
      </c>
      <c r="X507">
        <v>0.0</v>
      </c>
      <c r="Y507" t="e">
        <v>#N/A</v>
      </c>
    </row>
    <row r="508">
      <c r="A508" t="s">
        <v>5</v>
      </c>
      <c r="T508" t="e">
        <v>#N/A</v>
      </c>
      <c r="V508" t="e">
        <v>#N/A</v>
      </c>
      <c r="X508">
        <v>0.0</v>
      </c>
      <c r="Y508" t="e">
        <v>#N/A</v>
      </c>
    </row>
    <row r="509">
      <c r="A509" t="s">
        <v>5</v>
      </c>
      <c r="T509" t="e">
        <v>#N/A</v>
      </c>
      <c r="V509" t="e">
        <v>#N/A</v>
      </c>
      <c r="X509">
        <v>0.0</v>
      </c>
      <c r="Y509" t="e">
        <v>#N/A</v>
      </c>
    </row>
    <row r="510">
      <c r="A510" t="s">
        <v>5</v>
      </c>
      <c r="T510" t="e">
        <v>#N/A</v>
      </c>
      <c r="V510" t="e">
        <v>#N/A</v>
      </c>
      <c r="X510">
        <v>0.0</v>
      </c>
      <c r="Y510" t="e">
        <v>#N/A</v>
      </c>
    </row>
    <row r="511">
      <c r="A511" t="s">
        <v>5</v>
      </c>
      <c r="T511" t="e">
        <v>#N/A</v>
      </c>
      <c r="V511" t="e">
        <v>#N/A</v>
      </c>
      <c r="X511">
        <v>0.0</v>
      </c>
      <c r="Y511" t="e">
        <v>#N/A</v>
      </c>
    </row>
    <row r="512">
      <c r="A512" t="s">
        <v>5</v>
      </c>
      <c r="T512" t="e">
        <v>#N/A</v>
      </c>
      <c r="V512" t="e">
        <v>#N/A</v>
      </c>
      <c r="X512">
        <v>0.0</v>
      </c>
      <c r="Y512" t="e">
        <v>#N/A</v>
      </c>
    </row>
    <row r="513">
      <c r="A513" t="s">
        <v>5</v>
      </c>
      <c r="T513" t="e">
        <v>#N/A</v>
      </c>
      <c r="V513" t="e">
        <v>#N/A</v>
      </c>
      <c r="X513">
        <v>0.0</v>
      </c>
      <c r="Y513" t="e">
        <v>#N/A</v>
      </c>
    </row>
    <row r="514">
      <c r="A514" t="s">
        <v>5</v>
      </c>
      <c r="T514" t="e">
        <v>#N/A</v>
      </c>
      <c r="V514" t="e">
        <v>#N/A</v>
      </c>
      <c r="X514">
        <v>0.0</v>
      </c>
      <c r="Y514" t="e">
        <v>#N/A</v>
      </c>
    </row>
    <row r="515">
      <c r="A515" t="s">
        <v>5</v>
      </c>
      <c r="T515" t="e">
        <v>#N/A</v>
      </c>
      <c r="V515" t="e">
        <v>#N/A</v>
      </c>
      <c r="X515">
        <v>0.0</v>
      </c>
      <c r="Y515" t="e">
        <v>#N/A</v>
      </c>
    </row>
    <row r="516">
      <c r="A516" t="s">
        <v>5</v>
      </c>
      <c r="T516" t="e">
        <v>#N/A</v>
      </c>
      <c r="V516" t="e">
        <v>#N/A</v>
      </c>
      <c r="X516">
        <v>0.0</v>
      </c>
      <c r="Y516" t="e">
        <v>#N/A</v>
      </c>
    </row>
    <row r="517">
      <c r="A517" t="s">
        <v>5</v>
      </c>
      <c r="T517" t="e">
        <v>#N/A</v>
      </c>
      <c r="V517" t="e">
        <v>#N/A</v>
      </c>
      <c r="X517">
        <v>0.0</v>
      </c>
      <c r="Y517" t="e">
        <v>#N/A</v>
      </c>
    </row>
    <row r="518">
      <c r="A518" t="s">
        <v>5</v>
      </c>
      <c r="T518" t="e">
        <v>#N/A</v>
      </c>
      <c r="V518" t="e">
        <v>#N/A</v>
      </c>
      <c r="X518">
        <v>0.0</v>
      </c>
      <c r="Y518" t="e">
        <v>#N/A</v>
      </c>
    </row>
    <row r="519">
      <c r="A519" t="s">
        <v>5</v>
      </c>
      <c r="T519" t="e">
        <v>#N/A</v>
      </c>
      <c r="V519" t="e">
        <v>#N/A</v>
      </c>
      <c r="X519">
        <v>0.0</v>
      </c>
      <c r="Y519" t="e">
        <v>#N/A</v>
      </c>
    </row>
    <row r="520">
      <c r="A520" t="s">
        <v>5</v>
      </c>
      <c r="T520" t="e">
        <v>#N/A</v>
      </c>
      <c r="V520" t="e">
        <v>#N/A</v>
      </c>
      <c r="X520">
        <v>0.0</v>
      </c>
      <c r="Y520" t="e">
        <v>#N/A</v>
      </c>
    </row>
    <row r="521">
      <c r="A521" t="s">
        <v>5</v>
      </c>
      <c r="T521" t="e">
        <v>#N/A</v>
      </c>
      <c r="V521" t="e">
        <v>#N/A</v>
      </c>
      <c r="X521">
        <v>0.0</v>
      </c>
      <c r="Y521" t="e">
        <v>#N/A</v>
      </c>
    </row>
    <row r="522">
      <c r="A522" t="s">
        <v>5</v>
      </c>
      <c r="T522" t="e">
        <v>#N/A</v>
      </c>
      <c r="V522" t="e">
        <v>#N/A</v>
      </c>
      <c r="X522">
        <v>0.0</v>
      </c>
      <c r="Y522" t="e">
        <v>#N/A</v>
      </c>
    </row>
    <row r="523">
      <c r="A523" t="s">
        <v>5</v>
      </c>
      <c r="T523" t="e">
        <v>#N/A</v>
      </c>
      <c r="V523" t="e">
        <v>#N/A</v>
      </c>
      <c r="X523">
        <v>0.0</v>
      </c>
      <c r="Y523" t="e">
        <v>#N/A</v>
      </c>
    </row>
    <row r="524">
      <c r="A524" t="s">
        <v>5</v>
      </c>
      <c r="T524" t="e">
        <v>#N/A</v>
      </c>
      <c r="V524" t="e">
        <v>#N/A</v>
      </c>
      <c r="X524">
        <v>0.0</v>
      </c>
      <c r="Y524" t="e">
        <v>#N/A</v>
      </c>
    </row>
    <row r="525">
      <c r="A525" t="s">
        <v>5</v>
      </c>
      <c r="T525" t="e">
        <v>#N/A</v>
      </c>
      <c r="V525" t="e">
        <v>#N/A</v>
      </c>
      <c r="X525">
        <v>0.0</v>
      </c>
      <c r="Y525" t="e">
        <v>#N/A</v>
      </c>
    </row>
    <row r="526">
      <c r="A526" t="s">
        <v>5</v>
      </c>
      <c r="T526" t="e">
        <v>#N/A</v>
      </c>
      <c r="V526" t="e">
        <v>#N/A</v>
      </c>
      <c r="X526">
        <v>0.0</v>
      </c>
      <c r="Y526" t="e">
        <v>#N/A</v>
      </c>
    </row>
    <row r="527">
      <c r="A527" t="s">
        <v>5</v>
      </c>
      <c r="T527" t="e">
        <v>#N/A</v>
      </c>
      <c r="V527" t="e">
        <v>#N/A</v>
      </c>
      <c r="X527">
        <v>0.0</v>
      </c>
      <c r="Y527" t="e">
        <v>#N/A</v>
      </c>
    </row>
    <row r="528">
      <c r="A528" t="s">
        <v>5</v>
      </c>
      <c r="T528" t="e">
        <v>#N/A</v>
      </c>
      <c r="V528" t="e">
        <v>#N/A</v>
      </c>
      <c r="X528">
        <v>0.0</v>
      </c>
      <c r="Y528" t="e">
        <v>#N/A</v>
      </c>
    </row>
    <row r="529">
      <c r="A529" t="s">
        <v>5</v>
      </c>
      <c r="T529" t="e">
        <v>#N/A</v>
      </c>
      <c r="V529" t="e">
        <v>#N/A</v>
      </c>
      <c r="X529">
        <v>0.0</v>
      </c>
      <c r="Y529" t="e">
        <v>#N/A</v>
      </c>
    </row>
    <row r="530">
      <c r="A530" t="s">
        <v>5</v>
      </c>
      <c r="T530" t="e">
        <v>#N/A</v>
      </c>
      <c r="V530" t="e">
        <v>#N/A</v>
      </c>
      <c r="X530">
        <v>0.0</v>
      </c>
      <c r="Y530" t="e">
        <v>#N/A</v>
      </c>
    </row>
    <row r="531">
      <c r="A531" t="s">
        <v>5</v>
      </c>
      <c r="T531" t="e">
        <v>#N/A</v>
      </c>
      <c r="V531" t="e">
        <v>#N/A</v>
      </c>
      <c r="X531">
        <v>0.0</v>
      </c>
      <c r="Y531" t="e">
        <v>#N/A</v>
      </c>
    </row>
    <row r="532">
      <c r="A532" t="s">
        <v>5</v>
      </c>
      <c r="T532" t="e">
        <v>#N/A</v>
      </c>
      <c r="V532" t="e">
        <v>#N/A</v>
      </c>
      <c r="X532">
        <v>0.0</v>
      </c>
      <c r="Y532" t="e">
        <v>#N/A</v>
      </c>
    </row>
    <row r="533">
      <c r="A533" t="s">
        <v>5</v>
      </c>
      <c r="T533" t="e">
        <v>#N/A</v>
      </c>
      <c r="V533" t="e">
        <v>#N/A</v>
      </c>
      <c r="X533">
        <v>0.0</v>
      </c>
      <c r="Y533" t="e">
        <v>#N/A</v>
      </c>
    </row>
    <row r="534">
      <c r="A534" t="s">
        <v>5</v>
      </c>
      <c r="T534" t="e">
        <v>#N/A</v>
      </c>
      <c r="V534" t="e">
        <v>#N/A</v>
      </c>
      <c r="X534">
        <v>0.0</v>
      </c>
      <c r="Y534" t="e">
        <v>#N/A</v>
      </c>
    </row>
    <row r="535">
      <c r="A535" t="s">
        <v>5</v>
      </c>
      <c r="T535" t="e">
        <v>#N/A</v>
      </c>
      <c r="V535" t="e">
        <v>#N/A</v>
      </c>
      <c r="X535">
        <v>0.0</v>
      </c>
      <c r="Y535" t="e">
        <v>#N/A</v>
      </c>
    </row>
    <row r="536">
      <c r="A536" t="s">
        <v>5</v>
      </c>
      <c r="T536" t="e">
        <v>#N/A</v>
      </c>
      <c r="V536" t="e">
        <v>#N/A</v>
      </c>
      <c r="X536">
        <v>0.0</v>
      </c>
      <c r="Y536" t="e">
        <v>#N/A</v>
      </c>
    </row>
    <row r="537">
      <c r="A537" t="s">
        <v>5</v>
      </c>
      <c r="T537" t="e">
        <v>#N/A</v>
      </c>
      <c r="V537" t="e">
        <v>#N/A</v>
      </c>
      <c r="X537">
        <v>0.0</v>
      </c>
      <c r="Y537" t="e">
        <v>#N/A</v>
      </c>
    </row>
    <row r="538">
      <c r="A538" t="s">
        <v>5</v>
      </c>
      <c r="T538" t="e">
        <v>#N/A</v>
      </c>
      <c r="V538" t="e">
        <v>#N/A</v>
      </c>
      <c r="X538">
        <v>0.0</v>
      </c>
      <c r="Y538" t="e">
        <v>#N/A</v>
      </c>
    </row>
    <row r="539">
      <c r="A539" t="s">
        <v>5</v>
      </c>
      <c r="T539" t="e">
        <v>#N/A</v>
      </c>
      <c r="V539" t="e">
        <v>#N/A</v>
      </c>
      <c r="X539">
        <v>0.0</v>
      </c>
      <c r="Y539" t="e">
        <v>#N/A</v>
      </c>
    </row>
    <row r="540">
      <c r="A540" t="s">
        <v>5</v>
      </c>
      <c r="T540" t="e">
        <v>#N/A</v>
      </c>
      <c r="V540" t="e">
        <v>#N/A</v>
      </c>
      <c r="X540">
        <v>0.0</v>
      </c>
      <c r="Y540" t="e">
        <v>#N/A</v>
      </c>
    </row>
    <row r="541">
      <c r="A541" t="s">
        <v>5</v>
      </c>
      <c r="T541" t="e">
        <v>#N/A</v>
      </c>
      <c r="V541" t="e">
        <v>#N/A</v>
      </c>
      <c r="X541">
        <v>0.0</v>
      </c>
      <c r="Y541" t="e">
        <v>#N/A</v>
      </c>
    </row>
    <row r="542">
      <c r="A542" t="s">
        <v>5</v>
      </c>
      <c r="T542" t="e">
        <v>#N/A</v>
      </c>
      <c r="V542" t="e">
        <v>#N/A</v>
      </c>
      <c r="X542">
        <v>0.0</v>
      </c>
      <c r="Y542" t="e">
        <v>#N/A</v>
      </c>
    </row>
    <row r="543">
      <c r="A543" t="s">
        <v>5</v>
      </c>
      <c r="T543" t="e">
        <v>#N/A</v>
      </c>
      <c r="V543" t="e">
        <v>#N/A</v>
      </c>
      <c r="X543">
        <v>0.0</v>
      </c>
      <c r="Y543" t="e">
        <v>#N/A</v>
      </c>
    </row>
    <row r="544">
      <c r="A544" t="s">
        <v>5</v>
      </c>
      <c r="T544" t="e">
        <v>#N/A</v>
      </c>
      <c r="V544" t="e">
        <v>#N/A</v>
      </c>
      <c r="X544">
        <v>0.0</v>
      </c>
      <c r="Y544" t="e">
        <v>#N/A</v>
      </c>
    </row>
    <row r="545">
      <c r="A545" t="s">
        <v>5</v>
      </c>
      <c r="T545" t="e">
        <v>#N/A</v>
      </c>
      <c r="V545" t="e">
        <v>#N/A</v>
      </c>
      <c r="X545">
        <v>0.0</v>
      </c>
      <c r="Y545" t="e">
        <v>#N/A</v>
      </c>
    </row>
    <row r="546">
      <c r="A546" t="s">
        <v>5</v>
      </c>
      <c r="T546" t="e">
        <v>#N/A</v>
      </c>
      <c r="V546" t="e">
        <v>#N/A</v>
      </c>
      <c r="X546">
        <v>0.0</v>
      </c>
      <c r="Y546" t="e">
        <v>#N/A</v>
      </c>
    </row>
    <row r="547">
      <c r="A547" t="s">
        <v>5</v>
      </c>
      <c r="T547" t="e">
        <v>#N/A</v>
      </c>
      <c r="V547" t="e">
        <v>#N/A</v>
      </c>
      <c r="X547">
        <v>0.0</v>
      </c>
      <c r="Y547" t="e">
        <v>#N/A</v>
      </c>
    </row>
    <row r="548">
      <c r="A548" t="s">
        <v>5</v>
      </c>
      <c r="T548" t="e">
        <v>#N/A</v>
      </c>
      <c r="V548" t="e">
        <v>#N/A</v>
      </c>
      <c r="X548">
        <v>0.0</v>
      </c>
      <c r="Y548" t="e">
        <v>#N/A</v>
      </c>
    </row>
    <row r="549">
      <c r="A549" t="s">
        <v>5</v>
      </c>
      <c r="T549" t="e">
        <v>#N/A</v>
      </c>
      <c r="V549" t="e">
        <v>#N/A</v>
      </c>
      <c r="X549">
        <v>0.0</v>
      </c>
      <c r="Y549" t="e">
        <v>#N/A</v>
      </c>
    </row>
    <row r="550">
      <c r="A550" t="s">
        <v>5</v>
      </c>
      <c r="T550" t="e">
        <v>#N/A</v>
      </c>
      <c r="V550" t="e">
        <v>#N/A</v>
      </c>
      <c r="X550">
        <v>0.0</v>
      </c>
      <c r="Y550" t="e">
        <v>#N/A</v>
      </c>
    </row>
    <row r="551">
      <c r="A551" t="s">
        <v>5</v>
      </c>
      <c r="T551" t="e">
        <v>#N/A</v>
      </c>
      <c r="V551" t="e">
        <v>#N/A</v>
      </c>
      <c r="X551">
        <v>0.0</v>
      </c>
      <c r="Y551" t="e">
        <v>#N/A</v>
      </c>
    </row>
    <row r="552">
      <c r="A552" t="s">
        <v>5</v>
      </c>
      <c r="T552" t="e">
        <v>#N/A</v>
      </c>
      <c r="V552" t="e">
        <v>#N/A</v>
      </c>
      <c r="X552">
        <v>0.0</v>
      </c>
      <c r="Y552" t="e">
        <v>#N/A</v>
      </c>
    </row>
    <row r="553">
      <c r="A553" t="s">
        <v>5</v>
      </c>
      <c r="T553" t="e">
        <v>#N/A</v>
      </c>
      <c r="V553" t="e">
        <v>#N/A</v>
      </c>
      <c r="X553">
        <v>0.0</v>
      </c>
      <c r="Y553" t="e">
        <v>#N/A</v>
      </c>
    </row>
    <row r="554">
      <c r="A554" t="s">
        <v>5</v>
      </c>
      <c r="T554" t="e">
        <v>#N/A</v>
      </c>
      <c r="V554" t="e">
        <v>#N/A</v>
      </c>
      <c r="X554">
        <v>0.0</v>
      </c>
      <c r="Y554" t="e">
        <v>#N/A</v>
      </c>
    </row>
    <row r="555">
      <c r="A555" t="s">
        <v>5</v>
      </c>
      <c r="T555" t="e">
        <v>#N/A</v>
      </c>
      <c r="V555" t="e">
        <v>#N/A</v>
      </c>
      <c r="X555">
        <v>0.0</v>
      </c>
      <c r="Y555" t="e">
        <v>#N/A</v>
      </c>
    </row>
    <row r="556">
      <c r="A556" t="s">
        <v>5</v>
      </c>
      <c r="T556" t="e">
        <v>#N/A</v>
      </c>
      <c r="V556" t="e">
        <v>#N/A</v>
      </c>
      <c r="X556">
        <v>0.0</v>
      </c>
      <c r="Y556" t="e">
        <v>#N/A</v>
      </c>
    </row>
    <row r="557">
      <c r="A557" t="s">
        <v>5</v>
      </c>
      <c r="T557" t="e">
        <v>#N/A</v>
      </c>
      <c r="V557" t="e">
        <v>#N/A</v>
      </c>
      <c r="X557">
        <v>0.0</v>
      </c>
      <c r="Y557" t="e">
        <v>#N/A</v>
      </c>
    </row>
    <row r="558">
      <c r="A558" t="s">
        <v>5</v>
      </c>
      <c r="T558" t="e">
        <v>#N/A</v>
      </c>
      <c r="V558" t="e">
        <v>#N/A</v>
      </c>
      <c r="X558">
        <v>0.0</v>
      </c>
      <c r="Y558" t="e">
        <v>#N/A</v>
      </c>
    </row>
    <row r="559">
      <c r="A559" t="s">
        <v>5</v>
      </c>
      <c r="T559" t="e">
        <v>#N/A</v>
      </c>
      <c r="V559" t="e">
        <v>#N/A</v>
      </c>
      <c r="X559">
        <v>0.0</v>
      </c>
      <c r="Y559" t="e">
        <v>#N/A</v>
      </c>
    </row>
    <row r="560">
      <c r="A560" t="s">
        <v>5</v>
      </c>
      <c r="T560" t="e">
        <v>#N/A</v>
      </c>
      <c r="V560" t="e">
        <v>#N/A</v>
      </c>
      <c r="X560">
        <v>0.0</v>
      </c>
      <c r="Y560" t="e">
        <v>#N/A</v>
      </c>
    </row>
    <row r="561">
      <c r="A561" t="s">
        <v>5</v>
      </c>
      <c r="T561" t="e">
        <v>#N/A</v>
      </c>
      <c r="V561" t="e">
        <v>#N/A</v>
      </c>
      <c r="X561">
        <v>0.0</v>
      </c>
      <c r="Y561" t="e">
        <v>#N/A</v>
      </c>
    </row>
    <row r="562">
      <c r="A562" t="s">
        <v>5</v>
      </c>
      <c r="T562" t="e">
        <v>#N/A</v>
      </c>
      <c r="V562" t="e">
        <v>#N/A</v>
      </c>
      <c r="X562">
        <v>0.0</v>
      </c>
      <c r="Y562" t="e">
        <v>#N/A</v>
      </c>
    </row>
    <row r="563">
      <c r="A563" t="s">
        <v>5</v>
      </c>
      <c r="T563" t="e">
        <v>#N/A</v>
      </c>
      <c r="V563" t="e">
        <v>#N/A</v>
      </c>
      <c r="X563">
        <v>0.0</v>
      </c>
      <c r="Y563" t="e">
        <v>#N/A</v>
      </c>
    </row>
    <row r="564">
      <c r="A564" t="s">
        <v>5</v>
      </c>
      <c r="T564" t="e">
        <v>#N/A</v>
      </c>
      <c r="V564" t="e">
        <v>#N/A</v>
      </c>
      <c r="X564">
        <v>0.0</v>
      </c>
      <c r="Y564" t="e">
        <v>#N/A</v>
      </c>
    </row>
    <row r="565">
      <c r="A565" t="s">
        <v>5</v>
      </c>
      <c r="T565" t="e">
        <v>#N/A</v>
      </c>
      <c r="V565" t="e">
        <v>#N/A</v>
      </c>
      <c r="X565">
        <v>0.0</v>
      </c>
      <c r="Y565" t="e">
        <v>#N/A</v>
      </c>
    </row>
    <row r="566">
      <c r="A566" t="s">
        <v>5</v>
      </c>
      <c r="T566" t="e">
        <v>#N/A</v>
      </c>
      <c r="V566" t="e">
        <v>#N/A</v>
      </c>
      <c r="X566">
        <v>0.0</v>
      </c>
      <c r="Y566" t="e">
        <v>#N/A</v>
      </c>
    </row>
    <row r="567">
      <c r="A567" t="s">
        <v>5</v>
      </c>
      <c r="T567" t="e">
        <v>#N/A</v>
      </c>
      <c r="V567" t="e">
        <v>#N/A</v>
      </c>
      <c r="X567">
        <v>0.0</v>
      </c>
      <c r="Y567" t="e">
        <v>#N/A</v>
      </c>
    </row>
    <row r="568">
      <c r="A568" t="s">
        <v>5</v>
      </c>
      <c r="T568" t="e">
        <v>#N/A</v>
      </c>
      <c r="V568" t="e">
        <v>#N/A</v>
      </c>
      <c r="X568">
        <v>0.0</v>
      </c>
      <c r="Y568" t="e">
        <v>#N/A</v>
      </c>
    </row>
    <row r="569">
      <c r="A569" t="s">
        <v>5</v>
      </c>
      <c r="T569" t="e">
        <v>#N/A</v>
      </c>
      <c r="V569" t="e">
        <v>#N/A</v>
      </c>
      <c r="X569">
        <v>0.0</v>
      </c>
      <c r="Y569" t="e">
        <v>#N/A</v>
      </c>
    </row>
    <row r="570">
      <c r="A570" t="s">
        <v>5</v>
      </c>
      <c r="T570" t="e">
        <v>#N/A</v>
      </c>
      <c r="V570" t="e">
        <v>#N/A</v>
      </c>
      <c r="X570">
        <v>0.0</v>
      </c>
      <c r="Y570" t="e">
        <v>#N/A</v>
      </c>
    </row>
    <row r="571">
      <c r="A571" t="s">
        <v>5</v>
      </c>
      <c r="T571" t="e">
        <v>#N/A</v>
      </c>
      <c r="V571" t="e">
        <v>#N/A</v>
      </c>
      <c r="X571">
        <v>0.0</v>
      </c>
      <c r="Y571" t="e">
        <v>#N/A</v>
      </c>
    </row>
    <row r="572">
      <c r="A572" t="s">
        <v>5</v>
      </c>
      <c r="T572" t="e">
        <v>#N/A</v>
      </c>
      <c r="V572" t="e">
        <v>#N/A</v>
      </c>
      <c r="X572">
        <v>0.0</v>
      </c>
      <c r="Y572" t="e">
        <v>#N/A</v>
      </c>
    </row>
    <row r="573">
      <c r="A573" t="s">
        <v>5</v>
      </c>
      <c r="T573" t="e">
        <v>#N/A</v>
      </c>
      <c r="V573" t="e">
        <v>#N/A</v>
      </c>
      <c r="X573">
        <v>0.0</v>
      </c>
      <c r="Y573" t="e">
        <v>#N/A</v>
      </c>
    </row>
    <row r="574">
      <c r="A574" t="s">
        <v>5</v>
      </c>
      <c r="T574" t="e">
        <v>#N/A</v>
      </c>
      <c r="V574" t="e">
        <v>#N/A</v>
      </c>
      <c r="X574">
        <v>0.0</v>
      </c>
      <c r="Y574" t="e">
        <v>#N/A</v>
      </c>
    </row>
    <row r="575">
      <c r="A575" t="s">
        <v>5</v>
      </c>
      <c r="T575" t="e">
        <v>#N/A</v>
      </c>
      <c r="V575" t="e">
        <v>#N/A</v>
      </c>
      <c r="X575">
        <v>0.0</v>
      </c>
      <c r="Y575" t="e">
        <v>#N/A</v>
      </c>
    </row>
    <row r="576">
      <c r="A576" t="s">
        <v>5</v>
      </c>
      <c r="T576" t="e">
        <v>#N/A</v>
      </c>
      <c r="V576" t="e">
        <v>#N/A</v>
      </c>
      <c r="X576">
        <v>0.0</v>
      </c>
      <c r="Y576" t="e">
        <v>#N/A</v>
      </c>
    </row>
    <row r="577">
      <c r="A577" t="s">
        <v>5</v>
      </c>
      <c r="T577" t="e">
        <v>#N/A</v>
      </c>
      <c r="V577" t="e">
        <v>#N/A</v>
      </c>
      <c r="X577">
        <v>0.0</v>
      </c>
      <c r="Y577" t="e">
        <v>#N/A</v>
      </c>
    </row>
    <row r="578">
      <c r="A578" t="s">
        <v>5</v>
      </c>
      <c r="T578" t="e">
        <v>#N/A</v>
      </c>
      <c r="V578" t="e">
        <v>#N/A</v>
      </c>
      <c r="X578">
        <v>0.0</v>
      </c>
      <c r="Y578" t="e">
        <v>#N/A</v>
      </c>
    </row>
    <row r="579">
      <c r="A579" t="s">
        <v>5</v>
      </c>
      <c r="T579" t="e">
        <v>#N/A</v>
      </c>
      <c r="V579" t="e">
        <v>#N/A</v>
      </c>
      <c r="X579">
        <v>0.0</v>
      </c>
      <c r="Y579" t="e">
        <v>#N/A</v>
      </c>
    </row>
    <row r="580">
      <c r="A580" t="s">
        <v>5</v>
      </c>
      <c r="T580" t="e">
        <v>#N/A</v>
      </c>
      <c r="V580" t="e">
        <v>#N/A</v>
      </c>
      <c r="X580">
        <v>0.0</v>
      </c>
      <c r="Y580" t="e">
        <v>#N/A</v>
      </c>
    </row>
    <row r="581">
      <c r="A581" t="s">
        <v>5</v>
      </c>
      <c r="T581" t="e">
        <v>#N/A</v>
      </c>
      <c r="V581" t="e">
        <v>#N/A</v>
      </c>
      <c r="X581">
        <v>0.0</v>
      </c>
      <c r="Y581" t="e">
        <v>#N/A</v>
      </c>
    </row>
    <row r="582">
      <c r="A582" t="s">
        <v>5</v>
      </c>
      <c r="T582" t="e">
        <v>#N/A</v>
      </c>
      <c r="V582" t="e">
        <v>#N/A</v>
      </c>
      <c r="X582">
        <v>0.0</v>
      </c>
      <c r="Y582" t="e">
        <v>#N/A</v>
      </c>
    </row>
    <row r="583">
      <c r="A583" t="s">
        <v>5</v>
      </c>
      <c r="T583" t="e">
        <v>#N/A</v>
      </c>
      <c r="V583" t="e">
        <v>#N/A</v>
      </c>
      <c r="X583">
        <v>0.0</v>
      </c>
      <c r="Y583" t="e">
        <v>#N/A</v>
      </c>
    </row>
    <row r="584">
      <c r="A584" t="s">
        <v>5</v>
      </c>
      <c r="T584" t="e">
        <v>#N/A</v>
      </c>
      <c r="V584" t="e">
        <v>#N/A</v>
      </c>
      <c r="X584">
        <v>0.0</v>
      </c>
      <c r="Y584" t="e">
        <v>#N/A</v>
      </c>
    </row>
    <row r="585">
      <c r="A585" t="s">
        <v>5</v>
      </c>
      <c r="T585" t="e">
        <v>#N/A</v>
      </c>
      <c r="V585" t="e">
        <v>#N/A</v>
      </c>
      <c r="X585">
        <v>0.0</v>
      </c>
      <c r="Y585" t="e">
        <v>#N/A</v>
      </c>
    </row>
    <row r="586">
      <c r="A586" t="s">
        <v>5</v>
      </c>
      <c r="T586" t="e">
        <v>#N/A</v>
      </c>
      <c r="V586" t="e">
        <v>#N/A</v>
      </c>
      <c r="X586">
        <v>0.0</v>
      </c>
      <c r="Y586" t="e">
        <v>#N/A</v>
      </c>
    </row>
    <row r="587">
      <c r="A587" t="s">
        <v>5</v>
      </c>
      <c r="T587" t="e">
        <v>#N/A</v>
      </c>
      <c r="V587" t="e">
        <v>#N/A</v>
      </c>
      <c r="X587">
        <v>0.0</v>
      </c>
      <c r="Y587" t="e">
        <v>#N/A</v>
      </c>
    </row>
    <row r="588">
      <c r="A588" t="s">
        <v>5</v>
      </c>
      <c r="T588" t="e">
        <v>#N/A</v>
      </c>
      <c r="V588" t="e">
        <v>#N/A</v>
      </c>
      <c r="X588">
        <v>0.0</v>
      </c>
      <c r="Y588" t="e">
        <v>#N/A</v>
      </c>
    </row>
    <row r="589">
      <c r="A589" t="s">
        <v>5</v>
      </c>
      <c r="T589" t="e">
        <v>#N/A</v>
      </c>
      <c r="V589" t="e">
        <v>#N/A</v>
      </c>
      <c r="X589">
        <v>0.0</v>
      </c>
      <c r="Y589" t="e">
        <v>#N/A</v>
      </c>
    </row>
    <row r="590">
      <c r="A590" t="s">
        <v>5</v>
      </c>
      <c r="T590" t="e">
        <v>#N/A</v>
      </c>
      <c r="V590" t="e">
        <v>#N/A</v>
      </c>
      <c r="X590">
        <v>0.0</v>
      </c>
      <c r="Y590" t="e">
        <v>#N/A</v>
      </c>
    </row>
    <row r="591">
      <c r="A591" t="s">
        <v>5</v>
      </c>
      <c r="T591" t="e">
        <v>#N/A</v>
      </c>
      <c r="V591" t="e">
        <v>#N/A</v>
      </c>
      <c r="X591">
        <v>0.0</v>
      </c>
      <c r="Y591" t="e">
        <v>#N/A</v>
      </c>
    </row>
    <row r="592">
      <c r="A592" t="s">
        <v>5</v>
      </c>
      <c r="T592" t="e">
        <v>#N/A</v>
      </c>
      <c r="V592" t="e">
        <v>#N/A</v>
      </c>
      <c r="X592">
        <v>0.0</v>
      </c>
      <c r="Y592" t="e">
        <v>#N/A</v>
      </c>
    </row>
    <row r="593">
      <c r="A593" t="s">
        <v>5</v>
      </c>
      <c r="T593" t="e">
        <v>#N/A</v>
      </c>
      <c r="V593" t="e">
        <v>#N/A</v>
      </c>
      <c r="X593">
        <v>0.0</v>
      </c>
      <c r="Y593" t="e">
        <v>#N/A</v>
      </c>
    </row>
    <row r="594">
      <c r="A594" t="s">
        <v>5</v>
      </c>
      <c r="T594" t="e">
        <v>#N/A</v>
      </c>
      <c r="V594" t="e">
        <v>#N/A</v>
      </c>
      <c r="X594">
        <v>0.0</v>
      </c>
      <c r="Y594" t="e">
        <v>#N/A</v>
      </c>
    </row>
    <row r="595">
      <c r="A595" t="s">
        <v>5</v>
      </c>
      <c r="T595" t="e">
        <v>#N/A</v>
      </c>
      <c r="V595" t="e">
        <v>#N/A</v>
      </c>
      <c r="X595">
        <v>0.0</v>
      </c>
      <c r="Y595" t="e">
        <v>#N/A</v>
      </c>
    </row>
    <row r="596">
      <c r="A596" t="s">
        <v>5</v>
      </c>
      <c r="T596" t="e">
        <v>#N/A</v>
      </c>
      <c r="V596" t="e">
        <v>#N/A</v>
      </c>
      <c r="X596">
        <v>0.0</v>
      </c>
      <c r="Y596" t="e">
        <v>#N/A</v>
      </c>
    </row>
    <row r="597">
      <c r="A597" t="s">
        <v>5</v>
      </c>
      <c r="T597" t="e">
        <v>#N/A</v>
      </c>
      <c r="V597" t="e">
        <v>#N/A</v>
      </c>
      <c r="X597">
        <v>0.0</v>
      </c>
      <c r="Y597" t="e">
        <v>#N/A</v>
      </c>
    </row>
    <row r="598">
      <c r="A598" t="s">
        <v>5</v>
      </c>
      <c r="T598" t="e">
        <v>#N/A</v>
      </c>
      <c r="V598" t="e">
        <v>#N/A</v>
      </c>
      <c r="X598">
        <v>0.0</v>
      </c>
      <c r="Y598" t="e">
        <v>#N/A</v>
      </c>
    </row>
    <row r="599">
      <c r="A599" t="s">
        <v>5</v>
      </c>
      <c r="T599" t="e">
        <v>#N/A</v>
      </c>
      <c r="V599" t="e">
        <v>#N/A</v>
      </c>
      <c r="X599">
        <v>0.0</v>
      </c>
      <c r="Y599" t="e">
        <v>#N/A</v>
      </c>
    </row>
    <row r="600">
      <c r="A600" t="s">
        <v>5</v>
      </c>
      <c r="T600" t="e">
        <v>#N/A</v>
      </c>
      <c r="V600" t="e">
        <v>#N/A</v>
      </c>
      <c r="X600">
        <v>0.0</v>
      </c>
      <c r="Y600" t="e">
        <v>#N/A</v>
      </c>
    </row>
    <row r="601">
      <c r="A601" t="s">
        <v>5</v>
      </c>
      <c r="T601" t="e">
        <v>#N/A</v>
      </c>
      <c r="V601" t="e">
        <v>#N/A</v>
      </c>
      <c r="X601">
        <v>0.0</v>
      </c>
      <c r="Y601" t="e">
        <v>#N/A</v>
      </c>
    </row>
    <row r="602">
      <c r="A602" t="s">
        <v>5</v>
      </c>
      <c r="T602" t="e">
        <v>#N/A</v>
      </c>
      <c r="V602" t="e">
        <v>#N/A</v>
      </c>
      <c r="X602">
        <v>0.0</v>
      </c>
      <c r="Y602" t="e">
        <v>#N/A</v>
      </c>
    </row>
    <row r="603">
      <c r="A603" t="s">
        <v>5</v>
      </c>
      <c r="T603" t="e">
        <v>#N/A</v>
      </c>
      <c r="V603" t="e">
        <v>#N/A</v>
      </c>
      <c r="X603">
        <v>0.0</v>
      </c>
      <c r="Y603" t="e">
        <v>#N/A</v>
      </c>
    </row>
    <row r="604">
      <c r="A604" t="s">
        <v>5</v>
      </c>
      <c r="T604" t="e">
        <v>#N/A</v>
      </c>
      <c r="V604" t="e">
        <v>#N/A</v>
      </c>
      <c r="X604">
        <v>0.0</v>
      </c>
      <c r="Y604" t="e">
        <v>#N/A</v>
      </c>
    </row>
    <row r="605">
      <c r="A605" t="s">
        <v>5</v>
      </c>
      <c r="T605" t="e">
        <v>#N/A</v>
      </c>
      <c r="V605" t="e">
        <v>#N/A</v>
      </c>
      <c r="X605">
        <v>0.0</v>
      </c>
      <c r="Y605" t="e">
        <v>#N/A</v>
      </c>
    </row>
    <row r="606">
      <c r="A606" t="s">
        <v>5</v>
      </c>
      <c r="T606" t="e">
        <v>#N/A</v>
      </c>
      <c r="V606" t="e">
        <v>#N/A</v>
      </c>
      <c r="X606">
        <v>0.0</v>
      </c>
      <c r="Y606" t="e">
        <v>#N/A</v>
      </c>
    </row>
    <row r="607">
      <c r="A607" t="s">
        <v>5</v>
      </c>
      <c r="T607" t="e">
        <v>#N/A</v>
      </c>
      <c r="V607" t="e">
        <v>#N/A</v>
      </c>
      <c r="X607">
        <v>0.0</v>
      </c>
      <c r="Y607" t="e">
        <v>#N/A</v>
      </c>
    </row>
    <row r="608">
      <c r="A608" t="s">
        <v>5</v>
      </c>
      <c r="T608" t="e">
        <v>#N/A</v>
      </c>
      <c r="V608" t="e">
        <v>#N/A</v>
      </c>
      <c r="X608">
        <v>0.0</v>
      </c>
      <c r="Y608" t="e">
        <v>#N/A</v>
      </c>
    </row>
    <row r="609">
      <c r="A609" t="s">
        <v>5</v>
      </c>
      <c r="T609" t="e">
        <v>#N/A</v>
      </c>
      <c r="V609" t="e">
        <v>#N/A</v>
      </c>
      <c r="X609">
        <v>0.0</v>
      </c>
      <c r="Y609" t="e">
        <v>#N/A</v>
      </c>
    </row>
    <row r="610">
      <c r="A610" t="s">
        <v>5</v>
      </c>
      <c r="T610" t="e">
        <v>#N/A</v>
      </c>
      <c r="V610" t="e">
        <v>#N/A</v>
      </c>
      <c r="X610">
        <v>0.0</v>
      </c>
      <c r="Y610" t="e">
        <v>#N/A</v>
      </c>
    </row>
    <row r="611">
      <c r="A611" t="s">
        <v>5</v>
      </c>
      <c r="T611" t="e">
        <v>#N/A</v>
      </c>
      <c r="V611" t="e">
        <v>#N/A</v>
      </c>
      <c r="X611">
        <v>0.0</v>
      </c>
      <c r="Y611" t="e">
        <v>#N/A</v>
      </c>
    </row>
    <row r="612">
      <c r="A612" t="s">
        <v>5</v>
      </c>
      <c r="T612" t="e">
        <v>#N/A</v>
      </c>
      <c r="V612" t="e">
        <v>#N/A</v>
      </c>
      <c r="X612">
        <v>0.0</v>
      </c>
      <c r="Y612" t="e">
        <v>#N/A</v>
      </c>
    </row>
    <row r="613">
      <c r="A613" t="s">
        <v>5</v>
      </c>
      <c r="T613" t="e">
        <v>#N/A</v>
      </c>
      <c r="V613" t="e">
        <v>#N/A</v>
      </c>
      <c r="X613">
        <v>0.0</v>
      </c>
      <c r="Y613" t="e">
        <v>#N/A</v>
      </c>
    </row>
    <row r="614">
      <c r="A614" t="s">
        <v>5</v>
      </c>
      <c r="T614" t="e">
        <v>#N/A</v>
      </c>
      <c r="V614" t="e">
        <v>#N/A</v>
      </c>
      <c r="X614">
        <v>0.0</v>
      </c>
      <c r="Y614" t="e">
        <v>#N/A</v>
      </c>
    </row>
    <row r="615">
      <c r="A615" t="s">
        <v>5</v>
      </c>
      <c r="T615" t="e">
        <v>#N/A</v>
      </c>
      <c r="V615" t="e">
        <v>#N/A</v>
      </c>
      <c r="X615">
        <v>0.0</v>
      </c>
      <c r="Y615" t="e">
        <v>#N/A</v>
      </c>
    </row>
    <row r="616">
      <c r="A616" t="s">
        <v>5</v>
      </c>
      <c r="T616" t="e">
        <v>#N/A</v>
      </c>
      <c r="V616" t="e">
        <v>#N/A</v>
      </c>
      <c r="X616">
        <v>0.0</v>
      </c>
      <c r="Y616" t="e">
        <v>#N/A</v>
      </c>
    </row>
    <row r="617">
      <c r="A617" t="s">
        <v>5</v>
      </c>
      <c r="T617" t="e">
        <v>#N/A</v>
      </c>
      <c r="V617" t="e">
        <v>#N/A</v>
      </c>
      <c r="X617">
        <v>0.0</v>
      </c>
      <c r="Y617" t="e">
        <v>#N/A</v>
      </c>
    </row>
    <row r="618">
      <c r="A618" t="s">
        <v>5</v>
      </c>
      <c r="T618" t="e">
        <v>#N/A</v>
      </c>
      <c r="V618" t="e">
        <v>#N/A</v>
      </c>
      <c r="X618">
        <v>0.0</v>
      </c>
      <c r="Y618" t="e">
        <v>#N/A</v>
      </c>
    </row>
    <row r="619">
      <c r="A619" t="s">
        <v>5</v>
      </c>
      <c r="T619" t="e">
        <v>#N/A</v>
      </c>
      <c r="V619" t="e">
        <v>#N/A</v>
      </c>
      <c r="X619">
        <v>0.0</v>
      </c>
      <c r="Y619" t="e">
        <v>#N/A</v>
      </c>
    </row>
    <row r="620">
      <c r="A620" t="s">
        <v>5</v>
      </c>
      <c r="T620" t="e">
        <v>#N/A</v>
      </c>
      <c r="V620" t="e">
        <v>#N/A</v>
      </c>
      <c r="X620">
        <v>0.0</v>
      </c>
      <c r="Y620" t="e">
        <v>#N/A</v>
      </c>
    </row>
    <row r="621">
      <c r="A621" t="s">
        <v>5</v>
      </c>
      <c r="T621" t="e">
        <v>#N/A</v>
      </c>
      <c r="V621" t="e">
        <v>#N/A</v>
      </c>
      <c r="X621">
        <v>0.0</v>
      </c>
      <c r="Y621" t="e">
        <v>#N/A</v>
      </c>
    </row>
    <row r="622">
      <c r="A622" t="s">
        <v>5</v>
      </c>
      <c r="T622" t="e">
        <v>#N/A</v>
      </c>
      <c r="V622" t="e">
        <v>#N/A</v>
      </c>
      <c r="X622">
        <v>0.0</v>
      </c>
      <c r="Y622" t="e">
        <v>#N/A</v>
      </c>
    </row>
    <row r="623">
      <c r="A623" t="s">
        <v>5</v>
      </c>
      <c r="T623" t="e">
        <v>#N/A</v>
      </c>
      <c r="V623" t="e">
        <v>#N/A</v>
      </c>
      <c r="X623">
        <v>0.0</v>
      </c>
      <c r="Y623" t="e">
        <v>#N/A</v>
      </c>
    </row>
    <row r="624">
      <c r="A624" t="s">
        <v>5</v>
      </c>
      <c r="T624" t="e">
        <v>#N/A</v>
      </c>
      <c r="V624" t="e">
        <v>#N/A</v>
      </c>
      <c r="X624">
        <v>0.0</v>
      </c>
      <c r="Y624" t="e">
        <v>#N/A</v>
      </c>
    </row>
    <row r="625">
      <c r="A625" t="s">
        <v>5</v>
      </c>
      <c r="T625" t="e">
        <v>#N/A</v>
      </c>
      <c r="V625" t="e">
        <v>#N/A</v>
      </c>
      <c r="X625">
        <v>0.0</v>
      </c>
      <c r="Y625" t="e">
        <v>#N/A</v>
      </c>
    </row>
    <row r="626">
      <c r="A626" t="s">
        <v>5</v>
      </c>
      <c r="T626" t="e">
        <v>#N/A</v>
      </c>
      <c r="V626" t="e">
        <v>#N/A</v>
      </c>
      <c r="X626">
        <v>0.0</v>
      </c>
      <c r="Y626" t="e">
        <v>#N/A</v>
      </c>
    </row>
    <row r="627">
      <c r="A627" t="s">
        <v>5</v>
      </c>
      <c r="T627" t="e">
        <v>#N/A</v>
      </c>
      <c r="V627" t="e">
        <v>#N/A</v>
      </c>
      <c r="X627">
        <v>0.0</v>
      </c>
      <c r="Y627" t="e">
        <v>#N/A</v>
      </c>
    </row>
    <row r="628">
      <c r="A628" t="s">
        <v>5</v>
      </c>
      <c r="T628" t="e">
        <v>#N/A</v>
      </c>
      <c r="V628" t="e">
        <v>#N/A</v>
      </c>
      <c r="X628">
        <v>0.0</v>
      </c>
      <c r="Y628" t="e">
        <v>#N/A</v>
      </c>
    </row>
    <row r="629">
      <c r="A629" t="s">
        <v>5</v>
      </c>
      <c r="T629" t="e">
        <v>#N/A</v>
      </c>
      <c r="V629" t="e">
        <v>#N/A</v>
      </c>
      <c r="X629">
        <v>0.0</v>
      </c>
      <c r="Y629" t="e">
        <v>#N/A</v>
      </c>
    </row>
    <row r="630">
      <c r="A630" t="s">
        <v>5</v>
      </c>
      <c r="T630" t="e">
        <v>#N/A</v>
      </c>
      <c r="V630" t="e">
        <v>#N/A</v>
      </c>
      <c r="X630">
        <v>0.0</v>
      </c>
      <c r="Y630" t="e">
        <v>#N/A</v>
      </c>
    </row>
    <row r="631">
      <c r="A631" t="s">
        <v>5</v>
      </c>
      <c r="T631" t="e">
        <v>#N/A</v>
      </c>
      <c r="V631" t="e">
        <v>#N/A</v>
      </c>
      <c r="X631">
        <v>0.0</v>
      </c>
      <c r="Y631" t="e">
        <v>#N/A</v>
      </c>
    </row>
    <row r="632">
      <c r="A632" t="s">
        <v>5</v>
      </c>
      <c r="T632" t="e">
        <v>#N/A</v>
      </c>
      <c r="V632" t="e">
        <v>#N/A</v>
      </c>
      <c r="X632">
        <v>0.0</v>
      </c>
      <c r="Y632" t="e">
        <v>#N/A</v>
      </c>
    </row>
    <row r="633">
      <c r="A633" t="s">
        <v>5</v>
      </c>
      <c r="T633" t="e">
        <v>#N/A</v>
      </c>
      <c r="V633" t="e">
        <v>#N/A</v>
      </c>
      <c r="X633">
        <v>0.0</v>
      </c>
      <c r="Y633" t="e">
        <v>#N/A</v>
      </c>
    </row>
    <row r="634">
      <c r="A634" t="s">
        <v>5</v>
      </c>
      <c r="T634" t="e">
        <v>#N/A</v>
      </c>
      <c r="V634" t="e">
        <v>#N/A</v>
      </c>
      <c r="X634">
        <v>0.0</v>
      </c>
      <c r="Y634" t="e">
        <v>#N/A</v>
      </c>
    </row>
    <row r="635">
      <c r="A635" t="s">
        <v>5</v>
      </c>
      <c r="T635" t="e">
        <v>#N/A</v>
      </c>
      <c r="V635" t="e">
        <v>#N/A</v>
      </c>
      <c r="X635">
        <v>0.0</v>
      </c>
      <c r="Y635" t="e">
        <v>#N/A</v>
      </c>
    </row>
    <row r="636">
      <c r="A636" t="s">
        <v>5</v>
      </c>
      <c r="T636" t="e">
        <v>#N/A</v>
      </c>
      <c r="V636" t="e">
        <v>#N/A</v>
      </c>
      <c r="X636">
        <v>0.0</v>
      </c>
      <c r="Y636" t="e">
        <v>#N/A</v>
      </c>
    </row>
    <row r="637">
      <c r="A637" t="s">
        <v>5</v>
      </c>
      <c r="T637" t="e">
        <v>#N/A</v>
      </c>
      <c r="V637" t="e">
        <v>#N/A</v>
      </c>
      <c r="X637">
        <v>0.0</v>
      </c>
      <c r="Y637" t="e">
        <v>#N/A</v>
      </c>
    </row>
    <row r="638">
      <c r="A638" t="s">
        <v>5</v>
      </c>
      <c r="T638" t="e">
        <v>#N/A</v>
      </c>
      <c r="V638" t="e">
        <v>#N/A</v>
      </c>
      <c r="X638">
        <v>0.0</v>
      </c>
      <c r="Y638" t="e">
        <v>#N/A</v>
      </c>
    </row>
    <row r="639">
      <c r="A639" t="s">
        <v>5</v>
      </c>
      <c r="T639" t="e">
        <v>#N/A</v>
      </c>
      <c r="V639" t="e">
        <v>#N/A</v>
      </c>
      <c r="X639">
        <v>0.0</v>
      </c>
      <c r="Y639" t="e">
        <v>#N/A</v>
      </c>
    </row>
    <row r="640">
      <c r="A640" t="s">
        <v>5</v>
      </c>
      <c r="T640" t="e">
        <v>#N/A</v>
      </c>
      <c r="V640" t="e">
        <v>#N/A</v>
      </c>
      <c r="X640">
        <v>0.0</v>
      </c>
      <c r="Y640" t="e">
        <v>#N/A</v>
      </c>
    </row>
    <row r="641">
      <c r="A641" t="s">
        <v>5</v>
      </c>
      <c r="T641" t="e">
        <v>#N/A</v>
      </c>
      <c r="V641" t="e">
        <v>#N/A</v>
      </c>
      <c r="X641">
        <v>0.0</v>
      </c>
      <c r="Y641" t="e">
        <v>#N/A</v>
      </c>
    </row>
    <row r="642">
      <c r="A642" t="s">
        <v>5</v>
      </c>
      <c r="T642" t="e">
        <v>#N/A</v>
      </c>
      <c r="V642" t="e">
        <v>#N/A</v>
      </c>
      <c r="X642">
        <v>0.0</v>
      </c>
      <c r="Y642" t="e">
        <v>#N/A</v>
      </c>
    </row>
    <row r="643">
      <c r="A643" t="s">
        <v>5</v>
      </c>
      <c r="T643" t="e">
        <v>#N/A</v>
      </c>
      <c r="V643" t="e">
        <v>#N/A</v>
      </c>
      <c r="X643">
        <v>0.0</v>
      </c>
      <c r="Y643" t="e">
        <v>#N/A</v>
      </c>
    </row>
    <row r="644">
      <c r="A644" t="s">
        <v>5</v>
      </c>
      <c r="T644" t="e">
        <v>#N/A</v>
      </c>
      <c r="V644" t="e">
        <v>#N/A</v>
      </c>
      <c r="X644">
        <v>0.0</v>
      </c>
      <c r="Y644" t="e">
        <v>#N/A</v>
      </c>
    </row>
    <row r="645">
      <c r="A645" t="s">
        <v>5</v>
      </c>
      <c r="T645" t="e">
        <v>#N/A</v>
      </c>
      <c r="V645" t="e">
        <v>#N/A</v>
      </c>
      <c r="X645">
        <v>0.0</v>
      </c>
      <c r="Y645" t="e">
        <v>#N/A</v>
      </c>
    </row>
    <row r="646">
      <c r="A646" t="s">
        <v>5</v>
      </c>
      <c r="T646" t="e">
        <v>#N/A</v>
      </c>
      <c r="V646" t="e">
        <v>#N/A</v>
      </c>
      <c r="X646">
        <v>0.0</v>
      </c>
      <c r="Y646" t="e">
        <v>#N/A</v>
      </c>
    </row>
    <row r="647">
      <c r="A647" t="s">
        <v>5</v>
      </c>
      <c r="T647" t="e">
        <v>#N/A</v>
      </c>
      <c r="V647" t="e">
        <v>#N/A</v>
      </c>
      <c r="X647">
        <v>0.0</v>
      </c>
      <c r="Y647" t="e">
        <v>#N/A</v>
      </c>
    </row>
    <row r="648">
      <c r="A648" t="s">
        <v>5</v>
      </c>
      <c r="T648" t="e">
        <v>#N/A</v>
      </c>
      <c r="V648" t="e">
        <v>#N/A</v>
      </c>
      <c r="X648">
        <v>0.0</v>
      </c>
      <c r="Y648" t="e">
        <v>#N/A</v>
      </c>
    </row>
    <row r="649">
      <c r="A649" t="s">
        <v>5</v>
      </c>
      <c r="T649" t="e">
        <v>#N/A</v>
      </c>
      <c r="V649" t="e">
        <v>#N/A</v>
      </c>
      <c r="X649">
        <v>0.0</v>
      </c>
      <c r="Y649" t="e">
        <v>#N/A</v>
      </c>
    </row>
    <row r="650">
      <c r="A650" t="s">
        <v>5</v>
      </c>
      <c r="T650" t="e">
        <v>#N/A</v>
      </c>
      <c r="V650" t="e">
        <v>#N/A</v>
      </c>
      <c r="X650">
        <v>0.0</v>
      </c>
      <c r="Y650" t="e">
        <v>#N/A</v>
      </c>
    </row>
    <row r="651">
      <c r="A651" t="s">
        <v>5</v>
      </c>
      <c r="T651" t="e">
        <v>#N/A</v>
      </c>
      <c r="V651" t="e">
        <v>#N/A</v>
      </c>
      <c r="X651">
        <v>0.0</v>
      </c>
      <c r="Y651" t="e">
        <v>#N/A</v>
      </c>
    </row>
    <row r="652">
      <c r="A652" t="s">
        <v>5</v>
      </c>
      <c r="T652" t="e">
        <v>#N/A</v>
      </c>
      <c r="V652" t="e">
        <v>#N/A</v>
      </c>
      <c r="X652">
        <v>0.0</v>
      </c>
      <c r="Y652" t="e">
        <v>#N/A</v>
      </c>
    </row>
    <row r="653">
      <c r="A653" t="s">
        <v>5</v>
      </c>
      <c r="T653" t="e">
        <v>#N/A</v>
      </c>
      <c r="V653" t="e">
        <v>#N/A</v>
      </c>
      <c r="X653">
        <v>0.0</v>
      </c>
      <c r="Y653" t="e">
        <v>#N/A</v>
      </c>
    </row>
    <row r="654">
      <c r="A654" t="s">
        <v>5</v>
      </c>
      <c r="T654" t="e">
        <v>#N/A</v>
      </c>
      <c r="V654" t="e">
        <v>#N/A</v>
      </c>
      <c r="X654">
        <v>0.0</v>
      </c>
      <c r="Y654" t="e">
        <v>#N/A</v>
      </c>
    </row>
    <row r="655">
      <c r="A655" t="s">
        <v>5</v>
      </c>
      <c r="T655" t="e">
        <v>#N/A</v>
      </c>
      <c r="V655" t="e">
        <v>#N/A</v>
      </c>
      <c r="X655">
        <v>0.0</v>
      </c>
      <c r="Y655" t="e">
        <v>#N/A</v>
      </c>
    </row>
    <row r="656">
      <c r="A656" t="s">
        <v>5</v>
      </c>
      <c r="T656" t="e">
        <v>#N/A</v>
      </c>
      <c r="V656" t="e">
        <v>#N/A</v>
      </c>
      <c r="X656">
        <v>0.0</v>
      </c>
      <c r="Y656" t="e">
        <v>#N/A</v>
      </c>
    </row>
    <row r="657">
      <c r="A657" t="s">
        <v>5</v>
      </c>
      <c r="T657" t="e">
        <v>#N/A</v>
      </c>
      <c r="V657" t="e">
        <v>#N/A</v>
      </c>
      <c r="X657">
        <v>0.0</v>
      </c>
      <c r="Y657" t="e">
        <v>#N/A</v>
      </c>
    </row>
    <row r="658">
      <c r="A658" t="s">
        <v>5</v>
      </c>
      <c r="T658" t="e">
        <v>#N/A</v>
      </c>
      <c r="V658" t="e">
        <v>#N/A</v>
      </c>
      <c r="X658">
        <v>0.0</v>
      </c>
      <c r="Y658" t="e">
        <v>#N/A</v>
      </c>
    </row>
    <row r="659">
      <c r="A659" t="s">
        <v>5</v>
      </c>
      <c r="T659" t="e">
        <v>#N/A</v>
      </c>
      <c r="V659" t="e">
        <v>#N/A</v>
      </c>
      <c r="X659">
        <v>0.0</v>
      </c>
      <c r="Y659" t="e">
        <v>#N/A</v>
      </c>
    </row>
    <row r="660">
      <c r="A660" t="s">
        <v>5</v>
      </c>
      <c r="T660" t="e">
        <v>#N/A</v>
      </c>
      <c r="V660" t="e">
        <v>#N/A</v>
      </c>
      <c r="X660">
        <v>0.0</v>
      </c>
      <c r="Y660" t="e">
        <v>#N/A</v>
      </c>
    </row>
    <row r="661">
      <c r="A661" t="s">
        <v>5</v>
      </c>
      <c r="T661" t="e">
        <v>#N/A</v>
      </c>
      <c r="V661" t="e">
        <v>#N/A</v>
      </c>
      <c r="X661">
        <v>0.0</v>
      </c>
      <c r="Y661" t="e">
        <v>#N/A</v>
      </c>
    </row>
    <row r="662">
      <c r="A662" t="s">
        <v>5</v>
      </c>
      <c r="T662" t="e">
        <v>#N/A</v>
      </c>
      <c r="V662" t="e">
        <v>#N/A</v>
      </c>
      <c r="X662">
        <v>0.0</v>
      </c>
      <c r="Y662" t="e">
        <v>#N/A</v>
      </c>
    </row>
    <row r="663">
      <c r="A663" t="s">
        <v>5</v>
      </c>
      <c r="T663" t="e">
        <v>#N/A</v>
      </c>
      <c r="V663" t="e">
        <v>#N/A</v>
      </c>
      <c r="X663">
        <v>0.0</v>
      </c>
      <c r="Y663" t="e">
        <v>#N/A</v>
      </c>
    </row>
    <row r="664">
      <c r="A664" t="s">
        <v>5</v>
      </c>
      <c r="T664" t="e">
        <v>#N/A</v>
      </c>
      <c r="V664" t="e">
        <v>#N/A</v>
      </c>
      <c r="X664">
        <v>0.0</v>
      </c>
      <c r="Y664" t="e">
        <v>#N/A</v>
      </c>
    </row>
    <row r="665">
      <c r="A665" t="s">
        <v>5</v>
      </c>
      <c r="T665" t="e">
        <v>#N/A</v>
      </c>
      <c r="V665" t="e">
        <v>#N/A</v>
      </c>
      <c r="X665">
        <v>0.0</v>
      </c>
      <c r="Y665" t="e">
        <v>#N/A</v>
      </c>
    </row>
    <row r="666">
      <c r="A666" t="s">
        <v>5</v>
      </c>
      <c r="T666" t="e">
        <v>#N/A</v>
      </c>
      <c r="V666" t="e">
        <v>#N/A</v>
      </c>
      <c r="X666">
        <v>0.0</v>
      </c>
      <c r="Y666" t="e">
        <v>#N/A</v>
      </c>
    </row>
    <row r="667">
      <c r="A667" t="s">
        <v>5</v>
      </c>
      <c r="T667" t="e">
        <v>#N/A</v>
      </c>
      <c r="V667" t="e">
        <v>#N/A</v>
      </c>
      <c r="X667">
        <v>0.0</v>
      </c>
      <c r="Y667" t="e">
        <v>#N/A</v>
      </c>
    </row>
    <row r="668">
      <c r="A668" t="s">
        <v>5</v>
      </c>
      <c r="T668" t="e">
        <v>#N/A</v>
      </c>
      <c r="V668" t="e">
        <v>#N/A</v>
      </c>
      <c r="X668">
        <v>0.0</v>
      </c>
      <c r="Y668" t="e">
        <v>#N/A</v>
      </c>
    </row>
    <row r="669">
      <c r="A669" t="s">
        <v>5</v>
      </c>
      <c r="T669" t="e">
        <v>#N/A</v>
      </c>
      <c r="V669" t="e">
        <v>#N/A</v>
      </c>
      <c r="X669">
        <v>0.0</v>
      </c>
      <c r="Y669" t="e">
        <v>#N/A</v>
      </c>
    </row>
    <row r="670">
      <c r="A670" t="s">
        <v>5</v>
      </c>
      <c r="T670" t="e">
        <v>#N/A</v>
      </c>
      <c r="V670" t="e">
        <v>#N/A</v>
      </c>
      <c r="X670">
        <v>0.0</v>
      </c>
      <c r="Y670" t="e">
        <v>#N/A</v>
      </c>
    </row>
    <row r="671">
      <c r="A671" t="s">
        <v>5</v>
      </c>
      <c r="T671" t="e">
        <v>#N/A</v>
      </c>
      <c r="V671" t="e">
        <v>#N/A</v>
      </c>
      <c r="X671">
        <v>0.0</v>
      </c>
      <c r="Y671" t="e">
        <v>#N/A</v>
      </c>
    </row>
    <row r="672">
      <c r="A672" t="s">
        <v>5</v>
      </c>
      <c r="T672" t="e">
        <v>#N/A</v>
      </c>
      <c r="V672" t="e">
        <v>#N/A</v>
      </c>
      <c r="X672">
        <v>0.0</v>
      </c>
      <c r="Y672" t="e">
        <v>#N/A</v>
      </c>
    </row>
    <row r="673">
      <c r="A673" t="s">
        <v>5</v>
      </c>
      <c r="T673" t="e">
        <v>#N/A</v>
      </c>
      <c r="V673" t="e">
        <v>#N/A</v>
      </c>
      <c r="X673">
        <v>0.0</v>
      </c>
      <c r="Y673" t="e">
        <v>#N/A</v>
      </c>
    </row>
    <row r="674">
      <c r="A674" t="s">
        <v>5</v>
      </c>
      <c r="T674" t="e">
        <v>#N/A</v>
      </c>
      <c r="V674" t="e">
        <v>#N/A</v>
      </c>
      <c r="X674">
        <v>0.0</v>
      </c>
      <c r="Y674" t="e">
        <v>#N/A</v>
      </c>
    </row>
    <row r="675">
      <c r="A675" t="s">
        <v>5</v>
      </c>
      <c r="T675" t="e">
        <v>#N/A</v>
      </c>
      <c r="V675" t="e">
        <v>#N/A</v>
      </c>
      <c r="X675">
        <v>0.0</v>
      </c>
      <c r="Y675" t="e">
        <v>#N/A</v>
      </c>
    </row>
    <row r="676">
      <c r="A676" t="s">
        <v>5</v>
      </c>
      <c r="T676" t="e">
        <v>#N/A</v>
      </c>
      <c r="V676" t="e">
        <v>#N/A</v>
      </c>
      <c r="X676">
        <v>0.0</v>
      </c>
      <c r="Y676" t="e">
        <v>#N/A</v>
      </c>
    </row>
    <row r="677">
      <c r="A677" t="s">
        <v>5</v>
      </c>
      <c r="T677" t="e">
        <v>#N/A</v>
      </c>
      <c r="V677" t="e">
        <v>#N/A</v>
      </c>
      <c r="X677">
        <v>0.0</v>
      </c>
      <c r="Y677" t="e">
        <v>#N/A</v>
      </c>
    </row>
    <row r="678">
      <c r="A678" t="s">
        <v>5</v>
      </c>
      <c r="T678" t="e">
        <v>#N/A</v>
      </c>
      <c r="V678" t="e">
        <v>#N/A</v>
      </c>
      <c r="X678">
        <v>0.0</v>
      </c>
      <c r="Y678" t="e">
        <v>#N/A</v>
      </c>
    </row>
    <row r="679">
      <c r="A679" t="s">
        <v>5</v>
      </c>
      <c r="T679" t="e">
        <v>#N/A</v>
      </c>
      <c r="V679" t="e">
        <v>#N/A</v>
      </c>
      <c r="X679">
        <v>0.0</v>
      </c>
      <c r="Y679" t="e">
        <v>#N/A</v>
      </c>
    </row>
    <row r="680">
      <c r="A680" t="s">
        <v>5</v>
      </c>
      <c r="T680" t="e">
        <v>#N/A</v>
      </c>
      <c r="V680" t="e">
        <v>#N/A</v>
      </c>
      <c r="X680">
        <v>0.0</v>
      </c>
      <c r="Y680" t="e">
        <v>#N/A</v>
      </c>
    </row>
    <row r="681">
      <c r="A681" t="s">
        <v>5</v>
      </c>
      <c r="T681" t="e">
        <v>#N/A</v>
      </c>
      <c r="V681" t="e">
        <v>#N/A</v>
      </c>
      <c r="X681">
        <v>0.0</v>
      </c>
      <c r="Y681" t="e">
        <v>#N/A</v>
      </c>
    </row>
    <row r="682">
      <c r="A682" t="s">
        <v>5</v>
      </c>
      <c r="T682" t="e">
        <v>#N/A</v>
      </c>
      <c r="V682" t="e">
        <v>#N/A</v>
      </c>
      <c r="X682">
        <v>0.0</v>
      </c>
      <c r="Y682" t="e">
        <v>#N/A</v>
      </c>
    </row>
    <row r="683">
      <c r="A683" t="s">
        <v>5</v>
      </c>
      <c r="T683" t="e">
        <v>#N/A</v>
      </c>
      <c r="V683" t="e">
        <v>#N/A</v>
      </c>
      <c r="X683">
        <v>0.0</v>
      </c>
      <c r="Y683" t="e">
        <v>#N/A</v>
      </c>
    </row>
    <row r="684">
      <c r="A684" t="s">
        <v>5</v>
      </c>
      <c r="T684" t="e">
        <v>#N/A</v>
      </c>
      <c r="V684" t="e">
        <v>#N/A</v>
      </c>
      <c r="X684">
        <v>0.0</v>
      </c>
      <c r="Y684" t="e">
        <v>#N/A</v>
      </c>
    </row>
    <row r="685">
      <c r="A685" t="s">
        <v>5</v>
      </c>
      <c r="T685" t="e">
        <v>#N/A</v>
      </c>
      <c r="V685" t="e">
        <v>#N/A</v>
      </c>
      <c r="X685">
        <v>0.0</v>
      </c>
      <c r="Y685" t="e">
        <v>#N/A</v>
      </c>
    </row>
    <row r="686">
      <c r="A686" t="s">
        <v>5</v>
      </c>
      <c r="T686" t="e">
        <v>#N/A</v>
      </c>
      <c r="V686" t="e">
        <v>#N/A</v>
      </c>
      <c r="X686">
        <v>0.0</v>
      </c>
      <c r="Y686" t="e">
        <v>#N/A</v>
      </c>
    </row>
    <row r="687">
      <c r="A687" t="s">
        <v>5</v>
      </c>
      <c r="T687" t="e">
        <v>#N/A</v>
      </c>
      <c r="V687" t="e">
        <v>#N/A</v>
      </c>
      <c r="X687">
        <v>0.0</v>
      </c>
      <c r="Y687" t="e">
        <v>#N/A</v>
      </c>
    </row>
    <row r="688">
      <c r="A688" t="s">
        <v>5</v>
      </c>
      <c r="T688" t="e">
        <v>#N/A</v>
      </c>
      <c r="V688" t="e">
        <v>#N/A</v>
      </c>
      <c r="X688">
        <v>0.0</v>
      </c>
      <c r="Y688" t="e">
        <v>#N/A</v>
      </c>
    </row>
    <row r="689">
      <c r="A689" t="s">
        <v>5</v>
      </c>
      <c r="T689" t="e">
        <v>#N/A</v>
      </c>
      <c r="V689" t="e">
        <v>#N/A</v>
      </c>
      <c r="X689">
        <v>0.0</v>
      </c>
      <c r="Y689" t="e">
        <v>#N/A</v>
      </c>
    </row>
    <row r="690">
      <c r="A690" t="s">
        <v>5</v>
      </c>
      <c r="T690" t="e">
        <v>#N/A</v>
      </c>
      <c r="V690" t="e">
        <v>#N/A</v>
      </c>
      <c r="X690">
        <v>0.0</v>
      </c>
      <c r="Y690" t="e">
        <v>#N/A</v>
      </c>
    </row>
    <row r="691">
      <c r="A691" t="s">
        <v>5</v>
      </c>
      <c r="T691" t="e">
        <v>#N/A</v>
      </c>
      <c r="V691" t="e">
        <v>#N/A</v>
      </c>
      <c r="X691">
        <v>0.0</v>
      </c>
      <c r="Y691" t="e">
        <v>#N/A</v>
      </c>
    </row>
    <row r="692">
      <c r="A692" t="s">
        <v>5</v>
      </c>
      <c r="T692" t="e">
        <v>#N/A</v>
      </c>
      <c r="V692" t="e">
        <v>#N/A</v>
      </c>
      <c r="X692">
        <v>0.0</v>
      </c>
      <c r="Y692" t="e">
        <v>#N/A</v>
      </c>
    </row>
    <row r="693">
      <c r="A693" t="s">
        <v>5</v>
      </c>
      <c r="T693" t="e">
        <v>#N/A</v>
      </c>
      <c r="V693" t="e">
        <v>#N/A</v>
      </c>
      <c r="X693">
        <v>0.0</v>
      </c>
      <c r="Y693" t="e">
        <v>#N/A</v>
      </c>
    </row>
    <row r="694">
      <c r="A694" t="s">
        <v>5</v>
      </c>
      <c r="T694" t="e">
        <v>#N/A</v>
      </c>
      <c r="V694" t="e">
        <v>#N/A</v>
      </c>
      <c r="X694">
        <v>0.0</v>
      </c>
      <c r="Y694" t="e">
        <v>#N/A</v>
      </c>
    </row>
    <row r="695">
      <c r="A695" t="s">
        <v>5</v>
      </c>
      <c r="T695" t="e">
        <v>#N/A</v>
      </c>
      <c r="V695" t="e">
        <v>#N/A</v>
      </c>
      <c r="X695">
        <v>0.0</v>
      </c>
      <c r="Y695" t="e">
        <v>#N/A</v>
      </c>
    </row>
    <row r="696">
      <c r="A696" t="s">
        <v>5</v>
      </c>
      <c r="T696" t="e">
        <v>#N/A</v>
      </c>
      <c r="V696" t="e">
        <v>#N/A</v>
      </c>
      <c r="X696">
        <v>0.0</v>
      </c>
      <c r="Y696" t="e">
        <v>#N/A</v>
      </c>
    </row>
    <row r="697">
      <c r="A697" t="s">
        <v>5</v>
      </c>
      <c r="T697" t="e">
        <v>#N/A</v>
      </c>
      <c r="V697" t="e">
        <v>#N/A</v>
      </c>
      <c r="X697">
        <v>0.0</v>
      </c>
      <c r="Y697" t="e">
        <v>#N/A</v>
      </c>
    </row>
    <row r="698">
      <c r="A698" t="s">
        <v>5</v>
      </c>
      <c r="T698" t="e">
        <v>#N/A</v>
      </c>
      <c r="V698" t="e">
        <v>#N/A</v>
      </c>
      <c r="X698">
        <v>0.0</v>
      </c>
      <c r="Y698" t="e">
        <v>#N/A</v>
      </c>
    </row>
    <row r="699">
      <c r="A699" t="s">
        <v>5</v>
      </c>
      <c r="T699" t="e">
        <v>#N/A</v>
      </c>
      <c r="V699" t="e">
        <v>#N/A</v>
      </c>
      <c r="X699">
        <v>0.0</v>
      </c>
      <c r="Y699" t="e">
        <v>#N/A</v>
      </c>
    </row>
    <row r="700">
      <c r="A700" t="s">
        <v>5</v>
      </c>
      <c r="T700" t="e">
        <v>#N/A</v>
      </c>
      <c r="V700" t="e">
        <v>#N/A</v>
      </c>
      <c r="X700">
        <v>0.0</v>
      </c>
      <c r="Y700" t="e">
        <v>#N/A</v>
      </c>
    </row>
    <row r="701">
      <c r="A701" t="s">
        <v>5</v>
      </c>
      <c r="T701" t="e">
        <v>#N/A</v>
      </c>
      <c r="V701" t="e">
        <v>#N/A</v>
      </c>
      <c r="X701">
        <v>0.0</v>
      </c>
      <c r="Y701" t="e">
        <v>#N/A</v>
      </c>
    </row>
    <row r="702">
      <c r="A702" t="s">
        <v>5</v>
      </c>
      <c r="T702" t="e">
        <v>#N/A</v>
      </c>
      <c r="V702" t="e">
        <v>#N/A</v>
      </c>
      <c r="X702">
        <v>0.0</v>
      </c>
      <c r="Y702" t="e">
        <v>#N/A</v>
      </c>
    </row>
    <row r="703">
      <c r="A703" t="s">
        <v>5</v>
      </c>
      <c r="T703" t="e">
        <v>#N/A</v>
      </c>
      <c r="V703" t="e">
        <v>#N/A</v>
      </c>
      <c r="X703">
        <v>0.0</v>
      </c>
      <c r="Y703" t="e">
        <v>#N/A</v>
      </c>
    </row>
    <row r="704">
      <c r="A704" t="s">
        <v>5</v>
      </c>
      <c r="T704" t="e">
        <v>#N/A</v>
      </c>
      <c r="V704" t="e">
        <v>#N/A</v>
      </c>
      <c r="X704">
        <v>0.0</v>
      </c>
      <c r="Y704" t="e">
        <v>#N/A</v>
      </c>
    </row>
    <row r="705">
      <c r="A705" t="s">
        <v>5</v>
      </c>
      <c r="T705" t="e">
        <v>#N/A</v>
      </c>
      <c r="V705" t="e">
        <v>#N/A</v>
      </c>
      <c r="X705">
        <v>0.0</v>
      </c>
      <c r="Y705" t="e">
        <v>#N/A</v>
      </c>
    </row>
    <row r="706">
      <c r="A706" t="s">
        <v>5</v>
      </c>
      <c r="T706" t="e">
        <v>#N/A</v>
      </c>
      <c r="V706" t="e">
        <v>#N/A</v>
      </c>
      <c r="X706">
        <v>0.0</v>
      </c>
      <c r="Y706" t="e">
        <v>#N/A</v>
      </c>
    </row>
    <row r="707">
      <c r="A707" t="s">
        <v>5</v>
      </c>
      <c r="T707" t="e">
        <v>#N/A</v>
      </c>
      <c r="V707" t="e">
        <v>#N/A</v>
      </c>
      <c r="X707">
        <v>0.0</v>
      </c>
      <c r="Y707" t="e">
        <v>#N/A</v>
      </c>
    </row>
    <row r="708">
      <c r="A708" t="s">
        <v>5</v>
      </c>
      <c r="T708" t="e">
        <v>#N/A</v>
      </c>
      <c r="V708" t="e">
        <v>#N/A</v>
      </c>
      <c r="X708">
        <v>0.0</v>
      </c>
      <c r="Y708" t="e">
        <v>#N/A</v>
      </c>
    </row>
    <row r="709">
      <c r="A709" t="s">
        <v>5</v>
      </c>
      <c r="T709" t="e">
        <v>#N/A</v>
      </c>
      <c r="V709" t="e">
        <v>#N/A</v>
      </c>
      <c r="X709">
        <v>0.0</v>
      </c>
      <c r="Y709" t="e">
        <v>#N/A</v>
      </c>
    </row>
    <row r="710">
      <c r="A710" t="s">
        <v>5</v>
      </c>
      <c r="T710" t="e">
        <v>#N/A</v>
      </c>
      <c r="V710" t="e">
        <v>#N/A</v>
      </c>
      <c r="X710">
        <v>0.0</v>
      </c>
      <c r="Y710" t="e">
        <v>#N/A</v>
      </c>
    </row>
    <row r="711">
      <c r="A711" t="s">
        <v>5</v>
      </c>
      <c r="T711" t="e">
        <v>#N/A</v>
      </c>
      <c r="V711" t="e">
        <v>#N/A</v>
      </c>
      <c r="X711">
        <v>0.0</v>
      </c>
      <c r="Y711" t="e">
        <v>#N/A</v>
      </c>
    </row>
    <row r="712">
      <c r="A712" t="s">
        <v>5</v>
      </c>
      <c r="T712" t="e">
        <v>#N/A</v>
      </c>
      <c r="V712" t="e">
        <v>#N/A</v>
      </c>
      <c r="X712">
        <v>0.0</v>
      </c>
      <c r="Y712" t="e">
        <v>#N/A</v>
      </c>
    </row>
    <row r="713">
      <c r="A713" t="s">
        <v>5</v>
      </c>
      <c r="T713" t="e">
        <v>#N/A</v>
      </c>
      <c r="V713" t="e">
        <v>#N/A</v>
      </c>
      <c r="X713">
        <v>0.0</v>
      </c>
      <c r="Y713" t="e">
        <v>#N/A</v>
      </c>
    </row>
    <row r="714">
      <c r="A714" t="s">
        <v>5</v>
      </c>
      <c r="T714" t="e">
        <v>#N/A</v>
      </c>
      <c r="V714" t="e">
        <v>#N/A</v>
      </c>
      <c r="X714">
        <v>0.0</v>
      </c>
      <c r="Y714" t="e">
        <v>#N/A</v>
      </c>
    </row>
    <row r="715">
      <c r="A715" t="s">
        <v>5</v>
      </c>
      <c r="T715" t="e">
        <v>#N/A</v>
      </c>
      <c r="V715" t="e">
        <v>#N/A</v>
      </c>
      <c r="X715">
        <v>0.0</v>
      </c>
      <c r="Y715" t="e">
        <v>#N/A</v>
      </c>
    </row>
    <row r="716">
      <c r="A716" t="s">
        <v>5</v>
      </c>
      <c r="T716" t="e">
        <v>#N/A</v>
      </c>
      <c r="V716" t="e">
        <v>#N/A</v>
      </c>
      <c r="X716">
        <v>0.0</v>
      </c>
      <c r="Y716" t="e">
        <v>#N/A</v>
      </c>
    </row>
    <row r="717">
      <c r="A717" t="s">
        <v>5</v>
      </c>
      <c r="T717" t="e">
        <v>#N/A</v>
      </c>
      <c r="V717" t="e">
        <v>#N/A</v>
      </c>
      <c r="X717">
        <v>0.0</v>
      </c>
      <c r="Y717" t="e">
        <v>#N/A</v>
      </c>
    </row>
    <row r="718">
      <c r="A718" t="s">
        <v>5</v>
      </c>
      <c r="T718" t="e">
        <v>#N/A</v>
      </c>
      <c r="V718" t="e">
        <v>#N/A</v>
      </c>
      <c r="X718">
        <v>0.0</v>
      </c>
      <c r="Y718" t="e">
        <v>#N/A</v>
      </c>
    </row>
    <row r="719">
      <c r="A719" t="s">
        <v>5</v>
      </c>
      <c r="T719" t="e">
        <v>#N/A</v>
      </c>
      <c r="V719" t="e">
        <v>#N/A</v>
      </c>
      <c r="X719">
        <v>0.0</v>
      </c>
      <c r="Y719" t="e">
        <v>#N/A</v>
      </c>
    </row>
    <row r="720">
      <c r="A720" t="s">
        <v>5</v>
      </c>
      <c r="T720" t="e">
        <v>#N/A</v>
      </c>
      <c r="V720" t="e">
        <v>#N/A</v>
      </c>
      <c r="X720">
        <v>0.0</v>
      </c>
      <c r="Y720" t="e">
        <v>#N/A</v>
      </c>
    </row>
    <row r="721">
      <c r="A721" t="s">
        <v>5</v>
      </c>
      <c r="T721" t="e">
        <v>#N/A</v>
      </c>
      <c r="V721" t="e">
        <v>#N/A</v>
      </c>
      <c r="X721">
        <v>0.0</v>
      </c>
      <c r="Y721" t="e">
        <v>#N/A</v>
      </c>
    </row>
    <row r="722">
      <c r="A722" t="s">
        <v>5</v>
      </c>
      <c r="T722" t="e">
        <v>#N/A</v>
      </c>
      <c r="V722" t="e">
        <v>#N/A</v>
      </c>
      <c r="X722">
        <v>0.0</v>
      </c>
      <c r="Y722" t="e">
        <v>#N/A</v>
      </c>
    </row>
    <row r="723">
      <c r="A723" t="s">
        <v>5</v>
      </c>
      <c r="T723" t="e">
        <v>#N/A</v>
      </c>
      <c r="V723" t="e">
        <v>#N/A</v>
      </c>
      <c r="X723">
        <v>0.0</v>
      </c>
      <c r="Y723" t="e">
        <v>#N/A</v>
      </c>
    </row>
    <row r="724">
      <c r="A724" t="s">
        <v>5</v>
      </c>
      <c r="T724" t="e">
        <v>#N/A</v>
      </c>
      <c r="V724" t="e">
        <v>#N/A</v>
      </c>
      <c r="X724">
        <v>0.0</v>
      </c>
      <c r="Y724" t="e">
        <v>#N/A</v>
      </c>
    </row>
    <row r="725">
      <c r="A725" t="s">
        <v>5</v>
      </c>
      <c r="T725" t="e">
        <v>#N/A</v>
      </c>
      <c r="V725" t="e">
        <v>#N/A</v>
      </c>
      <c r="X725">
        <v>0.0</v>
      </c>
      <c r="Y725" t="e">
        <v>#N/A</v>
      </c>
    </row>
    <row r="726">
      <c r="A726" t="s">
        <v>5</v>
      </c>
      <c r="T726" t="e">
        <v>#N/A</v>
      </c>
      <c r="V726" t="e">
        <v>#N/A</v>
      </c>
      <c r="X726">
        <v>0.0</v>
      </c>
      <c r="Y726" t="e">
        <v>#N/A</v>
      </c>
    </row>
    <row r="727">
      <c r="A727" t="s">
        <v>5</v>
      </c>
      <c r="T727" t="e">
        <v>#N/A</v>
      </c>
      <c r="V727" t="e">
        <v>#N/A</v>
      </c>
      <c r="X727">
        <v>0.0</v>
      </c>
      <c r="Y727" t="e">
        <v>#N/A</v>
      </c>
    </row>
    <row r="728">
      <c r="A728" t="s">
        <v>5</v>
      </c>
      <c r="T728" t="e">
        <v>#N/A</v>
      </c>
      <c r="V728" t="e">
        <v>#N/A</v>
      </c>
      <c r="X728">
        <v>0.0</v>
      </c>
      <c r="Y728" t="e">
        <v>#N/A</v>
      </c>
    </row>
    <row r="729">
      <c r="A729" t="s">
        <v>5</v>
      </c>
      <c r="T729" t="e">
        <v>#N/A</v>
      </c>
      <c r="V729" t="e">
        <v>#N/A</v>
      </c>
      <c r="X729">
        <v>0.0</v>
      </c>
      <c r="Y729" t="e">
        <v>#N/A</v>
      </c>
    </row>
    <row r="730">
      <c r="A730" t="s">
        <v>5</v>
      </c>
      <c r="T730" t="e">
        <v>#N/A</v>
      </c>
      <c r="V730" t="e">
        <v>#N/A</v>
      </c>
      <c r="X730">
        <v>0.0</v>
      </c>
      <c r="Y730" t="e">
        <v>#N/A</v>
      </c>
    </row>
    <row r="731">
      <c r="A731" t="s">
        <v>5</v>
      </c>
      <c r="T731" t="e">
        <v>#N/A</v>
      </c>
      <c r="V731" t="e">
        <v>#N/A</v>
      </c>
      <c r="X731">
        <v>0.0</v>
      </c>
      <c r="Y731" t="e">
        <v>#N/A</v>
      </c>
    </row>
    <row r="732">
      <c r="A732" t="s">
        <v>5</v>
      </c>
      <c r="T732" t="e">
        <v>#N/A</v>
      </c>
      <c r="V732" t="e">
        <v>#N/A</v>
      </c>
      <c r="X732">
        <v>0.0</v>
      </c>
      <c r="Y732" t="e">
        <v>#N/A</v>
      </c>
    </row>
    <row r="733">
      <c r="A733" t="s">
        <v>5</v>
      </c>
      <c r="T733" t="e">
        <v>#N/A</v>
      </c>
      <c r="V733" t="e">
        <v>#N/A</v>
      </c>
      <c r="X733">
        <v>0.0</v>
      </c>
      <c r="Y733" t="e">
        <v>#N/A</v>
      </c>
    </row>
    <row r="734">
      <c r="A734" t="s">
        <v>5</v>
      </c>
      <c r="T734" t="e">
        <v>#N/A</v>
      </c>
      <c r="V734" t="e">
        <v>#N/A</v>
      </c>
      <c r="X734">
        <v>0.0</v>
      </c>
      <c r="Y734" t="e">
        <v>#N/A</v>
      </c>
    </row>
    <row r="735">
      <c r="A735" t="s">
        <v>5</v>
      </c>
      <c r="T735" t="e">
        <v>#N/A</v>
      </c>
      <c r="V735" t="e">
        <v>#N/A</v>
      </c>
      <c r="X735">
        <v>0.0</v>
      </c>
      <c r="Y735" t="e">
        <v>#N/A</v>
      </c>
    </row>
    <row r="736">
      <c r="A736" t="s">
        <v>5</v>
      </c>
      <c r="T736" t="e">
        <v>#N/A</v>
      </c>
      <c r="V736" t="e">
        <v>#N/A</v>
      </c>
      <c r="X736">
        <v>0.0</v>
      </c>
      <c r="Y736" t="e">
        <v>#N/A</v>
      </c>
    </row>
    <row r="737">
      <c r="A737" t="s">
        <v>5</v>
      </c>
      <c r="T737" t="e">
        <v>#N/A</v>
      </c>
      <c r="V737" t="e">
        <v>#N/A</v>
      </c>
      <c r="X737">
        <v>0.0</v>
      </c>
      <c r="Y737" t="e">
        <v>#N/A</v>
      </c>
    </row>
    <row r="738">
      <c r="A738" t="s">
        <v>5</v>
      </c>
      <c r="T738" t="e">
        <v>#N/A</v>
      </c>
      <c r="V738" t="e">
        <v>#N/A</v>
      </c>
      <c r="X738">
        <v>0.0</v>
      </c>
      <c r="Y738" t="e">
        <v>#N/A</v>
      </c>
    </row>
    <row r="739">
      <c r="A739" t="s">
        <v>5</v>
      </c>
      <c r="T739" t="e">
        <v>#N/A</v>
      </c>
      <c r="V739" t="e">
        <v>#N/A</v>
      </c>
      <c r="X739">
        <v>0.0</v>
      </c>
      <c r="Y739" t="e">
        <v>#N/A</v>
      </c>
    </row>
    <row r="740">
      <c r="A740" t="s">
        <v>5</v>
      </c>
      <c r="T740" t="e">
        <v>#N/A</v>
      </c>
      <c r="V740" t="e">
        <v>#N/A</v>
      </c>
      <c r="X740">
        <v>0.0</v>
      </c>
      <c r="Y740" t="e">
        <v>#N/A</v>
      </c>
    </row>
    <row r="741">
      <c r="A741" t="s">
        <v>5</v>
      </c>
      <c r="T741" t="e">
        <v>#N/A</v>
      </c>
      <c r="V741" t="e">
        <v>#N/A</v>
      </c>
      <c r="X741">
        <v>0.0</v>
      </c>
      <c r="Y741" t="e">
        <v>#N/A</v>
      </c>
    </row>
    <row r="742">
      <c r="A742" t="s">
        <v>5</v>
      </c>
      <c r="T742" t="e">
        <v>#N/A</v>
      </c>
      <c r="V742" t="e">
        <v>#N/A</v>
      </c>
      <c r="X742">
        <v>0.0</v>
      </c>
      <c r="Y742" t="e">
        <v>#N/A</v>
      </c>
    </row>
    <row r="743">
      <c r="A743" t="s">
        <v>5</v>
      </c>
      <c r="T743" t="e">
        <v>#N/A</v>
      </c>
      <c r="V743" t="e">
        <v>#N/A</v>
      </c>
      <c r="X743">
        <v>0.0</v>
      </c>
      <c r="Y743" t="e">
        <v>#N/A</v>
      </c>
    </row>
    <row r="744">
      <c r="A744" t="s">
        <v>5</v>
      </c>
      <c r="T744" t="e">
        <v>#N/A</v>
      </c>
      <c r="V744" t="e">
        <v>#N/A</v>
      </c>
      <c r="X744">
        <v>0.0</v>
      </c>
      <c r="Y744" t="e">
        <v>#N/A</v>
      </c>
    </row>
    <row r="745">
      <c r="A745" t="s">
        <v>5</v>
      </c>
      <c r="T745" t="e">
        <v>#N/A</v>
      </c>
      <c r="V745" t="e">
        <v>#N/A</v>
      </c>
      <c r="X745">
        <v>0.0</v>
      </c>
      <c r="Y745" t="e">
        <v>#N/A</v>
      </c>
    </row>
    <row r="746">
      <c r="A746" t="s">
        <v>5</v>
      </c>
      <c r="T746" t="e">
        <v>#N/A</v>
      </c>
      <c r="V746" t="e">
        <v>#N/A</v>
      </c>
      <c r="X746">
        <v>0.0</v>
      </c>
      <c r="Y746" t="e">
        <v>#N/A</v>
      </c>
    </row>
    <row r="747">
      <c r="A747" t="s">
        <v>5</v>
      </c>
      <c r="T747" t="e">
        <v>#N/A</v>
      </c>
      <c r="V747" t="e">
        <v>#N/A</v>
      </c>
      <c r="X747">
        <v>0.0</v>
      </c>
      <c r="Y747" t="e">
        <v>#N/A</v>
      </c>
    </row>
    <row r="748">
      <c r="A748" t="s">
        <v>5</v>
      </c>
      <c r="T748" t="e">
        <v>#N/A</v>
      </c>
      <c r="V748" t="e">
        <v>#N/A</v>
      </c>
      <c r="X748">
        <v>0.0</v>
      </c>
      <c r="Y748" t="e">
        <v>#N/A</v>
      </c>
    </row>
    <row r="749">
      <c r="A749" t="s">
        <v>5</v>
      </c>
      <c r="T749" t="e">
        <v>#N/A</v>
      </c>
      <c r="V749" t="e">
        <v>#N/A</v>
      </c>
      <c r="X749">
        <v>0.0</v>
      </c>
      <c r="Y749" t="e">
        <v>#N/A</v>
      </c>
    </row>
    <row r="750">
      <c r="A750" t="s">
        <v>5</v>
      </c>
      <c r="T750" t="e">
        <v>#N/A</v>
      </c>
      <c r="V750" t="e">
        <v>#N/A</v>
      </c>
      <c r="X750">
        <v>0.0</v>
      </c>
      <c r="Y750" t="e">
        <v>#N/A</v>
      </c>
    </row>
    <row r="751">
      <c r="A751" t="s">
        <v>5</v>
      </c>
      <c r="T751" t="e">
        <v>#N/A</v>
      </c>
      <c r="V751" t="e">
        <v>#N/A</v>
      </c>
      <c r="X751">
        <v>0.0</v>
      </c>
      <c r="Y751" t="e">
        <v>#N/A</v>
      </c>
    </row>
    <row r="752">
      <c r="A752" t="s">
        <v>5</v>
      </c>
      <c r="T752" t="e">
        <v>#N/A</v>
      </c>
      <c r="V752" t="e">
        <v>#N/A</v>
      </c>
      <c r="X752">
        <v>0.0</v>
      </c>
      <c r="Y752" t="e">
        <v>#N/A</v>
      </c>
    </row>
    <row r="753">
      <c r="A753" t="s">
        <v>5</v>
      </c>
      <c r="T753" t="e">
        <v>#N/A</v>
      </c>
      <c r="V753" t="e">
        <v>#N/A</v>
      </c>
      <c r="X753">
        <v>0.0</v>
      </c>
      <c r="Y753" t="e">
        <v>#N/A</v>
      </c>
    </row>
    <row r="754">
      <c r="A754" t="s">
        <v>5</v>
      </c>
      <c r="T754" t="e">
        <v>#N/A</v>
      </c>
      <c r="V754" t="e">
        <v>#N/A</v>
      </c>
      <c r="X754">
        <v>0.0</v>
      </c>
      <c r="Y754" t="e">
        <v>#N/A</v>
      </c>
    </row>
    <row r="755">
      <c r="A755" t="s">
        <v>5</v>
      </c>
      <c r="T755" t="e">
        <v>#N/A</v>
      </c>
      <c r="V755" t="e">
        <v>#N/A</v>
      </c>
      <c r="X755">
        <v>0.0</v>
      </c>
      <c r="Y755" t="e">
        <v>#N/A</v>
      </c>
    </row>
    <row r="756">
      <c r="A756" t="s">
        <v>5</v>
      </c>
      <c r="T756" t="e">
        <v>#N/A</v>
      </c>
      <c r="V756" t="e">
        <v>#N/A</v>
      </c>
      <c r="X756">
        <v>0.0</v>
      </c>
      <c r="Y756" t="e">
        <v>#N/A</v>
      </c>
    </row>
    <row r="757">
      <c r="A757" t="s">
        <v>5</v>
      </c>
      <c r="T757" t="e">
        <v>#N/A</v>
      </c>
      <c r="V757" t="e">
        <v>#N/A</v>
      </c>
      <c r="X757">
        <v>0.0</v>
      </c>
      <c r="Y757" t="e">
        <v>#N/A</v>
      </c>
    </row>
    <row r="758">
      <c r="A758" t="s">
        <v>5</v>
      </c>
      <c r="T758" t="e">
        <v>#N/A</v>
      </c>
      <c r="V758" t="e">
        <v>#N/A</v>
      </c>
      <c r="X758">
        <v>0.0</v>
      </c>
      <c r="Y758" t="e">
        <v>#N/A</v>
      </c>
    </row>
    <row r="759">
      <c r="A759" t="s">
        <v>5</v>
      </c>
      <c r="T759" t="e">
        <v>#N/A</v>
      </c>
      <c r="V759" t="e">
        <v>#N/A</v>
      </c>
      <c r="X759">
        <v>0.0</v>
      </c>
      <c r="Y759" t="e">
        <v>#N/A</v>
      </c>
    </row>
    <row r="760">
      <c r="A760" t="s">
        <v>5</v>
      </c>
      <c r="T760" t="e">
        <v>#N/A</v>
      </c>
      <c r="V760" t="e">
        <v>#N/A</v>
      </c>
      <c r="X760">
        <v>0.0</v>
      </c>
      <c r="Y760" t="e">
        <v>#N/A</v>
      </c>
    </row>
    <row r="761">
      <c r="A761" t="s">
        <v>5</v>
      </c>
      <c r="T761" t="e">
        <v>#N/A</v>
      </c>
      <c r="V761" t="e">
        <v>#N/A</v>
      </c>
      <c r="X761">
        <v>0.0</v>
      </c>
      <c r="Y761" t="e">
        <v>#N/A</v>
      </c>
    </row>
    <row r="762">
      <c r="A762" t="s">
        <v>5</v>
      </c>
      <c r="T762" t="e">
        <v>#N/A</v>
      </c>
      <c r="V762" t="e">
        <v>#N/A</v>
      </c>
      <c r="X762">
        <v>0.0</v>
      </c>
      <c r="Y762" t="e">
        <v>#N/A</v>
      </c>
    </row>
    <row r="763">
      <c r="A763" t="s">
        <v>5</v>
      </c>
      <c r="T763" t="e">
        <v>#N/A</v>
      </c>
      <c r="V763" t="e">
        <v>#N/A</v>
      </c>
      <c r="X763">
        <v>0.0</v>
      </c>
      <c r="Y763" t="e">
        <v>#N/A</v>
      </c>
    </row>
    <row r="764">
      <c r="A764" t="s">
        <v>5</v>
      </c>
      <c r="T764" t="e">
        <v>#N/A</v>
      </c>
      <c r="V764" t="e">
        <v>#N/A</v>
      </c>
      <c r="X764">
        <v>0.0</v>
      </c>
      <c r="Y764" t="e">
        <v>#N/A</v>
      </c>
    </row>
    <row r="765">
      <c r="A765" t="s">
        <v>5</v>
      </c>
      <c r="T765" t="e">
        <v>#N/A</v>
      </c>
      <c r="V765" t="e">
        <v>#N/A</v>
      </c>
      <c r="X765">
        <v>0.0</v>
      </c>
      <c r="Y765" t="e">
        <v>#N/A</v>
      </c>
    </row>
    <row r="766">
      <c r="A766" t="s">
        <v>5</v>
      </c>
      <c r="T766" t="e">
        <v>#N/A</v>
      </c>
      <c r="V766" t="e">
        <v>#N/A</v>
      </c>
      <c r="X766">
        <v>0.0</v>
      </c>
      <c r="Y766" t="e">
        <v>#N/A</v>
      </c>
    </row>
    <row r="767">
      <c r="A767" t="s">
        <v>5</v>
      </c>
      <c r="T767" t="e">
        <v>#N/A</v>
      </c>
      <c r="V767" t="e">
        <v>#N/A</v>
      </c>
      <c r="X767">
        <v>0.0</v>
      </c>
      <c r="Y767" t="e">
        <v>#N/A</v>
      </c>
    </row>
    <row r="768">
      <c r="A768" t="s">
        <v>5</v>
      </c>
      <c r="T768" t="e">
        <v>#N/A</v>
      </c>
      <c r="V768" t="e">
        <v>#N/A</v>
      </c>
      <c r="X768">
        <v>0.0</v>
      </c>
      <c r="Y768" t="e">
        <v>#N/A</v>
      </c>
    </row>
    <row r="769">
      <c r="A769" t="s">
        <v>5</v>
      </c>
      <c r="T769" t="e">
        <v>#N/A</v>
      </c>
      <c r="V769" t="e">
        <v>#N/A</v>
      </c>
      <c r="X769">
        <v>0.0</v>
      </c>
      <c r="Y769" t="e">
        <v>#N/A</v>
      </c>
    </row>
    <row r="770">
      <c r="A770" t="s">
        <v>5</v>
      </c>
      <c r="T770" t="e">
        <v>#N/A</v>
      </c>
      <c r="V770" t="e">
        <v>#N/A</v>
      </c>
      <c r="X770">
        <v>0.0</v>
      </c>
      <c r="Y770" t="e">
        <v>#N/A</v>
      </c>
    </row>
    <row r="771">
      <c r="A771" t="s">
        <v>5</v>
      </c>
      <c r="T771" t="e">
        <v>#N/A</v>
      </c>
      <c r="V771" t="e">
        <v>#N/A</v>
      </c>
      <c r="X771">
        <v>0.0</v>
      </c>
      <c r="Y771" t="e">
        <v>#N/A</v>
      </c>
    </row>
    <row r="772">
      <c r="A772" t="s">
        <v>5</v>
      </c>
      <c r="T772" t="e">
        <v>#N/A</v>
      </c>
      <c r="V772" t="e">
        <v>#N/A</v>
      </c>
      <c r="X772">
        <v>0.0</v>
      </c>
      <c r="Y772" t="e">
        <v>#N/A</v>
      </c>
    </row>
    <row r="773">
      <c r="A773" t="s">
        <v>5</v>
      </c>
      <c r="T773" t="e">
        <v>#N/A</v>
      </c>
      <c r="V773" t="e">
        <v>#N/A</v>
      </c>
      <c r="X773">
        <v>0.0</v>
      </c>
      <c r="Y773" t="e">
        <v>#N/A</v>
      </c>
    </row>
    <row r="774">
      <c r="A774" t="s">
        <v>5</v>
      </c>
      <c r="T774" t="e">
        <v>#N/A</v>
      </c>
      <c r="V774" t="e">
        <v>#N/A</v>
      </c>
      <c r="X774">
        <v>0.0</v>
      </c>
      <c r="Y774" t="e">
        <v>#N/A</v>
      </c>
    </row>
    <row r="775">
      <c r="A775" t="s">
        <v>5</v>
      </c>
      <c r="T775" t="e">
        <v>#N/A</v>
      </c>
      <c r="V775" t="e">
        <v>#N/A</v>
      </c>
      <c r="X775">
        <v>0.0</v>
      </c>
      <c r="Y775" t="e">
        <v>#N/A</v>
      </c>
    </row>
    <row r="776">
      <c r="A776" t="s">
        <v>5</v>
      </c>
      <c r="T776" t="e">
        <v>#N/A</v>
      </c>
      <c r="V776" t="e">
        <v>#N/A</v>
      </c>
      <c r="X776">
        <v>0.0</v>
      </c>
      <c r="Y776" t="e">
        <v>#N/A</v>
      </c>
    </row>
    <row r="777">
      <c r="A777" t="s">
        <v>5</v>
      </c>
      <c r="T777" t="e">
        <v>#N/A</v>
      </c>
      <c r="V777" t="e">
        <v>#N/A</v>
      </c>
      <c r="X777">
        <v>0.0</v>
      </c>
      <c r="Y777" t="e">
        <v>#N/A</v>
      </c>
    </row>
    <row r="778">
      <c r="A778" t="s">
        <v>5</v>
      </c>
      <c r="T778" t="e">
        <v>#N/A</v>
      </c>
      <c r="V778" t="e">
        <v>#N/A</v>
      </c>
      <c r="X778">
        <v>0.0</v>
      </c>
      <c r="Y778" t="e">
        <v>#N/A</v>
      </c>
    </row>
    <row r="779">
      <c r="A779" t="s">
        <v>5</v>
      </c>
      <c r="T779" t="e">
        <v>#N/A</v>
      </c>
      <c r="V779" t="e">
        <v>#N/A</v>
      </c>
      <c r="X779">
        <v>0.0</v>
      </c>
      <c r="Y779" t="e">
        <v>#N/A</v>
      </c>
    </row>
    <row r="780">
      <c r="A780" t="s">
        <v>5</v>
      </c>
      <c r="T780" t="e">
        <v>#N/A</v>
      </c>
      <c r="V780" t="e">
        <v>#N/A</v>
      </c>
      <c r="X780">
        <v>0.0</v>
      </c>
      <c r="Y780" t="e">
        <v>#N/A</v>
      </c>
    </row>
    <row r="781">
      <c r="A781" t="s">
        <v>5</v>
      </c>
      <c r="T781" t="e">
        <v>#N/A</v>
      </c>
      <c r="V781" t="e">
        <v>#N/A</v>
      </c>
      <c r="X781">
        <v>0.0</v>
      </c>
      <c r="Y781" t="e">
        <v>#N/A</v>
      </c>
    </row>
    <row r="782">
      <c r="A782" t="s">
        <v>5</v>
      </c>
      <c r="T782" t="e">
        <v>#N/A</v>
      </c>
      <c r="V782" t="e">
        <v>#N/A</v>
      </c>
      <c r="X782">
        <v>0.0</v>
      </c>
      <c r="Y782" t="e">
        <v>#N/A</v>
      </c>
    </row>
    <row r="783">
      <c r="A783" t="s">
        <v>5</v>
      </c>
      <c r="T783" t="e">
        <v>#N/A</v>
      </c>
      <c r="V783" t="e">
        <v>#N/A</v>
      </c>
      <c r="X783">
        <v>0.0</v>
      </c>
      <c r="Y783" t="e">
        <v>#N/A</v>
      </c>
    </row>
    <row r="784">
      <c r="A784" t="s">
        <v>5</v>
      </c>
      <c r="T784" t="e">
        <v>#N/A</v>
      </c>
      <c r="V784" t="e">
        <v>#N/A</v>
      </c>
      <c r="X784">
        <v>0.0</v>
      </c>
      <c r="Y784" t="e">
        <v>#N/A</v>
      </c>
    </row>
    <row r="785">
      <c r="A785" t="s">
        <v>5</v>
      </c>
      <c r="T785" t="e">
        <v>#N/A</v>
      </c>
      <c r="V785" t="e">
        <v>#N/A</v>
      </c>
      <c r="X785">
        <v>0.0</v>
      </c>
      <c r="Y785" t="e">
        <v>#N/A</v>
      </c>
    </row>
    <row r="786">
      <c r="A786" t="s">
        <v>5</v>
      </c>
      <c r="T786" t="e">
        <v>#N/A</v>
      </c>
      <c r="V786" t="e">
        <v>#N/A</v>
      </c>
      <c r="X786">
        <v>0.0</v>
      </c>
      <c r="Y786" t="e">
        <v>#N/A</v>
      </c>
    </row>
    <row r="787">
      <c r="A787" t="s">
        <v>5</v>
      </c>
      <c r="T787" t="e">
        <v>#N/A</v>
      </c>
      <c r="V787" t="e">
        <v>#N/A</v>
      </c>
      <c r="X787">
        <v>0.0</v>
      </c>
      <c r="Y787" t="e">
        <v>#N/A</v>
      </c>
    </row>
    <row r="788">
      <c r="A788" t="s">
        <v>5</v>
      </c>
      <c r="T788" t="e">
        <v>#N/A</v>
      </c>
      <c r="V788" t="e">
        <v>#N/A</v>
      </c>
      <c r="X788">
        <v>0.0</v>
      </c>
      <c r="Y788" t="e">
        <v>#N/A</v>
      </c>
    </row>
    <row r="789">
      <c r="A789" t="s">
        <v>5</v>
      </c>
      <c r="T789" t="e">
        <v>#N/A</v>
      </c>
      <c r="V789" t="e">
        <v>#N/A</v>
      </c>
      <c r="X789">
        <v>0.0</v>
      </c>
      <c r="Y789" t="e">
        <v>#N/A</v>
      </c>
    </row>
    <row r="790">
      <c r="A790" t="s">
        <v>5</v>
      </c>
      <c r="T790" t="e">
        <v>#N/A</v>
      </c>
      <c r="V790" t="e">
        <v>#N/A</v>
      </c>
      <c r="X790">
        <v>0.0</v>
      </c>
      <c r="Y790" t="e">
        <v>#N/A</v>
      </c>
    </row>
    <row r="791">
      <c r="A791" t="s">
        <v>5</v>
      </c>
      <c r="T791" t="e">
        <v>#N/A</v>
      </c>
      <c r="V791" t="e">
        <v>#N/A</v>
      </c>
      <c r="X791">
        <v>0.0</v>
      </c>
      <c r="Y791" t="e">
        <v>#N/A</v>
      </c>
    </row>
    <row r="792">
      <c r="A792" t="s">
        <v>5</v>
      </c>
      <c r="T792" t="e">
        <v>#N/A</v>
      </c>
      <c r="V792" t="e">
        <v>#N/A</v>
      </c>
      <c r="X792">
        <v>0.0</v>
      </c>
      <c r="Y792" t="e">
        <v>#N/A</v>
      </c>
    </row>
    <row r="793">
      <c r="A793" t="s">
        <v>5</v>
      </c>
      <c r="T793" t="e">
        <v>#N/A</v>
      </c>
      <c r="V793" t="e">
        <v>#N/A</v>
      </c>
      <c r="X793">
        <v>0.0</v>
      </c>
      <c r="Y793" t="e">
        <v>#N/A</v>
      </c>
    </row>
    <row r="794">
      <c r="A794" t="s">
        <v>5</v>
      </c>
      <c r="T794" t="e">
        <v>#N/A</v>
      </c>
      <c r="V794" t="e">
        <v>#N/A</v>
      </c>
      <c r="X794">
        <v>0.0</v>
      </c>
      <c r="Y794" t="e">
        <v>#N/A</v>
      </c>
    </row>
    <row r="795">
      <c r="A795" t="s">
        <v>5</v>
      </c>
      <c r="T795" t="e">
        <v>#N/A</v>
      </c>
      <c r="V795" t="e">
        <v>#N/A</v>
      </c>
      <c r="X795">
        <v>0.0</v>
      </c>
      <c r="Y795" t="e">
        <v>#N/A</v>
      </c>
    </row>
    <row r="796">
      <c r="A796" t="s">
        <v>5</v>
      </c>
      <c r="T796" t="e">
        <v>#N/A</v>
      </c>
      <c r="V796" t="e">
        <v>#N/A</v>
      </c>
      <c r="X796">
        <v>0.0</v>
      </c>
      <c r="Y796" t="e">
        <v>#N/A</v>
      </c>
    </row>
    <row r="797">
      <c r="A797" t="s">
        <v>5</v>
      </c>
      <c r="T797" t="e">
        <v>#N/A</v>
      </c>
      <c r="V797" t="e">
        <v>#N/A</v>
      </c>
      <c r="X797">
        <v>0.0</v>
      </c>
      <c r="Y797" t="e">
        <v>#N/A</v>
      </c>
    </row>
    <row r="798">
      <c r="A798" t="s">
        <v>5</v>
      </c>
      <c r="T798" t="e">
        <v>#N/A</v>
      </c>
      <c r="V798" t="e">
        <v>#N/A</v>
      </c>
      <c r="X798">
        <v>0.0</v>
      </c>
      <c r="Y798" t="e">
        <v>#N/A</v>
      </c>
    </row>
    <row r="799">
      <c r="A799" t="s">
        <v>5</v>
      </c>
      <c r="T799" t="e">
        <v>#N/A</v>
      </c>
      <c r="V799" t="e">
        <v>#N/A</v>
      </c>
      <c r="X799">
        <v>0.0</v>
      </c>
      <c r="Y799" t="e">
        <v>#N/A</v>
      </c>
    </row>
    <row r="800">
      <c r="A800" t="s">
        <v>5</v>
      </c>
      <c r="T800" t="e">
        <v>#N/A</v>
      </c>
      <c r="V800" t="e">
        <v>#N/A</v>
      </c>
      <c r="X800">
        <v>0.0</v>
      </c>
      <c r="Y800" t="e">
        <v>#N/A</v>
      </c>
    </row>
    <row r="801">
      <c r="A801" t="s">
        <v>5</v>
      </c>
      <c r="T801" t="e">
        <v>#N/A</v>
      </c>
      <c r="V801" t="e">
        <v>#N/A</v>
      </c>
      <c r="X801">
        <v>0.0</v>
      </c>
      <c r="Y801" t="e">
        <v>#N/A</v>
      </c>
    </row>
    <row r="802">
      <c r="A802" t="s">
        <v>5</v>
      </c>
      <c r="T802" t="e">
        <v>#N/A</v>
      </c>
      <c r="V802" t="e">
        <v>#N/A</v>
      </c>
      <c r="X802">
        <v>0.0</v>
      </c>
      <c r="Y802" t="e">
        <v>#N/A</v>
      </c>
    </row>
    <row r="803">
      <c r="A803" t="s">
        <v>5</v>
      </c>
      <c r="T803" t="e">
        <v>#N/A</v>
      </c>
      <c r="V803" t="e">
        <v>#N/A</v>
      </c>
      <c r="X803">
        <v>0.0</v>
      </c>
      <c r="Y803" t="e">
        <v>#N/A</v>
      </c>
    </row>
    <row r="804">
      <c r="A804" t="s">
        <v>5</v>
      </c>
      <c r="T804" t="e">
        <v>#N/A</v>
      </c>
      <c r="V804" t="e">
        <v>#N/A</v>
      </c>
      <c r="X804">
        <v>0.0</v>
      </c>
      <c r="Y804" t="e">
        <v>#N/A</v>
      </c>
    </row>
    <row r="805">
      <c r="A805" t="s">
        <v>5</v>
      </c>
      <c r="T805" t="e">
        <v>#N/A</v>
      </c>
      <c r="V805" t="e">
        <v>#N/A</v>
      </c>
      <c r="X805">
        <v>0.0</v>
      </c>
      <c r="Y805" t="e">
        <v>#N/A</v>
      </c>
    </row>
    <row r="806">
      <c r="A806" t="s">
        <v>5</v>
      </c>
      <c r="T806" t="e">
        <v>#N/A</v>
      </c>
      <c r="V806" t="e">
        <v>#N/A</v>
      </c>
      <c r="X806">
        <v>0.0</v>
      </c>
      <c r="Y806" t="e">
        <v>#N/A</v>
      </c>
    </row>
    <row r="807">
      <c r="A807" t="s">
        <v>5</v>
      </c>
      <c r="T807" t="e">
        <v>#N/A</v>
      </c>
      <c r="V807" t="e">
        <v>#N/A</v>
      </c>
      <c r="X807">
        <v>0.0</v>
      </c>
      <c r="Y807" t="e">
        <v>#N/A</v>
      </c>
    </row>
    <row r="808">
      <c r="A808" t="s">
        <v>5</v>
      </c>
      <c r="T808" t="e">
        <v>#N/A</v>
      </c>
      <c r="V808" t="e">
        <v>#N/A</v>
      </c>
      <c r="X808">
        <v>0.0</v>
      </c>
      <c r="Y808" t="e">
        <v>#N/A</v>
      </c>
    </row>
    <row r="809">
      <c r="A809" t="s">
        <v>5</v>
      </c>
      <c r="T809" t="e">
        <v>#N/A</v>
      </c>
      <c r="V809" t="e">
        <v>#N/A</v>
      </c>
      <c r="X809">
        <v>0.0</v>
      </c>
      <c r="Y809" t="e">
        <v>#N/A</v>
      </c>
    </row>
    <row r="810">
      <c r="A810" t="s">
        <v>5</v>
      </c>
      <c r="T810" t="e">
        <v>#N/A</v>
      </c>
      <c r="V810" t="e">
        <v>#N/A</v>
      </c>
      <c r="X810">
        <v>0.0</v>
      </c>
      <c r="Y810" t="e">
        <v>#N/A</v>
      </c>
    </row>
    <row r="811">
      <c r="A811" t="s">
        <v>5</v>
      </c>
      <c r="T811" t="e">
        <v>#N/A</v>
      </c>
      <c r="V811" t="e">
        <v>#N/A</v>
      </c>
      <c r="X811">
        <v>0.0</v>
      </c>
      <c r="Y811" t="e">
        <v>#N/A</v>
      </c>
    </row>
    <row r="812">
      <c r="A812" t="s">
        <v>5</v>
      </c>
      <c r="T812" t="e">
        <v>#N/A</v>
      </c>
      <c r="V812" t="e">
        <v>#N/A</v>
      </c>
      <c r="X812">
        <v>0.0</v>
      </c>
      <c r="Y812" t="e">
        <v>#N/A</v>
      </c>
    </row>
    <row r="813">
      <c r="A813" t="s">
        <v>5</v>
      </c>
      <c r="T813" t="e">
        <v>#N/A</v>
      </c>
      <c r="V813" t="e">
        <v>#N/A</v>
      </c>
      <c r="X813">
        <v>0.0</v>
      </c>
      <c r="Y813" t="e">
        <v>#N/A</v>
      </c>
    </row>
    <row r="814">
      <c r="A814" t="s">
        <v>5</v>
      </c>
      <c r="T814" t="e">
        <v>#N/A</v>
      </c>
      <c r="V814" t="e">
        <v>#N/A</v>
      </c>
      <c r="X814">
        <v>0.0</v>
      </c>
      <c r="Y814" t="e">
        <v>#N/A</v>
      </c>
    </row>
    <row r="815">
      <c r="A815" t="s">
        <v>5</v>
      </c>
      <c r="T815" t="e">
        <v>#N/A</v>
      </c>
      <c r="V815" t="e">
        <v>#N/A</v>
      </c>
      <c r="X815">
        <v>0.0</v>
      </c>
      <c r="Y815" t="e">
        <v>#N/A</v>
      </c>
    </row>
    <row r="816">
      <c r="A816" t="s">
        <v>5</v>
      </c>
      <c r="T816" t="e">
        <v>#N/A</v>
      </c>
      <c r="V816" t="e">
        <v>#N/A</v>
      </c>
      <c r="X816">
        <v>0.0</v>
      </c>
      <c r="Y816" t="e">
        <v>#N/A</v>
      </c>
    </row>
    <row r="817">
      <c r="A817" t="s">
        <v>5</v>
      </c>
      <c r="T817" t="e">
        <v>#N/A</v>
      </c>
      <c r="V817" t="e">
        <v>#N/A</v>
      </c>
      <c r="X817">
        <v>0.0</v>
      </c>
      <c r="Y817" t="e">
        <v>#N/A</v>
      </c>
    </row>
    <row r="818">
      <c r="A818" t="s">
        <v>5</v>
      </c>
      <c r="T818" t="e">
        <v>#N/A</v>
      </c>
      <c r="V818" t="e">
        <v>#N/A</v>
      </c>
      <c r="X818">
        <v>0.0</v>
      </c>
      <c r="Y818" t="e">
        <v>#N/A</v>
      </c>
    </row>
    <row r="819">
      <c r="A819" t="s">
        <v>5</v>
      </c>
      <c r="T819" t="e">
        <v>#N/A</v>
      </c>
      <c r="V819" t="e">
        <v>#N/A</v>
      </c>
      <c r="X819">
        <v>0.0</v>
      </c>
      <c r="Y819" t="e">
        <v>#N/A</v>
      </c>
    </row>
    <row r="820">
      <c r="A820" t="s">
        <v>5</v>
      </c>
      <c r="T820" t="e">
        <v>#N/A</v>
      </c>
      <c r="V820" t="e">
        <v>#N/A</v>
      </c>
      <c r="X820">
        <v>0.0</v>
      </c>
      <c r="Y820" t="e">
        <v>#N/A</v>
      </c>
    </row>
    <row r="821">
      <c r="A821" t="s">
        <v>5</v>
      </c>
      <c r="T821" t="e">
        <v>#N/A</v>
      </c>
      <c r="V821" t="e">
        <v>#N/A</v>
      </c>
      <c r="X821">
        <v>0.0</v>
      </c>
      <c r="Y821" t="e">
        <v>#N/A</v>
      </c>
    </row>
    <row r="822">
      <c r="A822" t="s">
        <v>5</v>
      </c>
      <c r="T822" t="e">
        <v>#N/A</v>
      </c>
      <c r="V822" t="e">
        <v>#N/A</v>
      </c>
      <c r="X822">
        <v>0.0</v>
      </c>
      <c r="Y822" t="e">
        <v>#N/A</v>
      </c>
    </row>
    <row r="823">
      <c r="A823" t="s">
        <v>5</v>
      </c>
      <c r="T823" t="e">
        <v>#N/A</v>
      </c>
      <c r="V823" t="e">
        <v>#N/A</v>
      </c>
      <c r="X823">
        <v>0.0</v>
      </c>
      <c r="Y823" t="e">
        <v>#N/A</v>
      </c>
    </row>
    <row r="824">
      <c r="A824" t="s">
        <v>5</v>
      </c>
      <c r="T824" t="e">
        <v>#N/A</v>
      </c>
      <c r="V824" t="e">
        <v>#N/A</v>
      </c>
      <c r="X824">
        <v>0.0</v>
      </c>
      <c r="Y824" t="e">
        <v>#N/A</v>
      </c>
    </row>
    <row r="825">
      <c r="A825" t="s">
        <v>5</v>
      </c>
      <c r="T825" t="e">
        <v>#N/A</v>
      </c>
      <c r="V825" t="e">
        <v>#N/A</v>
      </c>
      <c r="X825">
        <v>0.0</v>
      </c>
      <c r="Y825" t="e">
        <v>#N/A</v>
      </c>
    </row>
    <row r="826">
      <c r="A826" t="s">
        <v>5</v>
      </c>
      <c r="T826" t="e">
        <v>#N/A</v>
      </c>
      <c r="V826" t="e">
        <v>#N/A</v>
      </c>
      <c r="X826">
        <v>0.0</v>
      </c>
      <c r="Y826" t="e">
        <v>#N/A</v>
      </c>
    </row>
    <row r="827">
      <c r="A827" t="s">
        <v>5</v>
      </c>
      <c r="T827" t="e">
        <v>#N/A</v>
      </c>
      <c r="V827" t="e">
        <v>#N/A</v>
      </c>
      <c r="X827">
        <v>0.0</v>
      </c>
      <c r="Y827" t="e">
        <v>#N/A</v>
      </c>
    </row>
    <row r="828">
      <c r="A828" t="s">
        <v>5</v>
      </c>
      <c r="T828" t="e">
        <v>#N/A</v>
      </c>
      <c r="V828" t="e">
        <v>#N/A</v>
      </c>
      <c r="X828">
        <v>0.0</v>
      </c>
      <c r="Y828" t="e">
        <v>#N/A</v>
      </c>
    </row>
    <row r="829">
      <c r="A829" t="s">
        <v>5</v>
      </c>
      <c r="T829" t="e">
        <v>#N/A</v>
      </c>
      <c r="V829" t="e">
        <v>#N/A</v>
      </c>
      <c r="X829">
        <v>0.0</v>
      </c>
      <c r="Y829" t="e">
        <v>#N/A</v>
      </c>
    </row>
    <row r="830">
      <c r="A830" t="s">
        <v>5</v>
      </c>
      <c r="T830" t="e">
        <v>#N/A</v>
      </c>
      <c r="V830" t="e">
        <v>#N/A</v>
      </c>
      <c r="X830">
        <v>0.0</v>
      </c>
      <c r="Y830" t="e">
        <v>#N/A</v>
      </c>
    </row>
    <row r="831">
      <c r="A831" t="s">
        <v>5</v>
      </c>
      <c r="T831" t="e">
        <v>#N/A</v>
      </c>
      <c r="V831" t="e">
        <v>#N/A</v>
      </c>
      <c r="X831">
        <v>0.0</v>
      </c>
      <c r="Y831" t="e">
        <v>#N/A</v>
      </c>
    </row>
    <row r="832">
      <c r="A832" t="s">
        <v>5</v>
      </c>
      <c r="T832" t="e">
        <v>#N/A</v>
      </c>
      <c r="V832" t="e">
        <v>#N/A</v>
      </c>
      <c r="X832">
        <v>0.0</v>
      </c>
      <c r="Y832" t="e">
        <v>#N/A</v>
      </c>
    </row>
    <row r="833">
      <c r="A833" t="s">
        <v>5</v>
      </c>
      <c r="T833" t="e">
        <v>#N/A</v>
      </c>
      <c r="V833" t="e">
        <v>#N/A</v>
      </c>
      <c r="X833">
        <v>0.0</v>
      </c>
      <c r="Y833" t="e">
        <v>#N/A</v>
      </c>
    </row>
    <row r="834">
      <c r="A834" t="s">
        <v>5</v>
      </c>
      <c r="T834" t="e">
        <v>#N/A</v>
      </c>
      <c r="V834" t="e">
        <v>#N/A</v>
      </c>
      <c r="X834">
        <v>0.0</v>
      </c>
      <c r="Y834" t="e">
        <v>#N/A</v>
      </c>
    </row>
    <row r="835">
      <c r="A835" t="s">
        <v>5</v>
      </c>
      <c r="T835" t="e">
        <v>#N/A</v>
      </c>
      <c r="V835" t="e">
        <v>#N/A</v>
      </c>
      <c r="X835">
        <v>0.0</v>
      </c>
      <c r="Y835" t="e">
        <v>#N/A</v>
      </c>
    </row>
    <row r="836">
      <c r="A836" t="s">
        <v>5</v>
      </c>
      <c r="T836" t="e">
        <v>#N/A</v>
      </c>
      <c r="V836" t="e">
        <v>#N/A</v>
      </c>
      <c r="X836">
        <v>0.0</v>
      </c>
      <c r="Y836" t="e">
        <v>#N/A</v>
      </c>
    </row>
    <row r="837">
      <c r="A837" t="s">
        <v>5</v>
      </c>
      <c r="T837" t="e">
        <v>#N/A</v>
      </c>
      <c r="V837" t="e">
        <v>#N/A</v>
      </c>
      <c r="X837">
        <v>0.0</v>
      </c>
      <c r="Y837" t="e">
        <v>#N/A</v>
      </c>
    </row>
    <row r="838">
      <c r="A838" t="s">
        <v>5</v>
      </c>
      <c r="T838" t="e">
        <v>#N/A</v>
      </c>
      <c r="V838" t="e">
        <v>#N/A</v>
      </c>
      <c r="X838">
        <v>0.0</v>
      </c>
      <c r="Y838" t="e">
        <v>#N/A</v>
      </c>
    </row>
    <row r="839">
      <c r="A839" t="s">
        <v>5</v>
      </c>
      <c r="T839" t="e">
        <v>#N/A</v>
      </c>
      <c r="V839" t="e">
        <v>#N/A</v>
      </c>
      <c r="X839">
        <v>0.0</v>
      </c>
      <c r="Y839" t="e">
        <v>#N/A</v>
      </c>
    </row>
    <row r="840">
      <c r="A840" t="s">
        <v>5</v>
      </c>
      <c r="T840" t="e">
        <v>#N/A</v>
      </c>
      <c r="V840" t="e">
        <v>#N/A</v>
      </c>
      <c r="X840">
        <v>0.0</v>
      </c>
      <c r="Y840" t="e">
        <v>#N/A</v>
      </c>
    </row>
    <row r="841">
      <c r="A841" t="s">
        <v>5</v>
      </c>
      <c r="T841" t="e">
        <v>#N/A</v>
      </c>
      <c r="V841" t="e">
        <v>#N/A</v>
      </c>
      <c r="X841">
        <v>0.0</v>
      </c>
      <c r="Y841" t="e">
        <v>#N/A</v>
      </c>
    </row>
    <row r="842">
      <c r="A842" t="s">
        <v>5</v>
      </c>
      <c r="T842" t="e">
        <v>#N/A</v>
      </c>
      <c r="V842" t="e">
        <v>#N/A</v>
      </c>
      <c r="X842">
        <v>0.0</v>
      </c>
      <c r="Y842" t="e">
        <v>#N/A</v>
      </c>
    </row>
    <row r="843">
      <c r="A843" t="s">
        <v>5</v>
      </c>
      <c r="T843" t="e">
        <v>#N/A</v>
      </c>
      <c r="V843" t="e">
        <v>#N/A</v>
      </c>
      <c r="X843">
        <v>0.0</v>
      </c>
      <c r="Y843" t="e">
        <v>#N/A</v>
      </c>
    </row>
    <row r="844">
      <c r="A844" t="s">
        <v>5</v>
      </c>
      <c r="T844" t="e">
        <v>#N/A</v>
      </c>
      <c r="V844" t="e">
        <v>#N/A</v>
      </c>
      <c r="X844">
        <v>0.0</v>
      </c>
      <c r="Y844" t="e">
        <v>#N/A</v>
      </c>
    </row>
    <row r="845">
      <c r="A845" t="s">
        <v>5</v>
      </c>
      <c r="T845" t="e">
        <v>#N/A</v>
      </c>
      <c r="V845" t="e">
        <v>#N/A</v>
      </c>
      <c r="X845">
        <v>0.0</v>
      </c>
      <c r="Y845" t="e">
        <v>#N/A</v>
      </c>
    </row>
    <row r="846">
      <c r="A846" t="s">
        <v>5</v>
      </c>
      <c r="T846" t="e">
        <v>#N/A</v>
      </c>
      <c r="V846" t="e">
        <v>#N/A</v>
      </c>
      <c r="X846">
        <v>0.0</v>
      </c>
      <c r="Y846" t="e">
        <v>#N/A</v>
      </c>
    </row>
    <row r="847">
      <c r="A847" t="s">
        <v>5</v>
      </c>
      <c r="T847" t="e">
        <v>#N/A</v>
      </c>
      <c r="V847" t="e">
        <v>#N/A</v>
      </c>
      <c r="X847">
        <v>0.0</v>
      </c>
      <c r="Y847" t="e">
        <v>#N/A</v>
      </c>
    </row>
    <row r="848">
      <c r="A848" t="s">
        <v>5</v>
      </c>
      <c r="T848" t="e">
        <v>#N/A</v>
      </c>
      <c r="V848" t="e">
        <v>#N/A</v>
      </c>
      <c r="X848">
        <v>0.0</v>
      </c>
      <c r="Y848" t="e">
        <v>#N/A</v>
      </c>
    </row>
    <row r="849">
      <c r="A849" t="s">
        <v>5</v>
      </c>
      <c r="T849" t="e">
        <v>#N/A</v>
      </c>
      <c r="V849" t="e">
        <v>#N/A</v>
      </c>
      <c r="X849">
        <v>0.0</v>
      </c>
      <c r="Y849" t="e">
        <v>#N/A</v>
      </c>
    </row>
    <row r="850">
      <c r="A850" t="s">
        <v>5</v>
      </c>
      <c r="T850" t="e">
        <v>#N/A</v>
      </c>
      <c r="V850" t="e">
        <v>#N/A</v>
      </c>
      <c r="X850">
        <v>0.0</v>
      </c>
      <c r="Y850" t="e">
        <v>#N/A</v>
      </c>
    </row>
    <row r="851">
      <c r="A851" t="s">
        <v>5</v>
      </c>
      <c r="T851" t="e">
        <v>#N/A</v>
      </c>
      <c r="V851" t="e">
        <v>#N/A</v>
      </c>
      <c r="X851">
        <v>0.0</v>
      </c>
      <c r="Y851" t="e">
        <v>#N/A</v>
      </c>
    </row>
    <row r="852">
      <c r="A852" t="s">
        <v>5</v>
      </c>
      <c r="T852" t="e">
        <v>#N/A</v>
      </c>
      <c r="V852" t="e">
        <v>#N/A</v>
      </c>
      <c r="X852">
        <v>0.0</v>
      </c>
      <c r="Y852" t="e">
        <v>#N/A</v>
      </c>
    </row>
    <row r="853">
      <c r="A853" t="s">
        <v>5</v>
      </c>
      <c r="T853" t="e">
        <v>#N/A</v>
      </c>
      <c r="V853" t="e">
        <v>#N/A</v>
      </c>
      <c r="X853">
        <v>0.0</v>
      </c>
      <c r="Y853" t="e">
        <v>#N/A</v>
      </c>
    </row>
    <row r="854">
      <c r="A854" t="s">
        <v>5</v>
      </c>
      <c r="T854" t="e">
        <v>#N/A</v>
      </c>
      <c r="V854" t="e">
        <v>#N/A</v>
      </c>
      <c r="X854">
        <v>0.0</v>
      </c>
      <c r="Y854" t="e">
        <v>#N/A</v>
      </c>
    </row>
    <row r="855">
      <c r="A855" t="s">
        <v>5</v>
      </c>
      <c r="T855" t="e">
        <v>#N/A</v>
      </c>
      <c r="V855" t="e">
        <v>#N/A</v>
      </c>
      <c r="X855">
        <v>0.0</v>
      </c>
      <c r="Y855" t="e">
        <v>#N/A</v>
      </c>
    </row>
    <row r="856">
      <c r="A856" t="s">
        <v>5</v>
      </c>
      <c r="T856" t="e">
        <v>#N/A</v>
      </c>
      <c r="V856" t="e">
        <v>#N/A</v>
      </c>
      <c r="X856">
        <v>0.0</v>
      </c>
      <c r="Y856" t="e">
        <v>#N/A</v>
      </c>
    </row>
    <row r="857">
      <c r="A857" t="s">
        <v>5</v>
      </c>
      <c r="T857" t="e">
        <v>#N/A</v>
      </c>
      <c r="V857" t="e">
        <v>#N/A</v>
      </c>
      <c r="X857">
        <v>0.0</v>
      </c>
      <c r="Y857" t="e">
        <v>#N/A</v>
      </c>
    </row>
    <row r="858">
      <c r="A858" t="s">
        <v>5</v>
      </c>
      <c r="T858" t="e">
        <v>#N/A</v>
      </c>
      <c r="V858" t="e">
        <v>#N/A</v>
      </c>
      <c r="X858">
        <v>0.0</v>
      </c>
      <c r="Y858" t="e">
        <v>#N/A</v>
      </c>
    </row>
    <row r="859">
      <c r="A859" t="s">
        <v>5</v>
      </c>
      <c r="T859" t="e">
        <v>#N/A</v>
      </c>
      <c r="V859" t="e">
        <v>#N/A</v>
      </c>
      <c r="X859">
        <v>0.0</v>
      </c>
      <c r="Y859" t="e">
        <v>#N/A</v>
      </c>
    </row>
    <row r="860">
      <c r="A860" t="s">
        <v>5</v>
      </c>
      <c r="T860" t="e">
        <v>#N/A</v>
      </c>
      <c r="V860" t="e">
        <v>#N/A</v>
      </c>
      <c r="X860">
        <v>0.0</v>
      </c>
      <c r="Y860" t="e">
        <v>#N/A</v>
      </c>
    </row>
    <row r="861">
      <c r="A861" t="s">
        <v>5</v>
      </c>
      <c r="T861" t="e">
        <v>#N/A</v>
      </c>
      <c r="V861" t="e">
        <v>#N/A</v>
      </c>
      <c r="X861">
        <v>0.0</v>
      </c>
      <c r="Y861" t="e">
        <v>#N/A</v>
      </c>
    </row>
    <row r="862">
      <c r="A862" t="s">
        <v>5</v>
      </c>
      <c r="T862" t="e">
        <v>#N/A</v>
      </c>
      <c r="V862" t="e">
        <v>#N/A</v>
      </c>
      <c r="X862">
        <v>0.0</v>
      </c>
      <c r="Y862" t="e">
        <v>#N/A</v>
      </c>
    </row>
    <row r="863">
      <c r="A863" t="s">
        <v>5</v>
      </c>
      <c r="T863" t="e">
        <v>#N/A</v>
      </c>
      <c r="V863" t="e">
        <v>#N/A</v>
      </c>
      <c r="X863">
        <v>0.0</v>
      </c>
      <c r="Y863" t="e">
        <v>#N/A</v>
      </c>
    </row>
    <row r="864">
      <c r="A864" t="s">
        <v>5</v>
      </c>
      <c r="T864" t="e">
        <v>#N/A</v>
      </c>
      <c r="V864" t="e">
        <v>#N/A</v>
      </c>
      <c r="X864">
        <v>0.0</v>
      </c>
      <c r="Y864" t="e">
        <v>#N/A</v>
      </c>
    </row>
    <row r="865">
      <c r="A865" t="s">
        <v>5</v>
      </c>
      <c r="T865" t="e">
        <v>#N/A</v>
      </c>
      <c r="V865" t="e">
        <v>#N/A</v>
      </c>
      <c r="X865">
        <v>0.0</v>
      </c>
      <c r="Y865" t="e">
        <v>#N/A</v>
      </c>
    </row>
    <row r="866">
      <c r="A866" t="s">
        <v>5</v>
      </c>
      <c r="T866" t="e">
        <v>#N/A</v>
      </c>
      <c r="V866" t="e">
        <v>#N/A</v>
      </c>
      <c r="X866">
        <v>0.0</v>
      </c>
      <c r="Y866" t="e">
        <v>#N/A</v>
      </c>
    </row>
    <row r="867">
      <c r="A867" t="s">
        <v>5</v>
      </c>
      <c r="T867" t="e">
        <v>#N/A</v>
      </c>
      <c r="V867" t="e">
        <v>#N/A</v>
      </c>
      <c r="X867">
        <v>0.0</v>
      </c>
      <c r="Y867" t="e">
        <v>#N/A</v>
      </c>
    </row>
    <row r="868">
      <c r="A868" t="s">
        <v>5</v>
      </c>
      <c r="T868" t="e">
        <v>#N/A</v>
      </c>
      <c r="V868" t="e">
        <v>#N/A</v>
      </c>
      <c r="X868">
        <v>0.0</v>
      </c>
      <c r="Y868" t="e">
        <v>#N/A</v>
      </c>
    </row>
    <row r="869">
      <c r="A869" t="s">
        <v>5</v>
      </c>
      <c r="T869" t="e">
        <v>#N/A</v>
      </c>
      <c r="V869" t="e">
        <v>#N/A</v>
      </c>
      <c r="X869">
        <v>0.0</v>
      </c>
      <c r="Y869" t="e">
        <v>#N/A</v>
      </c>
    </row>
    <row r="870">
      <c r="A870" t="s">
        <v>5</v>
      </c>
      <c r="T870" t="e">
        <v>#N/A</v>
      </c>
      <c r="V870" t="e">
        <v>#N/A</v>
      </c>
      <c r="X870">
        <v>0.0</v>
      </c>
      <c r="Y870" t="e">
        <v>#N/A</v>
      </c>
    </row>
    <row r="871">
      <c r="A871" t="s">
        <v>5</v>
      </c>
      <c r="T871" t="e">
        <v>#N/A</v>
      </c>
      <c r="V871" t="e">
        <v>#N/A</v>
      </c>
      <c r="X871">
        <v>0.0</v>
      </c>
      <c r="Y871" t="e">
        <v>#N/A</v>
      </c>
    </row>
    <row r="872">
      <c r="A872" t="s">
        <v>5</v>
      </c>
      <c r="T872" t="e">
        <v>#N/A</v>
      </c>
      <c r="V872" t="e">
        <v>#N/A</v>
      </c>
      <c r="X872">
        <v>0.0</v>
      </c>
      <c r="Y872" t="e">
        <v>#N/A</v>
      </c>
    </row>
    <row r="873">
      <c r="A873" t="s">
        <v>5</v>
      </c>
      <c r="T873" t="e">
        <v>#N/A</v>
      </c>
      <c r="V873" t="e">
        <v>#N/A</v>
      </c>
      <c r="X873">
        <v>0.0</v>
      </c>
      <c r="Y873" t="e">
        <v>#N/A</v>
      </c>
    </row>
    <row r="874">
      <c r="A874" t="s">
        <v>5</v>
      </c>
      <c r="T874" t="e">
        <v>#N/A</v>
      </c>
      <c r="V874" t="e">
        <v>#N/A</v>
      </c>
      <c r="X874">
        <v>0.0</v>
      </c>
      <c r="Y874" t="e">
        <v>#N/A</v>
      </c>
    </row>
    <row r="875">
      <c r="A875" t="s">
        <v>5</v>
      </c>
      <c r="T875" t="e">
        <v>#N/A</v>
      </c>
      <c r="V875" t="e">
        <v>#N/A</v>
      </c>
      <c r="X875">
        <v>0.0</v>
      </c>
      <c r="Y875" t="e">
        <v>#N/A</v>
      </c>
    </row>
    <row r="876">
      <c r="A876" t="s">
        <v>5</v>
      </c>
      <c r="T876" t="e">
        <v>#N/A</v>
      </c>
      <c r="V876" t="e">
        <v>#N/A</v>
      </c>
      <c r="X876">
        <v>0.0</v>
      </c>
      <c r="Y876" t="e">
        <v>#N/A</v>
      </c>
    </row>
    <row r="877">
      <c r="A877" t="s">
        <v>5</v>
      </c>
      <c r="T877" t="e">
        <v>#N/A</v>
      </c>
      <c r="V877" t="e">
        <v>#N/A</v>
      </c>
      <c r="X877">
        <v>0.0</v>
      </c>
      <c r="Y877" t="e">
        <v>#N/A</v>
      </c>
    </row>
    <row r="878">
      <c r="A878" t="s">
        <v>5</v>
      </c>
      <c r="T878" t="e">
        <v>#N/A</v>
      </c>
      <c r="V878" t="e">
        <v>#N/A</v>
      </c>
      <c r="X878">
        <v>0.0</v>
      </c>
      <c r="Y878" t="e">
        <v>#N/A</v>
      </c>
    </row>
    <row r="879">
      <c r="A879" t="s">
        <v>5</v>
      </c>
      <c r="T879" t="e">
        <v>#N/A</v>
      </c>
      <c r="V879" t="e">
        <v>#N/A</v>
      </c>
      <c r="X879">
        <v>0.0</v>
      </c>
      <c r="Y879" t="e">
        <v>#N/A</v>
      </c>
    </row>
    <row r="880">
      <c r="A880" t="s">
        <v>5</v>
      </c>
      <c r="T880" t="e">
        <v>#N/A</v>
      </c>
      <c r="V880" t="e">
        <v>#N/A</v>
      </c>
      <c r="X880">
        <v>0.0</v>
      </c>
      <c r="Y880" t="e">
        <v>#N/A</v>
      </c>
    </row>
    <row r="881">
      <c r="A881" t="s">
        <v>5</v>
      </c>
      <c r="T881" t="e">
        <v>#N/A</v>
      </c>
      <c r="V881" t="e">
        <v>#N/A</v>
      </c>
      <c r="X881">
        <v>0.0</v>
      </c>
      <c r="Y881" t="e">
        <v>#N/A</v>
      </c>
    </row>
    <row r="882">
      <c r="A882" t="s">
        <v>5</v>
      </c>
      <c r="T882" t="e">
        <v>#N/A</v>
      </c>
      <c r="V882" t="e">
        <v>#N/A</v>
      </c>
      <c r="X882">
        <v>0.0</v>
      </c>
      <c r="Y882" t="e">
        <v>#N/A</v>
      </c>
    </row>
    <row r="883">
      <c r="A883" t="s">
        <v>5</v>
      </c>
      <c r="T883" t="e">
        <v>#N/A</v>
      </c>
      <c r="V883" t="e">
        <v>#N/A</v>
      </c>
      <c r="X883">
        <v>0.0</v>
      </c>
      <c r="Y883" t="e">
        <v>#N/A</v>
      </c>
    </row>
    <row r="884">
      <c r="A884" t="s">
        <v>5</v>
      </c>
      <c r="T884" t="e">
        <v>#N/A</v>
      </c>
      <c r="V884" t="e">
        <v>#N/A</v>
      </c>
      <c r="X884">
        <v>0.0</v>
      </c>
      <c r="Y884" t="e">
        <v>#N/A</v>
      </c>
    </row>
    <row r="885">
      <c r="A885" t="s">
        <v>5</v>
      </c>
      <c r="T885" t="e">
        <v>#N/A</v>
      </c>
      <c r="V885" t="e">
        <v>#N/A</v>
      </c>
      <c r="X885">
        <v>0.0</v>
      </c>
      <c r="Y885" t="e">
        <v>#N/A</v>
      </c>
    </row>
    <row r="886">
      <c r="A886" t="s">
        <v>5</v>
      </c>
      <c r="T886" t="e">
        <v>#N/A</v>
      </c>
      <c r="V886" t="e">
        <v>#N/A</v>
      </c>
      <c r="X886">
        <v>0.0</v>
      </c>
      <c r="Y886" t="e">
        <v>#N/A</v>
      </c>
    </row>
    <row r="887">
      <c r="A887" t="s">
        <v>5</v>
      </c>
      <c r="T887" t="e">
        <v>#N/A</v>
      </c>
      <c r="V887" t="e">
        <v>#N/A</v>
      </c>
      <c r="X887">
        <v>0.0</v>
      </c>
      <c r="Y887" t="e">
        <v>#N/A</v>
      </c>
    </row>
    <row r="888">
      <c r="A888" t="s">
        <v>5</v>
      </c>
      <c r="T888" t="e">
        <v>#N/A</v>
      </c>
      <c r="V888" t="e">
        <v>#N/A</v>
      </c>
      <c r="X888">
        <v>0.0</v>
      </c>
      <c r="Y888" t="e">
        <v>#N/A</v>
      </c>
    </row>
    <row r="889">
      <c r="A889" t="s">
        <v>5</v>
      </c>
      <c r="T889" t="e">
        <v>#N/A</v>
      </c>
      <c r="V889" t="e">
        <v>#N/A</v>
      </c>
      <c r="X889">
        <v>0.0</v>
      </c>
      <c r="Y889" t="e">
        <v>#N/A</v>
      </c>
    </row>
    <row r="890">
      <c r="A890" t="s">
        <v>5</v>
      </c>
      <c r="T890" t="e">
        <v>#N/A</v>
      </c>
      <c r="V890" t="e">
        <v>#N/A</v>
      </c>
      <c r="X890">
        <v>0.0</v>
      </c>
      <c r="Y890" t="e">
        <v>#N/A</v>
      </c>
    </row>
    <row r="891">
      <c r="A891" t="s">
        <v>5</v>
      </c>
      <c r="T891" t="e">
        <v>#N/A</v>
      </c>
      <c r="V891" t="e">
        <v>#N/A</v>
      </c>
      <c r="X891">
        <v>0.0</v>
      </c>
      <c r="Y891" t="e">
        <v>#N/A</v>
      </c>
    </row>
    <row r="892">
      <c r="A892" t="s">
        <v>5</v>
      </c>
      <c r="T892" t="e">
        <v>#N/A</v>
      </c>
      <c r="V892" t="e">
        <v>#N/A</v>
      </c>
      <c r="X892">
        <v>0.0</v>
      </c>
      <c r="Y892" t="e">
        <v>#N/A</v>
      </c>
    </row>
    <row r="893">
      <c r="A893" t="s">
        <v>5</v>
      </c>
      <c r="T893" t="e">
        <v>#N/A</v>
      </c>
      <c r="V893" t="e">
        <v>#N/A</v>
      </c>
      <c r="X893">
        <v>0.0</v>
      </c>
      <c r="Y893" t="e">
        <v>#N/A</v>
      </c>
    </row>
    <row r="894">
      <c r="A894" t="s">
        <v>5</v>
      </c>
      <c r="T894" t="e">
        <v>#N/A</v>
      </c>
      <c r="V894" t="e">
        <v>#N/A</v>
      </c>
      <c r="X894">
        <v>0.0</v>
      </c>
      <c r="Y894" t="e">
        <v>#N/A</v>
      </c>
    </row>
    <row r="895">
      <c r="A895" t="s">
        <v>5</v>
      </c>
      <c r="T895" t="e">
        <v>#N/A</v>
      </c>
      <c r="V895" t="e">
        <v>#N/A</v>
      </c>
      <c r="X895">
        <v>0.0</v>
      </c>
      <c r="Y895" t="e">
        <v>#N/A</v>
      </c>
    </row>
    <row r="896">
      <c r="A896" t="s">
        <v>5</v>
      </c>
      <c r="T896" t="e">
        <v>#N/A</v>
      </c>
      <c r="V896" t="e">
        <v>#N/A</v>
      </c>
      <c r="X896">
        <v>0.0</v>
      </c>
      <c r="Y896" t="e">
        <v>#N/A</v>
      </c>
    </row>
    <row r="897">
      <c r="A897" t="s">
        <v>5</v>
      </c>
      <c r="T897" t="e">
        <v>#N/A</v>
      </c>
      <c r="V897" t="e">
        <v>#N/A</v>
      </c>
      <c r="X897">
        <v>0.0</v>
      </c>
      <c r="Y897" t="e">
        <v>#N/A</v>
      </c>
    </row>
    <row r="898">
      <c r="A898" t="s">
        <v>5</v>
      </c>
      <c r="T898" t="e">
        <v>#N/A</v>
      </c>
      <c r="V898" t="e">
        <v>#N/A</v>
      </c>
      <c r="X898">
        <v>0.0</v>
      </c>
      <c r="Y898" t="e">
        <v>#N/A</v>
      </c>
    </row>
    <row r="899">
      <c r="A899" t="s">
        <v>5</v>
      </c>
      <c r="T899" t="e">
        <v>#N/A</v>
      </c>
      <c r="V899" t="e">
        <v>#N/A</v>
      </c>
      <c r="X899">
        <v>0.0</v>
      </c>
      <c r="Y899" t="e">
        <v>#N/A</v>
      </c>
    </row>
    <row r="900">
      <c r="A900" t="s">
        <v>5</v>
      </c>
      <c r="T900" t="e">
        <v>#N/A</v>
      </c>
      <c r="V900" t="e">
        <v>#N/A</v>
      </c>
      <c r="X900">
        <v>0.0</v>
      </c>
      <c r="Y900" t="e">
        <v>#N/A</v>
      </c>
    </row>
    <row r="901">
      <c r="A901" t="s">
        <v>5</v>
      </c>
      <c r="T901" t="e">
        <v>#N/A</v>
      </c>
      <c r="V901" t="e">
        <v>#N/A</v>
      </c>
      <c r="X901">
        <v>0.0</v>
      </c>
      <c r="Y901" t="e">
        <v>#N/A</v>
      </c>
    </row>
    <row r="902">
      <c r="A902" t="s">
        <v>5</v>
      </c>
      <c r="T902" t="e">
        <v>#N/A</v>
      </c>
      <c r="V902" t="e">
        <v>#N/A</v>
      </c>
      <c r="X902">
        <v>0.0</v>
      </c>
      <c r="Y902" t="e">
        <v>#N/A</v>
      </c>
    </row>
    <row r="903">
      <c r="A903" t="s">
        <v>5</v>
      </c>
      <c r="T903" t="e">
        <v>#N/A</v>
      </c>
      <c r="V903" t="e">
        <v>#N/A</v>
      </c>
      <c r="X903">
        <v>0.0</v>
      </c>
      <c r="Y903" t="e">
        <v>#N/A</v>
      </c>
    </row>
    <row r="904">
      <c r="A904" t="s">
        <v>5</v>
      </c>
      <c r="T904" t="e">
        <v>#N/A</v>
      </c>
      <c r="V904" t="e">
        <v>#N/A</v>
      </c>
      <c r="X904">
        <v>0.0</v>
      </c>
      <c r="Y904" t="e">
        <v>#N/A</v>
      </c>
    </row>
    <row r="905">
      <c r="A905" t="s">
        <v>5</v>
      </c>
      <c r="T905" t="e">
        <v>#N/A</v>
      </c>
      <c r="V905" t="e">
        <v>#N/A</v>
      </c>
      <c r="X905">
        <v>0.0</v>
      </c>
      <c r="Y905" t="e">
        <v>#N/A</v>
      </c>
    </row>
    <row r="906">
      <c r="A906" t="s">
        <v>5</v>
      </c>
      <c r="T906" t="e">
        <v>#N/A</v>
      </c>
      <c r="V906" t="e">
        <v>#N/A</v>
      </c>
      <c r="X906">
        <v>0.0</v>
      </c>
      <c r="Y906" t="e">
        <v>#N/A</v>
      </c>
    </row>
    <row r="907">
      <c r="A907" t="s">
        <v>5</v>
      </c>
      <c r="T907" t="e">
        <v>#N/A</v>
      </c>
      <c r="V907" t="e">
        <v>#N/A</v>
      </c>
      <c r="X907">
        <v>0.0</v>
      </c>
      <c r="Y907" t="e">
        <v>#N/A</v>
      </c>
    </row>
    <row r="908">
      <c r="A908" t="s">
        <v>5</v>
      </c>
      <c r="T908" t="e">
        <v>#N/A</v>
      </c>
      <c r="V908" t="e">
        <v>#N/A</v>
      </c>
      <c r="X908">
        <v>0.0</v>
      </c>
      <c r="Y908" t="e">
        <v>#N/A</v>
      </c>
    </row>
    <row r="909">
      <c r="A909" t="s">
        <v>5</v>
      </c>
      <c r="T909" t="e">
        <v>#N/A</v>
      </c>
      <c r="V909" t="e">
        <v>#N/A</v>
      </c>
      <c r="X909">
        <v>0.0</v>
      </c>
      <c r="Y909" t="e">
        <v>#N/A</v>
      </c>
    </row>
    <row r="910">
      <c r="A910" t="s">
        <v>5</v>
      </c>
      <c r="T910" t="e">
        <v>#N/A</v>
      </c>
      <c r="V910" t="e">
        <v>#N/A</v>
      </c>
      <c r="X910">
        <v>0.0</v>
      </c>
      <c r="Y910" t="e">
        <v>#N/A</v>
      </c>
    </row>
    <row r="911">
      <c r="A911" t="s">
        <v>5</v>
      </c>
      <c r="T911" t="e">
        <v>#N/A</v>
      </c>
      <c r="V911" t="e">
        <v>#N/A</v>
      </c>
      <c r="X911">
        <v>0.0</v>
      </c>
      <c r="Y911" t="e">
        <v>#N/A</v>
      </c>
    </row>
    <row r="912">
      <c r="A912" t="s">
        <v>5</v>
      </c>
      <c r="T912" t="e">
        <v>#N/A</v>
      </c>
      <c r="V912" t="e">
        <v>#N/A</v>
      </c>
      <c r="X912">
        <v>0.0</v>
      </c>
      <c r="Y912" t="e">
        <v>#N/A</v>
      </c>
    </row>
    <row r="913">
      <c r="A913" t="s">
        <v>5</v>
      </c>
      <c r="T913" t="e">
        <v>#N/A</v>
      </c>
      <c r="V913" t="e">
        <v>#N/A</v>
      </c>
      <c r="X913">
        <v>0.0</v>
      </c>
      <c r="Y913" t="e">
        <v>#N/A</v>
      </c>
    </row>
    <row r="914">
      <c r="A914" t="s">
        <v>5</v>
      </c>
      <c r="T914" t="e">
        <v>#N/A</v>
      </c>
      <c r="V914" t="e">
        <v>#N/A</v>
      </c>
      <c r="X914">
        <v>0.0</v>
      </c>
      <c r="Y914" t="e">
        <v>#N/A</v>
      </c>
    </row>
    <row r="915">
      <c r="A915" t="s">
        <v>5</v>
      </c>
      <c r="T915" t="e">
        <v>#N/A</v>
      </c>
      <c r="V915" t="e">
        <v>#N/A</v>
      </c>
      <c r="X915">
        <v>0.0</v>
      </c>
      <c r="Y915" t="e">
        <v>#N/A</v>
      </c>
    </row>
    <row r="916">
      <c r="A916" t="s">
        <v>5</v>
      </c>
      <c r="T916" t="e">
        <v>#N/A</v>
      </c>
      <c r="V916" t="e">
        <v>#N/A</v>
      </c>
      <c r="X916">
        <v>0.0</v>
      </c>
      <c r="Y916" t="e">
        <v>#N/A</v>
      </c>
    </row>
    <row r="917">
      <c r="A917" t="s">
        <v>5</v>
      </c>
      <c r="T917" t="e">
        <v>#N/A</v>
      </c>
      <c r="V917" t="e">
        <v>#N/A</v>
      </c>
      <c r="X917">
        <v>0.0</v>
      </c>
      <c r="Y917" t="e">
        <v>#N/A</v>
      </c>
    </row>
    <row r="918">
      <c r="A918" t="s">
        <v>5</v>
      </c>
      <c r="T918" t="e">
        <v>#N/A</v>
      </c>
      <c r="V918" t="e">
        <v>#N/A</v>
      </c>
      <c r="X918">
        <v>0.0</v>
      </c>
      <c r="Y918" t="e">
        <v>#N/A</v>
      </c>
    </row>
    <row r="919">
      <c r="A919" t="s">
        <v>5</v>
      </c>
      <c r="T919" t="e">
        <v>#N/A</v>
      </c>
      <c r="V919" t="e">
        <v>#N/A</v>
      </c>
      <c r="X919">
        <v>0.0</v>
      </c>
      <c r="Y919" t="e">
        <v>#N/A</v>
      </c>
    </row>
    <row r="920">
      <c r="A920" t="s">
        <v>5</v>
      </c>
      <c r="T920" t="e">
        <v>#N/A</v>
      </c>
      <c r="V920" t="e">
        <v>#N/A</v>
      </c>
      <c r="X920">
        <v>0.0</v>
      </c>
      <c r="Y920" t="e">
        <v>#N/A</v>
      </c>
    </row>
    <row r="921">
      <c r="A921" t="s">
        <v>5</v>
      </c>
      <c r="T921" t="e">
        <v>#N/A</v>
      </c>
      <c r="V921" t="e">
        <v>#N/A</v>
      </c>
      <c r="X921">
        <v>0.0</v>
      </c>
      <c r="Y921" t="e">
        <v>#N/A</v>
      </c>
    </row>
    <row r="922">
      <c r="A922" t="s">
        <v>5</v>
      </c>
      <c r="T922" t="e">
        <v>#N/A</v>
      </c>
      <c r="V922" t="e">
        <v>#N/A</v>
      </c>
      <c r="X922">
        <v>0.0</v>
      </c>
      <c r="Y922" t="e">
        <v>#N/A</v>
      </c>
    </row>
    <row r="923">
      <c r="A923" t="s">
        <v>5</v>
      </c>
      <c r="T923" t="e">
        <v>#N/A</v>
      </c>
      <c r="V923" t="e">
        <v>#N/A</v>
      </c>
      <c r="X923">
        <v>0.0</v>
      </c>
      <c r="Y923" t="e">
        <v>#N/A</v>
      </c>
    </row>
    <row r="924">
      <c r="A924" t="s">
        <v>5</v>
      </c>
      <c r="T924" t="e">
        <v>#N/A</v>
      </c>
      <c r="V924" t="e">
        <v>#N/A</v>
      </c>
      <c r="X924">
        <v>0.0</v>
      </c>
      <c r="Y924" t="e">
        <v>#N/A</v>
      </c>
    </row>
    <row r="925">
      <c r="A925" t="s">
        <v>5</v>
      </c>
      <c r="T925" t="e">
        <v>#N/A</v>
      </c>
      <c r="V925" t="e">
        <v>#N/A</v>
      </c>
      <c r="X925">
        <v>0.0</v>
      </c>
      <c r="Y925" t="e">
        <v>#N/A</v>
      </c>
    </row>
    <row r="926">
      <c r="A926" t="s">
        <v>5</v>
      </c>
      <c r="T926" t="e">
        <v>#N/A</v>
      </c>
      <c r="V926" t="e">
        <v>#N/A</v>
      </c>
      <c r="X926">
        <v>0.0</v>
      </c>
      <c r="Y926" t="e">
        <v>#N/A</v>
      </c>
    </row>
    <row r="927">
      <c r="A927" t="s">
        <v>5</v>
      </c>
      <c r="T927" t="e">
        <v>#N/A</v>
      </c>
      <c r="V927" t="e">
        <v>#N/A</v>
      </c>
      <c r="X927">
        <v>0.0</v>
      </c>
      <c r="Y927" t="e">
        <v>#N/A</v>
      </c>
    </row>
    <row r="928">
      <c r="A928" t="s">
        <v>5</v>
      </c>
      <c r="T928" t="e">
        <v>#N/A</v>
      </c>
      <c r="V928" t="e">
        <v>#N/A</v>
      </c>
      <c r="X928">
        <v>0.0</v>
      </c>
      <c r="Y928" t="e">
        <v>#N/A</v>
      </c>
    </row>
    <row r="929">
      <c r="A929" t="s">
        <v>5</v>
      </c>
      <c r="T929" t="e">
        <v>#N/A</v>
      </c>
      <c r="V929" t="e">
        <v>#N/A</v>
      </c>
      <c r="X929">
        <v>0.0</v>
      </c>
      <c r="Y929" t="e">
        <v>#N/A</v>
      </c>
    </row>
    <row r="930">
      <c r="A930" t="s">
        <v>5</v>
      </c>
      <c r="T930" t="e">
        <v>#N/A</v>
      </c>
      <c r="V930" t="e">
        <v>#N/A</v>
      </c>
      <c r="X930">
        <v>0.0</v>
      </c>
      <c r="Y930" t="e">
        <v>#N/A</v>
      </c>
    </row>
    <row r="931">
      <c r="A931" t="s">
        <v>5</v>
      </c>
      <c r="T931" t="e">
        <v>#N/A</v>
      </c>
      <c r="V931" t="e">
        <v>#N/A</v>
      </c>
      <c r="X931">
        <v>0.0</v>
      </c>
      <c r="Y931" t="e">
        <v>#N/A</v>
      </c>
    </row>
    <row r="932">
      <c r="A932" t="s">
        <v>5</v>
      </c>
      <c r="T932" t="e">
        <v>#N/A</v>
      </c>
      <c r="V932" t="e">
        <v>#N/A</v>
      </c>
      <c r="X932">
        <v>0.0</v>
      </c>
      <c r="Y932" t="e">
        <v>#N/A</v>
      </c>
    </row>
    <row r="933">
      <c r="A933" t="s">
        <v>5</v>
      </c>
      <c r="T933" t="e">
        <v>#N/A</v>
      </c>
      <c r="V933" t="e">
        <v>#N/A</v>
      </c>
      <c r="X933">
        <v>0.0</v>
      </c>
      <c r="Y933" t="e">
        <v>#N/A</v>
      </c>
    </row>
    <row r="934">
      <c r="A934" t="s">
        <v>5</v>
      </c>
      <c r="T934" t="e">
        <v>#N/A</v>
      </c>
      <c r="V934" t="e">
        <v>#N/A</v>
      </c>
      <c r="X934">
        <v>0.0</v>
      </c>
      <c r="Y934" t="e">
        <v>#N/A</v>
      </c>
    </row>
    <row r="935">
      <c r="A935" t="s">
        <v>5</v>
      </c>
      <c r="T935" t="e">
        <v>#N/A</v>
      </c>
      <c r="V935" t="e">
        <v>#N/A</v>
      </c>
      <c r="X935">
        <v>0.0</v>
      </c>
      <c r="Y935" t="e">
        <v>#N/A</v>
      </c>
    </row>
    <row r="936">
      <c r="A936" t="s">
        <v>5</v>
      </c>
      <c r="T936" t="e">
        <v>#N/A</v>
      </c>
      <c r="V936" t="e">
        <v>#N/A</v>
      </c>
      <c r="X936">
        <v>0.0</v>
      </c>
      <c r="Y936" t="e">
        <v>#N/A</v>
      </c>
    </row>
    <row r="937">
      <c r="A937" t="s">
        <v>5</v>
      </c>
      <c r="T937" t="e">
        <v>#N/A</v>
      </c>
      <c r="V937" t="e">
        <v>#N/A</v>
      </c>
      <c r="X937">
        <v>0.0</v>
      </c>
      <c r="Y937" t="e">
        <v>#N/A</v>
      </c>
    </row>
    <row r="938">
      <c r="A938" t="s">
        <v>5</v>
      </c>
      <c r="T938" t="e">
        <v>#N/A</v>
      </c>
      <c r="V938" t="e">
        <v>#N/A</v>
      </c>
      <c r="X938">
        <v>0.0</v>
      </c>
      <c r="Y938" t="e">
        <v>#N/A</v>
      </c>
    </row>
    <row r="939">
      <c r="A939" t="s">
        <v>5</v>
      </c>
      <c r="T939" t="e">
        <v>#N/A</v>
      </c>
      <c r="V939" t="e">
        <v>#N/A</v>
      </c>
      <c r="X939">
        <v>0.0</v>
      </c>
      <c r="Y939" t="e">
        <v>#N/A</v>
      </c>
    </row>
    <row r="940">
      <c r="A940" t="s">
        <v>5</v>
      </c>
      <c r="T940" t="e">
        <v>#N/A</v>
      </c>
      <c r="V940" t="e">
        <v>#N/A</v>
      </c>
      <c r="X940">
        <v>0.0</v>
      </c>
      <c r="Y940" t="e">
        <v>#N/A</v>
      </c>
    </row>
    <row r="941">
      <c r="A941" t="s">
        <v>5</v>
      </c>
      <c r="T941" t="e">
        <v>#N/A</v>
      </c>
      <c r="V941" t="e">
        <v>#N/A</v>
      </c>
      <c r="X941">
        <v>0.0</v>
      </c>
      <c r="Y941" t="e">
        <v>#N/A</v>
      </c>
    </row>
    <row r="942">
      <c r="A942" t="s">
        <v>5</v>
      </c>
      <c r="T942" t="e">
        <v>#N/A</v>
      </c>
      <c r="V942" t="e">
        <v>#N/A</v>
      </c>
      <c r="X942">
        <v>0.0</v>
      </c>
      <c r="Y942" t="e">
        <v>#N/A</v>
      </c>
    </row>
    <row r="943">
      <c r="A943" t="s">
        <v>5</v>
      </c>
      <c r="T943" t="e">
        <v>#N/A</v>
      </c>
      <c r="V943" t="e">
        <v>#N/A</v>
      </c>
      <c r="X943">
        <v>0.0</v>
      </c>
      <c r="Y943" t="e">
        <v>#N/A</v>
      </c>
    </row>
    <row r="944">
      <c r="A944" t="s">
        <v>5</v>
      </c>
      <c r="T944" t="e">
        <v>#N/A</v>
      </c>
      <c r="V944" t="e">
        <v>#N/A</v>
      </c>
      <c r="X944">
        <v>0.0</v>
      </c>
      <c r="Y944" t="e">
        <v>#N/A</v>
      </c>
    </row>
    <row r="945">
      <c r="A945" t="s">
        <v>5</v>
      </c>
      <c r="T945" t="e">
        <v>#N/A</v>
      </c>
      <c r="V945" t="e">
        <v>#N/A</v>
      </c>
      <c r="X945">
        <v>0.0</v>
      </c>
      <c r="Y945" t="e">
        <v>#N/A</v>
      </c>
    </row>
    <row r="946">
      <c r="A946" t="s">
        <v>5</v>
      </c>
      <c r="T946" t="e">
        <v>#N/A</v>
      </c>
      <c r="V946" t="e">
        <v>#N/A</v>
      </c>
      <c r="X946">
        <v>0.0</v>
      </c>
      <c r="Y946" t="e">
        <v>#N/A</v>
      </c>
    </row>
    <row r="947">
      <c r="A947" t="s">
        <v>5</v>
      </c>
      <c r="T947" t="e">
        <v>#N/A</v>
      </c>
      <c r="V947" t="e">
        <v>#N/A</v>
      </c>
      <c r="X947">
        <v>0.0</v>
      </c>
      <c r="Y947" t="e">
        <v>#N/A</v>
      </c>
    </row>
    <row r="948">
      <c r="A948" t="s">
        <v>5</v>
      </c>
      <c r="T948" t="e">
        <v>#N/A</v>
      </c>
      <c r="V948" t="e">
        <v>#N/A</v>
      </c>
      <c r="X948">
        <v>0.0</v>
      </c>
      <c r="Y948" t="e">
        <v>#N/A</v>
      </c>
    </row>
    <row r="949">
      <c r="A949" t="s">
        <v>5</v>
      </c>
      <c r="T949" t="e">
        <v>#N/A</v>
      </c>
      <c r="V949" t="e">
        <v>#N/A</v>
      </c>
      <c r="X949">
        <v>0.0</v>
      </c>
      <c r="Y949" t="e">
        <v>#N/A</v>
      </c>
    </row>
    <row r="950">
      <c r="A950" t="s">
        <v>5</v>
      </c>
      <c r="T950" t="e">
        <v>#N/A</v>
      </c>
      <c r="V950" t="e">
        <v>#N/A</v>
      </c>
      <c r="X950">
        <v>0.0</v>
      </c>
      <c r="Y950" t="e">
        <v>#N/A</v>
      </c>
    </row>
    <row r="951">
      <c r="A951" t="s">
        <v>5</v>
      </c>
      <c r="T951" t="e">
        <v>#N/A</v>
      </c>
      <c r="V951" t="e">
        <v>#N/A</v>
      </c>
      <c r="X951">
        <v>0.0</v>
      </c>
      <c r="Y951" t="e">
        <v>#N/A</v>
      </c>
    </row>
    <row r="952">
      <c r="A952" t="s">
        <v>5</v>
      </c>
      <c r="T952" t="e">
        <v>#N/A</v>
      </c>
      <c r="V952" t="e">
        <v>#N/A</v>
      </c>
      <c r="X952">
        <v>0.0</v>
      </c>
      <c r="Y952" t="e">
        <v>#N/A</v>
      </c>
    </row>
    <row r="953">
      <c r="A953" t="s">
        <v>5</v>
      </c>
      <c r="T953" t="e">
        <v>#N/A</v>
      </c>
      <c r="V953" t="e">
        <v>#N/A</v>
      </c>
      <c r="X953">
        <v>0.0</v>
      </c>
      <c r="Y953" t="e">
        <v>#N/A</v>
      </c>
    </row>
    <row r="954">
      <c r="A954" t="s">
        <v>5</v>
      </c>
      <c r="T954" t="e">
        <v>#N/A</v>
      </c>
      <c r="V954" t="e">
        <v>#N/A</v>
      </c>
      <c r="X954">
        <v>0.0</v>
      </c>
      <c r="Y954" t="e">
        <v>#N/A</v>
      </c>
    </row>
    <row r="955">
      <c r="A955" t="s">
        <v>5</v>
      </c>
      <c r="T955" t="e">
        <v>#N/A</v>
      </c>
      <c r="V955" t="e">
        <v>#N/A</v>
      </c>
      <c r="X955">
        <v>0.0</v>
      </c>
      <c r="Y955" t="e">
        <v>#N/A</v>
      </c>
    </row>
    <row r="956">
      <c r="A956" t="s">
        <v>5</v>
      </c>
      <c r="T956" t="e">
        <v>#N/A</v>
      </c>
      <c r="V956" t="e">
        <v>#N/A</v>
      </c>
      <c r="X956">
        <v>0.0</v>
      </c>
      <c r="Y956" t="e">
        <v>#N/A</v>
      </c>
    </row>
    <row r="957">
      <c r="A957" t="s">
        <v>5</v>
      </c>
      <c r="T957" t="e">
        <v>#N/A</v>
      </c>
      <c r="V957" t="e">
        <v>#N/A</v>
      </c>
      <c r="X957">
        <v>0.0</v>
      </c>
      <c r="Y957" t="e">
        <v>#N/A</v>
      </c>
    </row>
    <row r="958">
      <c r="A958" t="s">
        <v>5</v>
      </c>
      <c r="T958" t="e">
        <v>#N/A</v>
      </c>
      <c r="V958" t="e">
        <v>#N/A</v>
      </c>
      <c r="X958">
        <v>0.0</v>
      </c>
      <c r="Y958" t="e">
        <v>#N/A</v>
      </c>
    </row>
    <row r="959">
      <c r="A959" t="s">
        <v>5</v>
      </c>
      <c r="T959" t="e">
        <v>#N/A</v>
      </c>
      <c r="V959" t="e">
        <v>#N/A</v>
      </c>
      <c r="X959">
        <v>0.0</v>
      </c>
      <c r="Y959" t="e">
        <v>#N/A</v>
      </c>
    </row>
    <row r="960">
      <c r="A960" t="s">
        <v>5</v>
      </c>
      <c r="T960" t="e">
        <v>#N/A</v>
      </c>
      <c r="V960" t="e">
        <v>#N/A</v>
      </c>
      <c r="X960">
        <v>0.0</v>
      </c>
      <c r="Y960" t="e">
        <v>#N/A</v>
      </c>
    </row>
    <row r="961">
      <c r="A961" t="s">
        <v>5</v>
      </c>
      <c r="T961" t="e">
        <v>#N/A</v>
      </c>
      <c r="V961" t="e">
        <v>#N/A</v>
      </c>
      <c r="X961">
        <v>0.0</v>
      </c>
      <c r="Y961" t="e">
        <v>#N/A</v>
      </c>
    </row>
    <row r="962">
      <c r="A962" t="s">
        <v>5</v>
      </c>
      <c r="T962" t="e">
        <v>#N/A</v>
      </c>
      <c r="V962" t="e">
        <v>#N/A</v>
      </c>
      <c r="X962">
        <v>0.0</v>
      </c>
      <c r="Y962" t="e">
        <v>#N/A</v>
      </c>
    </row>
    <row r="963">
      <c r="A963" t="s">
        <v>5</v>
      </c>
      <c r="T963" t="e">
        <v>#N/A</v>
      </c>
      <c r="V963" t="e">
        <v>#N/A</v>
      </c>
      <c r="X963">
        <v>0.0</v>
      </c>
      <c r="Y963" t="e">
        <v>#N/A</v>
      </c>
    </row>
    <row r="964">
      <c r="A964" t="s">
        <v>5</v>
      </c>
      <c r="T964" t="e">
        <v>#N/A</v>
      </c>
      <c r="V964" t="e">
        <v>#N/A</v>
      </c>
      <c r="X964">
        <v>0.0</v>
      </c>
      <c r="Y964" t="e">
        <v>#N/A</v>
      </c>
    </row>
    <row r="965">
      <c r="A965" t="s">
        <v>5</v>
      </c>
      <c r="T965" t="e">
        <v>#N/A</v>
      </c>
      <c r="V965" t="e">
        <v>#N/A</v>
      </c>
      <c r="X965">
        <v>0.0</v>
      </c>
      <c r="Y965" t="e">
        <v>#N/A</v>
      </c>
    </row>
    <row r="966">
      <c r="A966" t="s">
        <v>5</v>
      </c>
      <c r="T966" t="e">
        <v>#N/A</v>
      </c>
      <c r="V966" t="e">
        <v>#N/A</v>
      </c>
      <c r="X966">
        <v>0.0</v>
      </c>
      <c r="Y966" t="e">
        <v>#N/A</v>
      </c>
    </row>
    <row r="967">
      <c r="A967" t="s">
        <v>5</v>
      </c>
      <c r="T967" t="e">
        <v>#N/A</v>
      </c>
      <c r="V967" t="e">
        <v>#N/A</v>
      </c>
      <c r="X967">
        <v>0.0</v>
      </c>
      <c r="Y967" t="e">
        <v>#N/A</v>
      </c>
    </row>
    <row r="968">
      <c r="A968" t="s">
        <v>5</v>
      </c>
      <c r="T968" t="e">
        <v>#N/A</v>
      </c>
      <c r="V968" t="e">
        <v>#N/A</v>
      </c>
      <c r="X968">
        <v>0.0</v>
      </c>
      <c r="Y968" t="e">
        <v>#N/A</v>
      </c>
    </row>
    <row r="969">
      <c r="A969" t="s">
        <v>5</v>
      </c>
      <c r="T969" t="e">
        <v>#N/A</v>
      </c>
      <c r="V969" t="e">
        <v>#N/A</v>
      </c>
      <c r="X969">
        <v>0.0</v>
      </c>
      <c r="Y969" t="e">
        <v>#N/A</v>
      </c>
    </row>
    <row r="970">
      <c r="A970" t="s">
        <v>5</v>
      </c>
      <c r="T970" t="e">
        <v>#N/A</v>
      </c>
      <c r="V970" t="e">
        <v>#N/A</v>
      </c>
      <c r="X970">
        <v>0.0</v>
      </c>
      <c r="Y970" t="e">
        <v>#N/A</v>
      </c>
    </row>
    <row r="971">
      <c r="A971" t="s">
        <v>5</v>
      </c>
      <c r="T971" t="e">
        <v>#N/A</v>
      </c>
      <c r="V971" t="e">
        <v>#N/A</v>
      </c>
      <c r="X971">
        <v>0.0</v>
      </c>
      <c r="Y971" t="e">
        <v>#N/A</v>
      </c>
    </row>
    <row r="972">
      <c r="A972" t="s">
        <v>5</v>
      </c>
      <c r="T972" t="e">
        <v>#N/A</v>
      </c>
      <c r="V972" t="e">
        <v>#N/A</v>
      </c>
      <c r="X972">
        <v>0.0</v>
      </c>
      <c r="Y972" t="e">
        <v>#N/A</v>
      </c>
    </row>
    <row r="973">
      <c r="A973" t="s">
        <v>5</v>
      </c>
      <c r="T973" t="e">
        <v>#N/A</v>
      </c>
      <c r="V973" t="e">
        <v>#N/A</v>
      </c>
      <c r="X973">
        <v>0.0</v>
      </c>
      <c r="Y973" t="e">
        <v>#N/A</v>
      </c>
    </row>
    <row r="974">
      <c r="A974" t="s">
        <v>5</v>
      </c>
      <c r="T974" t="e">
        <v>#N/A</v>
      </c>
      <c r="V974" t="e">
        <v>#N/A</v>
      </c>
      <c r="X974">
        <v>0.0</v>
      </c>
      <c r="Y974" t="e">
        <v>#N/A</v>
      </c>
    </row>
    <row r="975">
      <c r="A975" t="s">
        <v>5</v>
      </c>
      <c r="T975" t="e">
        <v>#N/A</v>
      </c>
      <c r="V975" t="e">
        <v>#N/A</v>
      </c>
      <c r="X975">
        <v>0.0</v>
      </c>
      <c r="Y975" t="e">
        <v>#N/A</v>
      </c>
    </row>
    <row r="976">
      <c r="A976" t="s">
        <v>5</v>
      </c>
      <c r="T976" t="e">
        <v>#N/A</v>
      </c>
      <c r="V976" t="e">
        <v>#N/A</v>
      </c>
      <c r="X976">
        <v>0.0</v>
      </c>
      <c r="Y976" t="e">
        <v>#N/A</v>
      </c>
    </row>
    <row r="977">
      <c r="A977" t="s">
        <v>5</v>
      </c>
      <c r="T977" t="e">
        <v>#N/A</v>
      </c>
      <c r="V977" t="e">
        <v>#N/A</v>
      </c>
      <c r="X977">
        <v>0.0</v>
      </c>
      <c r="Y977" t="e">
        <v>#N/A</v>
      </c>
    </row>
    <row r="978">
      <c r="A978" t="s">
        <v>5</v>
      </c>
      <c r="T978" t="e">
        <v>#N/A</v>
      </c>
      <c r="V978" t="e">
        <v>#N/A</v>
      </c>
      <c r="X978">
        <v>0.0</v>
      </c>
      <c r="Y978" t="e">
        <v>#N/A</v>
      </c>
    </row>
    <row r="979">
      <c r="A979" t="s">
        <v>5</v>
      </c>
      <c r="T979" t="e">
        <v>#N/A</v>
      </c>
      <c r="V979" t="e">
        <v>#N/A</v>
      </c>
      <c r="X979">
        <v>0.0</v>
      </c>
      <c r="Y979" t="e">
        <v>#N/A</v>
      </c>
    </row>
    <row r="980">
      <c r="A980" t="s">
        <v>5</v>
      </c>
      <c r="T980" t="e">
        <v>#N/A</v>
      </c>
      <c r="V980" t="e">
        <v>#N/A</v>
      </c>
      <c r="X980">
        <v>0.0</v>
      </c>
      <c r="Y980" t="e">
        <v>#N/A</v>
      </c>
    </row>
    <row r="981">
      <c r="A981" t="s">
        <v>5</v>
      </c>
      <c r="T981" t="e">
        <v>#N/A</v>
      </c>
      <c r="V981" t="e">
        <v>#N/A</v>
      </c>
      <c r="X981">
        <v>0.0</v>
      </c>
      <c r="Y981" t="e">
        <v>#N/A</v>
      </c>
    </row>
    <row r="982">
      <c r="A982" t="s">
        <v>5</v>
      </c>
      <c r="T982" t="e">
        <v>#N/A</v>
      </c>
      <c r="V982" t="e">
        <v>#N/A</v>
      </c>
      <c r="X982">
        <v>0.0</v>
      </c>
      <c r="Y982" t="e">
        <v>#N/A</v>
      </c>
    </row>
    <row r="983">
      <c r="A983" t="s">
        <v>5</v>
      </c>
      <c r="T983" t="e">
        <v>#N/A</v>
      </c>
      <c r="V983" t="e">
        <v>#N/A</v>
      </c>
      <c r="X983">
        <v>0.0</v>
      </c>
      <c r="Y983" t="e">
        <v>#N/A</v>
      </c>
    </row>
    <row r="984">
      <c r="A984" t="s">
        <v>5</v>
      </c>
      <c r="T984" t="e">
        <v>#N/A</v>
      </c>
      <c r="V984" t="e">
        <v>#N/A</v>
      </c>
      <c r="X984">
        <v>0.0</v>
      </c>
      <c r="Y984" t="e">
        <v>#N/A</v>
      </c>
    </row>
    <row r="985">
      <c r="A985" t="s">
        <v>5</v>
      </c>
      <c r="T985" t="e">
        <v>#N/A</v>
      </c>
      <c r="V985" t="e">
        <v>#N/A</v>
      </c>
      <c r="X985">
        <v>0.0</v>
      </c>
      <c r="Y985" t="e">
        <v>#N/A</v>
      </c>
    </row>
    <row r="986">
      <c r="A986" t="s">
        <v>5</v>
      </c>
      <c r="T986" t="e">
        <v>#N/A</v>
      </c>
      <c r="V986" t="e">
        <v>#N/A</v>
      </c>
      <c r="X986">
        <v>0.0</v>
      </c>
      <c r="Y986" t="e">
        <v>#N/A</v>
      </c>
    </row>
    <row r="987">
      <c r="A987" t="s">
        <v>5</v>
      </c>
      <c r="T987" t="e">
        <v>#N/A</v>
      </c>
      <c r="V987" t="e">
        <v>#N/A</v>
      </c>
      <c r="X987">
        <v>0.0</v>
      </c>
      <c r="Y987" t="e">
        <v>#N/A</v>
      </c>
    </row>
    <row r="988">
      <c r="A988" t="s">
        <v>5</v>
      </c>
      <c r="T988" t="e">
        <v>#N/A</v>
      </c>
      <c r="V988" t="e">
        <v>#N/A</v>
      </c>
      <c r="X988">
        <v>0.0</v>
      </c>
      <c r="Y988" t="e">
        <v>#N/A</v>
      </c>
    </row>
    <row r="989">
      <c r="A989" t="s">
        <v>5</v>
      </c>
      <c r="T989" t="e">
        <v>#N/A</v>
      </c>
      <c r="V989" t="e">
        <v>#N/A</v>
      </c>
      <c r="X989">
        <v>0.0</v>
      </c>
      <c r="Y989" t="e">
        <v>#N/A</v>
      </c>
    </row>
    <row r="990">
      <c r="A990" t="s">
        <v>5</v>
      </c>
      <c r="T990" t="e">
        <v>#N/A</v>
      </c>
      <c r="V990" t="e">
        <v>#N/A</v>
      </c>
      <c r="X990">
        <v>0.0</v>
      </c>
      <c r="Y990" t="e">
        <v>#N/A</v>
      </c>
    </row>
    <row r="991">
      <c r="A991" t="s">
        <v>5</v>
      </c>
      <c r="T991" t="e">
        <v>#N/A</v>
      </c>
      <c r="V991" t="e">
        <v>#N/A</v>
      </c>
      <c r="X991">
        <v>0.0</v>
      </c>
      <c r="Y991" t="e">
        <v>#N/A</v>
      </c>
    </row>
    <row r="992">
      <c r="A992" t="s">
        <v>5</v>
      </c>
      <c r="T992" t="e">
        <v>#N/A</v>
      </c>
      <c r="V992" t="e">
        <v>#N/A</v>
      </c>
      <c r="X992">
        <v>0.0</v>
      </c>
      <c r="Y992" t="e">
        <v>#N/A</v>
      </c>
    </row>
    <row r="993">
      <c r="A993" t="s">
        <v>5</v>
      </c>
      <c r="T993" t="e">
        <v>#N/A</v>
      </c>
      <c r="V993" t="e">
        <v>#N/A</v>
      </c>
      <c r="X993">
        <v>0.0</v>
      </c>
      <c r="Y993" t="e">
        <v>#N/A</v>
      </c>
    </row>
    <row r="994">
      <c r="A994" t="s">
        <v>5</v>
      </c>
      <c r="T994" t="e">
        <v>#N/A</v>
      </c>
      <c r="V994" t="e">
        <v>#N/A</v>
      </c>
      <c r="X994">
        <v>0.0</v>
      </c>
      <c r="Y994" t="e">
        <v>#N/A</v>
      </c>
    </row>
    <row r="995">
      <c r="A995" t="s">
        <v>5</v>
      </c>
      <c r="T995" t="e">
        <v>#N/A</v>
      </c>
      <c r="V995" t="e">
        <v>#N/A</v>
      </c>
      <c r="X995">
        <v>0.0</v>
      </c>
      <c r="Y995" t="e">
        <v>#N/A</v>
      </c>
    </row>
    <row r="996">
      <c r="A996" t="s">
        <v>5</v>
      </c>
      <c r="T996" t="e">
        <v>#N/A</v>
      </c>
      <c r="V996" t="e">
        <v>#N/A</v>
      </c>
      <c r="X996">
        <v>0.0</v>
      </c>
      <c r="Y996" t="e">
        <v>#N/A</v>
      </c>
    </row>
    <row r="997">
      <c r="A997" t="s">
        <v>5</v>
      </c>
      <c r="T997" t="e">
        <v>#N/A</v>
      </c>
      <c r="V997" t="e">
        <v>#N/A</v>
      </c>
      <c r="X997">
        <v>0.0</v>
      </c>
      <c r="Y997" t="e">
        <v>#N/A</v>
      </c>
    </row>
    <row r="998">
      <c r="A998" t="s">
        <v>5</v>
      </c>
      <c r="T998" t="e">
        <v>#N/A</v>
      </c>
      <c r="V998" t="e">
        <v>#N/A</v>
      </c>
      <c r="X998">
        <v>0.0</v>
      </c>
      <c r="Y998" t="e">
        <v>#N/A</v>
      </c>
    </row>
    <row r="999">
      <c r="A999" t="s">
        <v>5</v>
      </c>
      <c r="T999" t="e">
        <v>#N/A</v>
      </c>
      <c r="V999" t="e">
        <v>#N/A</v>
      </c>
      <c r="X999">
        <v>0.0</v>
      </c>
      <c r="Y999" t="e">
        <v>#N/A</v>
      </c>
    </row>
    <row r="1000">
      <c r="A1000" t="s">
        <v>5</v>
      </c>
      <c r="T1000" t="e">
        <v>#N/A</v>
      </c>
      <c r="V1000" t="e">
        <v>#N/A</v>
      </c>
      <c r="X1000">
        <v>0.0</v>
      </c>
      <c r="Y1000" t="e">
        <v>#N/A</v>
      </c>
    </row>
    <row r="1001">
      <c r="T1001" t="e">
        <v>#N/A</v>
      </c>
      <c r="V1001" t="e">
        <v>#N/A</v>
      </c>
      <c r="X1001">
        <v>0.0</v>
      </c>
      <c r="Y1001" t="e">
        <v>#N/A</v>
      </c>
    </row>
    <row r="1002">
      <c r="T1002" t="e">
        <v>#N/A</v>
      </c>
      <c r="V1002" t="e">
        <v>#N/A</v>
      </c>
      <c r="X1002">
        <v>0.0</v>
      </c>
      <c r="Y1002" t="e">
        <v>#N/A</v>
      </c>
    </row>
    <row r="1003">
      <c r="T1003" t="e">
        <v>#N/A</v>
      </c>
      <c r="V1003" t="e">
        <v>#N/A</v>
      </c>
      <c r="X1003">
        <v>0.0</v>
      </c>
      <c r="Y1003" t="e">
        <v>#N/A</v>
      </c>
    </row>
    <row r="1004">
      <c r="T1004" t="e">
        <v>#N/A</v>
      </c>
      <c r="V1004" t="e">
        <v>#N/A</v>
      </c>
      <c r="X1004">
        <v>0.0</v>
      </c>
      <c r="Y1004" t="e">
        <v>#N/A</v>
      </c>
    </row>
    <row r="1005">
      <c r="T1005" t="e">
        <v>#N/A</v>
      </c>
      <c r="V1005" t="e">
        <v>#N/A</v>
      </c>
      <c r="X1005">
        <v>0.0</v>
      </c>
      <c r="Y1005" t="e">
        <v>#N/A</v>
      </c>
    </row>
    <row r="1006">
      <c r="T1006" t="e">
        <v>#N/A</v>
      </c>
      <c r="V1006" t="e">
        <v>#N/A</v>
      </c>
      <c r="X1006">
        <v>0.0</v>
      </c>
      <c r="Y1006" t="e">
        <v>#N/A</v>
      </c>
    </row>
    <row r="1007">
      <c r="T1007" t="e">
        <v>#N/A</v>
      </c>
      <c r="V1007" t="e">
        <v>#N/A</v>
      </c>
      <c r="X1007">
        <v>0.0</v>
      </c>
      <c r="Y1007" t="e">
        <v>#N/A</v>
      </c>
    </row>
    <row r="1008">
      <c r="T1008" t="e">
        <v>#N/A</v>
      </c>
      <c r="V1008" t="e">
        <v>#N/A</v>
      </c>
      <c r="X1008">
        <v>0.0</v>
      </c>
      <c r="Y1008" t="e">
        <v>#N/A</v>
      </c>
    </row>
    <row r="1009">
      <c r="T1009" t="e">
        <v>#N/A</v>
      </c>
      <c r="V1009" t="e">
        <v>#N/A</v>
      </c>
      <c r="X1009">
        <v>0.0</v>
      </c>
      <c r="Y1009" t="e">
        <v>#N/A</v>
      </c>
    </row>
    <row r="1010">
      <c r="T1010" t="e">
        <v>#N/A</v>
      </c>
      <c r="V1010" t="e">
        <v>#N/A</v>
      </c>
      <c r="X1010">
        <v>0.0</v>
      </c>
      <c r="Y1010" t="e">
        <v>#N/A</v>
      </c>
    </row>
    <row r="1011">
      <c r="T1011" t="e">
        <v>#N/A</v>
      </c>
      <c r="V1011" t="e">
        <v>#N/A</v>
      </c>
      <c r="X1011">
        <v>0.0</v>
      </c>
      <c r="Y1011" t="e">
        <v>#N/A</v>
      </c>
    </row>
    <row r="1012">
      <c r="T1012" t="e">
        <v>#N/A</v>
      </c>
      <c r="V1012" t="e">
        <v>#N/A</v>
      </c>
      <c r="X1012">
        <v>0.0</v>
      </c>
      <c r="Y1012" t="e">
        <v>#N/A</v>
      </c>
    </row>
    <row r="1013">
      <c r="T1013" t="e">
        <v>#N/A</v>
      </c>
      <c r="V1013" t="e">
        <v>#N/A</v>
      </c>
      <c r="X1013">
        <v>0.0</v>
      </c>
      <c r="Y1013" t="e">
        <v>#N/A</v>
      </c>
    </row>
    <row r="1014">
      <c r="T1014" t="e">
        <v>#N/A</v>
      </c>
      <c r="V1014" t="e">
        <v>#N/A</v>
      </c>
      <c r="X1014">
        <v>0.0</v>
      </c>
      <c r="Y1014" t="e">
        <v>#N/A</v>
      </c>
    </row>
    <row r="1015">
      <c r="T1015" t="e">
        <v>#N/A</v>
      </c>
      <c r="V1015" t="e">
        <v>#N/A</v>
      </c>
      <c r="X1015">
        <v>0.0</v>
      </c>
      <c r="Y1015" t="e">
        <v>#N/A</v>
      </c>
    </row>
    <row r="1016">
      <c r="T1016" t="e">
        <v>#N/A</v>
      </c>
      <c r="V1016" t="e">
        <v>#N/A</v>
      </c>
      <c r="X1016">
        <v>0.0</v>
      </c>
      <c r="Y1016" t="e">
        <v>#N/A</v>
      </c>
    </row>
    <row r="1017">
      <c r="T1017" t="e">
        <v>#N/A</v>
      </c>
      <c r="V1017" t="e">
        <v>#N/A</v>
      </c>
      <c r="X1017">
        <v>0.0</v>
      </c>
      <c r="Y1017" t="e">
        <v>#N/A</v>
      </c>
    </row>
    <row r="1018">
      <c r="T1018" t="e">
        <v>#N/A</v>
      </c>
      <c r="V1018" t="e">
        <v>#N/A</v>
      </c>
      <c r="X1018">
        <v>0.0</v>
      </c>
      <c r="Y1018" t="e">
        <v>#N/A</v>
      </c>
    </row>
    <row r="1019">
      <c r="T1019" t="e">
        <v>#N/A</v>
      </c>
      <c r="V1019" t="e">
        <v>#N/A</v>
      </c>
      <c r="X1019">
        <v>0.0</v>
      </c>
      <c r="Y1019" t="e">
        <v>#N/A</v>
      </c>
    </row>
    <row r="1020">
      <c r="T1020" t="e">
        <v>#N/A</v>
      </c>
      <c r="V1020" t="e">
        <v>#N/A</v>
      </c>
      <c r="X1020">
        <v>0.0</v>
      </c>
      <c r="Y1020" t="e">
        <v>#N/A</v>
      </c>
    </row>
    <row r="1021">
      <c r="T1021" t="e">
        <v>#N/A</v>
      </c>
      <c r="V1021" t="e">
        <v>#N/A</v>
      </c>
      <c r="X1021">
        <v>0.0</v>
      </c>
      <c r="Y1021" t="e">
        <v>#N/A</v>
      </c>
    </row>
    <row r="1022">
      <c r="T1022" t="e">
        <v>#N/A</v>
      </c>
      <c r="V1022" t="e">
        <v>#N/A</v>
      </c>
      <c r="X1022">
        <v>0.0</v>
      </c>
      <c r="Y1022" t="e">
        <v>#N/A</v>
      </c>
    </row>
    <row r="1023">
      <c r="T1023" t="e">
        <v>#N/A</v>
      </c>
      <c r="V1023" t="e">
        <v>#N/A</v>
      </c>
      <c r="X1023">
        <v>0.0</v>
      </c>
      <c r="Y1023" t="e">
        <v>#N/A</v>
      </c>
    </row>
    <row r="1024">
      <c r="T1024" t="e">
        <v>#N/A</v>
      </c>
      <c r="V1024" t="e">
        <v>#N/A</v>
      </c>
      <c r="X1024">
        <v>0.0</v>
      </c>
      <c r="Y1024" t="e">
        <v>#N/A</v>
      </c>
    </row>
    <row r="1025">
      <c r="T1025" t="e">
        <v>#N/A</v>
      </c>
      <c r="V1025" t="e">
        <v>#N/A</v>
      </c>
      <c r="X1025">
        <v>0.0</v>
      </c>
      <c r="Y1025" t="e">
        <v>#N/A</v>
      </c>
    </row>
    <row r="1026">
      <c r="T1026" t="e">
        <v>#N/A</v>
      </c>
      <c r="V1026" t="e">
        <v>#N/A</v>
      </c>
      <c r="X1026">
        <v>0.0</v>
      </c>
      <c r="Y1026" t="e">
        <v>#N/A</v>
      </c>
    </row>
    <row r="1027">
      <c r="T1027" t="e">
        <v>#N/A</v>
      </c>
      <c r="V1027" t="e">
        <v>#N/A</v>
      </c>
      <c r="X1027">
        <v>0.0</v>
      </c>
      <c r="Y1027" t="e">
        <v>#N/A</v>
      </c>
    </row>
    <row r="1028">
      <c r="T1028" t="e">
        <v>#N/A</v>
      </c>
      <c r="V1028" t="e">
        <v>#N/A</v>
      </c>
      <c r="X1028">
        <v>0.0</v>
      </c>
      <c r="Y1028" t="e">
        <v>#N/A</v>
      </c>
    </row>
    <row r="1029">
      <c r="T1029" t="e">
        <v>#N/A</v>
      </c>
      <c r="V1029" t="e">
        <v>#N/A</v>
      </c>
      <c r="X1029">
        <v>0.0</v>
      </c>
      <c r="Y1029" t="e">
        <v>#N/A</v>
      </c>
    </row>
    <row r="1030">
      <c r="T1030" t="e">
        <v>#N/A</v>
      </c>
      <c r="V1030" t="e">
        <v>#N/A</v>
      </c>
      <c r="X1030">
        <v>0.0</v>
      </c>
      <c r="Y1030" t="e">
        <v>#N/A</v>
      </c>
    </row>
    <row r="1031">
      <c r="T1031" t="e">
        <v>#N/A</v>
      </c>
      <c r="V1031" t="e">
        <v>#N/A</v>
      </c>
      <c r="X1031">
        <v>0.0</v>
      </c>
      <c r="Y1031" t="e">
        <v>#N/A</v>
      </c>
    </row>
    <row r="1032">
      <c r="T1032" t="e">
        <v>#N/A</v>
      </c>
      <c r="V1032" t="e">
        <v>#N/A</v>
      </c>
      <c r="X1032">
        <v>0.0</v>
      </c>
      <c r="Y1032" t="e">
        <v>#N/A</v>
      </c>
    </row>
    <row r="1033">
      <c r="T1033" t="e">
        <v>#N/A</v>
      </c>
      <c r="V1033" t="e">
        <v>#N/A</v>
      </c>
      <c r="X1033">
        <v>0.0</v>
      </c>
      <c r="Y1033" t="e">
        <v>#N/A</v>
      </c>
    </row>
    <row r="1034">
      <c r="T1034" t="e">
        <v>#N/A</v>
      </c>
      <c r="V1034" t="e">
        <v>#N/A</v>
      </c>
      <c r="X1034">
        <v>0.0</v>
      </c>
      <c r="Y1034" t="e">
        <v>#N/A</v>
      </c>
    </row>
    <row r="1035">
      <c r="T1035" t="e">
        <v>#N/A</v>
      </c>
      <c r="V1035" t="e">
        <v>#N/A</v>
      </c>
      <c r="X1035">
        <v>0.0</v>
      </c>
      <c r="Y1035" t="e">
        <v>#N/A</v>
      </c>
    </row>
    <row r="1036">
      <c r="T1036" t="e">
        <v>#N/A</v>
      </c>
      <c r="V1036" t="e">
        <v>#N/A</v>
      </c>
      <c r="X1036">
        <v>0.0</v>
      </c>
      <c r="Y1036" t="e">
        <v>#N/A</v>
      </c>
    </row>
    <row r="1037">
      <c r="T1037" t="e">
        <v>#N/A</v>
      </c>
      <c r="V1037" t="e">
        <v>#N/A</v>
      </c>
      <c r="X1037">
        <v>0.0</v>
      </c>
      <c r="Y1037" t="e">
        <v>#N/A</v>
      </c>
    </row>
    <row r="1038">
      <c r="T1038" t="e">
        <v>#N/A</v>
      </c>
      <c r="V1038" t="e">
        <v>#N/A</v>
      </c>
      <c r="X1038">
        <v>0.0</v>
      </c>
      <c r="Y1038" t="e">
        <v>#N/A</v>
      </c>
    </row>
    <row r="1039">
      <c r="T1039" t="e">
        <v>#N/A</v>
      </c>
      <c r="V1039" t="e">
        <v>#N/A</v>
      </c>
      <c r="X1039">
        <v>0.0</v>
      </c>
      <c r="Y1039" t="e">
        <v>#N/A</v>
      </c>
    </row>
    <row r="1040">
      <c r="T1040" t="e">
        <v>#N/A</v>
      </c>
      <c r="V1040" t="e">
        <v>#N/A</v>
      </c>
      <c r="X1040">
        <v>0.0</v>
      </c>
      <c r="Y1040" t="e">
        <v>#N/A</v>
      </c>
    </row>
    <row r="1041">
      <c r="T1041" t="e">
        <v>#N/A</v>
      </c>
      <c r="V1041" t="e">
        <v>#N/A</v>
      </c>
      <c r="X1041">
        <v>0.0</v>
      </c>
      <c r="Y1041" t="e">
        <v>#N/A</v>
      </c>
    </row>
    <row r="1042">
      <c r="T1042" t="e">
        <v>#N/A</v>
      </c>
      <c r="V1042" t="e">
        <v>#N/A</v>
      </c>
      <c r="X1042">
        <v>0.0</v>
      </c>
      <c r="Y1042" t="e">
        <v>#N/A</v>
      </c>
    </row>
    <row r="1043">
      <c r="T1043" t="e">
        <v>#N/A</v>
      </c>
      <c r="V1043" t="e">
        <v>#N/A</v>
      </c>
      <c r="X1043">
        <v>0.0</v>
      </c>
      <c r="Y1043" t="e">
        <v>#N/A</v>
      </c>
    </row>
    <row r="1044">
      <c r="T1044" t="e">
        <v>#N/A</v>
      </c>
      <c r="V1044" t="e">
        <v>#N/A</v>
      </c>
      <c r="X1044">
        <v>0.0</v>
      </c>
      <c r="Y1044" t="e">
        <v>#N/A</v>
      </c>
    </row>
    <row r="1045">
      <c r="T1045" t="e">
        <v>#N/A</v>
      </c>
      <c r="V1045" t="e">
        <v>#N/A</v>
      </c>
      <c r="X1045">
        <v>0.0</v>
      </c>
      <c r="Y1045" t="e">
        <v>#N/A</v>
      </c>
    </row>
    <row r="1046">
      <c r="T1046" t="e">
        <v>#N/A</v>
      </c>
      <c r="V1046" t="e">
        <v>#N/A</v>
      </c>
      <c r="X1046">
        <v>0.0</v>
      </c>
      <c r="Y1046" t="e">
        <v>#N/A</v>
      </c>
    </row>
    <row r="1047">
      <c r="T1047" t="e">
        <v>#N/A</v>
      </c>
      <c r="V1047" t="e">
        <v>#N/A</v>
      </c>
      <c r="X1047">
        <v>0.0</v>
      </c>
      <c r="Y1047" t="e">
        <v>#N/A</v>
      </c>
    </row>
    <row r="1048">
      <c r="T1048" t="e">
        <v>#N/A</v>
      </c>
      <c r="V1048" t="e">
        <v>#N/A</v>
      </c>
      <c r="X1048">
        <v>0.0</v>
      </c>
      <c r="Y1048" t="e">
        <v>#N/A</v>
      </c>
    </row>
    <row r="1049">
      <c r="T1049" t="e">
        <v>#N/A</v>
      </c>
      <c r="V1049" t="e">
        <v>#N/A</v>
      </c>
      <c r="X1049">
        <v>0.0</v>
      </c>
      <c r="Y1049" t="e">
        <v>#N/A</v>
      </c>
    </row>
    <row r="1050">
      <c r="T1050" t="e">
        <v>#N/A</v>
      </c>
      <c r="V1050" t="e">
        <v>#N/A</v>
      </c>
      <c r="X1050">
        <v>0.0</v>
      </c>
      <c r="Y1050" t="e">
        <v>#N/A</v>
      </c>
    </row>
    <row r="1051">
      <c r="T1051" t="e">
        <v>#N/A</v>
      </c>
      <c r="V1051" t="e">
        <v>#N/A</v>
      </c>
      <c r="X1051">
        <v>0.0</v>
      </c>
      <c r="Y1051" t="e">
        <v>#N/A</v>
      </c>
    </row>
    <row r="1052">
      <c r="T1052" t="e">
        <v>#N/A</v>
      </c>
      <c r="V1052" t="e">
        <v>#N/A</v>
      </c>
      <c r="X1052">
        <v>0.0</v>
      </c>
      <c r="Y1052" t="e">
        <v>#N/A</v>
      </c>
    </row>
    <row r="1053">
      <c r="T1053" t="e">
        <v>#N/A</v>
      </c>
      <c r="V1053" t="e">
        <v>#N/A</v>
      </c>
      <c r="X1053">
        <v>0.0</v>
      </c>
      <c r="Y1053" t="e">
        <v>#N/A</v>
      </c>
    </row>
    <row r="1054">
      <c r="T1054" t="e">
        <v>#N/A</v>
      </c>
      <c r="V1054" t="e">
        <v>#N/A</v>
      </c>
      <c r="X1054">
        <v>0.0</v>
      </c>
      <c r="Y1054" t="e">
        <v>#N/A</v>
      </c>
    </row>
    <row r="1055">
      <c r="T1055" t="e">
        <v>#N/A</v>
      </c>
      <c r="V1055" t="e">
        <v>#N/A</v>
      </c>
      <c r="X1055">
        <v>0.0</v>
      </c>
      <c r="Y1055" t="e">
        <v>#N/A</v>
      </c>
    </row>
    <row r="1056">
      <c r="T1056" t="e">
        <v>#N/A</v>
      </c>
      <c r="V1056" t="e">
        <v>#N/A</v>
      </c>
      <c r="X1056">
        <v>0.0</v>
      </c>
      <c r="Y1056" t="e">
        <v>#N/A</v>
      </c>
    </row>
    <row r="1057">
      <c r="T1057" t="e">
        <v>#N/A</v>
      </c>
      <c r="V1057" t="e">
        <v>#N/A</v>
      </c>
      <c r="X1057">
        <v>0.0</v>
      </c>
      <c r="Y1057" t="e">
        <v>#N/A</v>
      </c>
    </row>
    <row r="1058">
      <c r="T1058" t="e">
        <v>#N/A</v>
      </c>
      <c r="V1058" t="e">
        <v>#N/A</v>
      </c>
      <c r="X1058">
        <v>0.0</v>
      </c>
      <c r="Y1058" t="e">
        <v>#N/A</v>
      </c>
    </row>
    <row r="1059">
      <c r="T1059" t="e">
        <v>#N/A</v>
      </c>
      <c r="V1059" t="e">
        <v>#N/A</v>
      </c>
      <c r="X1059">
        <v>0.0</v>
      </c>
      <c r="Y1059" t="e">
        <v>#N/A</v>
      </c>
    </row>
    <row r="1060">
      <c r="T1060" t="e">
        <v>#N/A</v>
      </c>
      <c r="V1060" t="e">
        <v>#N/A</v>
      </c>
      <c r="X1060">
        <v>0.0</v>
      </c>
      <c r="Y1060" t="e">
        <v>#N/A</v>
      </c>
    </row>
    <row r="1061">
      <c r="T1061" t="e">
        <v>#N/A</v>
      </c>
      <c r="V1061" t="e">
        <v>#N/A</v>
      </c>
      <c r="X1061">
        <v>0.0</v>
      </c>
      <c r="Y1061" t="e">
        <v>#N/A</v>
      </c>
    </row>
    <row r="1062">
      <c r="T1062" t="e">
        <v>#N/A</v>
      </c>
      <c r="V1062" t="e">
        <v>#N/A</v>
      </c>
      <c r="X1062">
        <v>0.0</v>
      </c>
      <c r="Y1062" t="e">
        <v>#N/A</v>
      </c>
    </row>
    <row r="1063">
      <c r="T1063" t="e">
        <v>#N/A</v>
      </c>
      <c r="V1063" t="e">
        <v>#N/A</v>
      </c>
      <c r="X1063">
        <v>0.0</v>
      </c>
      <c r="Y1063" t="e">
        <v>#N/A</v>
      </c>
    </row>
    <row r="1064">
      <c r="T1064" t="e">
        <v>#N/A</v>
      </c>
      <c r="V1064" t="e">
        <v>#N/A</v>
      </c>
      <c r="X1064">
        <v>0.0</v>
      </c>
      <c r="Y1064" t="e">
        <v>#N/A</v>
      </c>
    </row>
    <row r="1065">
      <c r="T1065" t="e">
        <v>#N/A</v>
      </c>
      <c r="V1065" t="e">
        <v>#N/A</v>
      </c>
      <c r="X1065">
        <v>0.0</v>
      </c>
      <c r="Y1065" t="e">
        <v>#N/A</v>
      </c>
    </row>
    <row r="1066">
      <c r="T1066" t="e">
        <v>#N/A</v>
      </c>
      <c r="V1066" t="e">
        <v>#N/A</v>
      </c>
      <c r="X1066">
        <v>0.0</v>
      </c>
      <c r="Y1066" t="e">
        <v>#N/A</v>
      </c>
    </row>
    <row r="1067">
      <c r="T1067" t="e">
        <v>#N/A</v>
      </c>
      <c r="V1067" t="e">
        <v>#N/A</v>
      </c>
      <c r="X1067">
        <v>0.0</v>
      </c>
      <c r="Y1067" t="e">
        <v>#N/A</v>
      </c>
    </row>
    <row r="1068">
      <c r="T1068" t="e">
        <v>#N/A</v>
      </c>
      <c r="V1068" t="e">
        <v>#N/A</v>
      </c>
      <c r="X1068">
        <v>0.0</v>
      </c>
      <c r="Y1068" t="e">
        <v>#N/A</v>
      </c>
    </row>
    <row r="1069">
      <c r="T1069" t="e">
        <v>#N/A</v>
      </c>
      <c r="V1069" t="e">
        <v>#N/A</v>
      </c>
      <c r="X1069">
        <v>0.0</v>
      </c>
      <c r="Y1069" t="e">
        <v>#N/A</v>
      </c>
    </row>
    <row r="1070">
      <c r="T1070" t="e">
        <v>#N/A</v>
      </c>
      <c r="V1070" t="e">
        <v>#N/A</v>
      </c>
      <c r="X1070">
        <v>0.0</v>
      </c>
      <c r="Y1070" t="e">
        <v>#N/A</v>
      </c>
    </row>
    <row r="1071">
      <c r="T1071" t="e">
        <v>#N/A</v>
      </c>
      <c r="V1071" t="e">
        <v>#N/A</v>
      </c>
      <c r="X1071">
        <v>0.0</v>
      </c>
      <c r="Y1071" t="e">
        <v>#N/A</v>
      </c>
    </row>
    <row r="1072">
      <c r="T1072" t="e">
        <v>#N/A</v>
      </c>
      <c r="V1072" t="e">
        <v>#N/A</v>
      </c>
      <c r="X1072">
        <v>0.0</v>
      </c>
      <c r="Y1072" t="e">
        <v>#N/A</v>
      </c>
    </row>
    <row r="1073">
      <c r="T1073" t="e">
        <v>#N/A</v>
      </c>
      <c r="V1073" t="e">
        <v>#N/A</v>
      </c>
      <c r="X1073">
        <v>0.0</v>
      </c>
      <c r="Y1073" t="e">
        <v>#N/A</v>
      </c>
    </row>
    <row r="1074">
      <c r="T1074" t="e">
        <v>#N/A</v>
      </c>
      <c r="V1074" t="e">
        <v>#N/A</v>
      </c>
      <c r="X1074">
        <v>0.0</v>
      </c>
      <c r="Y1074" t="e">
        <v>#N/A</v>
      </c>
    </row>
    <row r="1075">
      <c r="T1075" t="e">
        <v>#N/A</v>
      </c>
      <c r="V1075" t="e">
        <v>#N/A</v>
      </c>
      <c r="X1075">
        <v>0.0</v>
      </c>
      <c r="Y1075" t="e">
        <v>#N/A</v>
      </c>
    </row>
    <row r="1076">
      <c r="T1076" t="e">
        <v>#N/A</v>
      </c>
      <c r="V1076" t="e">
        <v>#N/A</v>
      </c>
      <c r="X1076">
        <v>0.0</v>
      </c>
      <c r="Y1076" t="e">
        <v>#N/A</v>
      </c>
    </row>
    <row r="1077">
      <c r="T1077" t="e">
        <v>#N/A</v>
      </c>
      <c r="V1077" t="e">
        <v>#N/A</v>
      </c>
      <c r="X1077">
        <v>0.0</v>
      </c>
      <c r="Y1077" t="e">
        <v>#N/A</v>
      </c>
    </row>
    <row r="1078">
      <c r="T1078" t="e">
        <v>#N/A</v>
      </c>
      <c r="V1078" t="e">
        <v>#N/A</v>
      </c>
      <c r="X1078">
        <v>0.0</v>
      </c>
      <c r="Y1078" t="e">
        <v>#N/A</v>
      </c>
    </row>
    <row r="1079">
      <c r="T1079" t="e">
        <v>#N/A</v>
      </c>
      <c r="V1079" t="e">
        <v>#N/A</v>
      </c>
      <c r="X1079">
        <v>0.0</v>
      </c>
      <c r="Y1079" t="e">
        <v>#N/A</v>
      </c>
    </row>
    <row r="1080">
      <c r="T1080" t="e">
        <v>#N/A</v>
      </c>
      <c r="V1080" t="e">
        <v>#N/A</v>
      </c>
      <c r="X1080">
        <v>0.0</v>
      </c>
      <c r="Y1080" t="e">
        <v>#N/A</v>
      </c>
    </row>
    <row r="1081">
      <c r="T1081" t="e">
        <v>#N/A</v>
      </c>
      <c r="V1081" t="e">
        <v>#N/A</v>
      </c>
      <c r="X1081">
        <v>0.0</v>
      </c>
      <c r="Y1081" t="e">
        <v>#N/A</v>
      </c>
    </row>
    <row r="1082">
      <c r="T1082" t="e">
        <v>#N/A</v>
      </c>
      <c r="V1082" t="e">
        <v>#N/A</v>
      </c>
      <c r="X1082">
        <v>0.0</v>
      </c>
      <c r="Y1082" t="e">
        <v>#N/A</v>
      </c>
    </row>
    <row r="1083">
      <c r="T1083" t="e">
        <v>#N/A</v>
      </c>
      <c r="V1083" t="e">
        <v>#N/A</v>
      </c>
      <c r="X1083">
        <v>0.0</v>
      </c>
      <c r="Y1083" t="e">
        <v>#N/A</v>
      </c>
    </row>
    <row r="1084">
      <c r="T1084" t="e">
        <v>#N/A</v>
      </c>
      <c r="V1084" t="e">
        <v>#N/A</v>
      </c>
      <c r="X1084">
        <v>0.0</v>
      </c>
      <c r="Y1084" t="e">
        <v>#N/A</v>
      </c>
    </row>
    <row r="1085">
      <c r="T1085" t="e">
        <v>#N/A</v>
      </c>
      <c r="V1085" t="e">
        <v>#N/A</v>
      </c>
      <c r="X1085">
        <v>0.0</v>
      </c>
      <c r="Y1085" t="e">
        <v>#N/A</v>
      </c>
    </row>
    <row r="1086">
      <c r="T1086" t="e">
        <v>#N/A</v>
      </c>
      <c r="V1086" t="e">
        <v>#N/A</v>
      </c>
      <c r="X1086">
        <v>0.0</v>
      </c>
      <c r="Y1086" t="e">
        <v>#N/A</v>
      </c>
    </row>
    <row r="1087">
      <c r="T1087" t="e">
        <v>#N/A</v>
      </c>
      <c r="V1087" t="e">
        <v>#N/A</v>
      </c>
      <c r="X1087">
        <v>0.0</v>
      </c>
      <c r="Y1087" t="e">
        <v>#N/A</v>
      </c>
    </row>
    <row r="1088">
      <c r="T1088" t="e">
        <v>#N/A</v>
      </c>
      <c r="V1088" t="e">
        <v>#N/A</v>
      </c>
      <c r="X1088">
        <v>0.0</v>
      </c>
      <c r="Y1088" t="e">
        <v>#N/A</v>
      </c>
    </row>
    <row r="1089">
      <c r="T1089" t="e">
        <v>#N/A</v>
      </c>
      <c r="V1089" t="e">
        <v>#N/A</v>
      </c>
      <c r="X1089">
        <v>0.0</v>
      </c>
      <c r="Y1089" t="e">
        <v>#N/A</v>
      </c>
    </row>
    <row r="1090">
      <c r="T1090" t="e">
        <v>#N/A</v>
      </c>
      <c r="V1090" t="e">
        <v>#N/A</v>
      </c>
      <c r="X1090">
        <v>0.0</v>
      </c>
      <c r="Y1090" t="e">
        <v>#N/A</v>
      </c>
    </row>
    <row r="1091">
      <c r="T1091" t="e">
        <v>#N/A</v>
      </c>
      <c r="V1091" t="e">
        <v>#N/A</v>
      </c>
      <c r="X1091">
        <v>0.0</v>
      </c>
      <c r="Y1091" t="e">
        <v>#N/A</v>
      </c>
    </row>
    <row r="1092">
      <c r="T1092" t="e">
        <v>#N/A</v>
      </c>
      <c r="V1092" t="e">
        <v>#N/A</v>
      </c>
      <c r="X1092">
        <v>0.0</v>
      </c>
      <c r="Y1092" t="e">
        <v>#N/A</v>
      </c>
    </row>
    <row r="1093">
      <c r="T1093" t="e">
        <v>#N/A</v>
      </c>
      <c r="V1093" t="e">
        <v>#N/A</v>
      </c>
      <c r="X1093">
        <v>0.0</v>
      </c>
      <c r="Y1093" t="e">
        <v>#N/A</v>
      </c>
    </row>
    <row r="1094">
      <c r="T1094" t="e">
        <v>#N/A</v>
      </c>
      <c r="V1094" t="e">
        <v>#N/A</v>
      </c>
      <c r="X1094">
        <v>0.0</v>
      </c>
      <c r="Y1094" t="e">
        <v>#N/A</v>
      </c>
    </row>
    <row r="1095">
      <c r="T1095" t="e">
        <v>#N/A</v>
      </c>
      <c r="V1095" t="e">
        <v>#N/A</v>
      </c>
      <c r="X1095">
        <v>0.0</v>
      </c>
      <c r="Y1095" t="e">
        <v>#N/A</v>
      </c>
    </row>
    <row r="1096">
      <c r="T1096" t="e">
        <v>#N/A</v>
      </c>
      <c r="V1096" t="e">
        <v>#N/A</v>
      </c>
      <c r="X1096">
        <v>0.0</v>
      </c>
      <c r="Y1096" t="e">
        <v>#N/A</v>
      </c>
    </row>
    <row r="1097">
      <c r="T1097" t="e">
        <v>#N/A</v>
      </c>
      <c r="V1097" t="e">
        <v>#N/A</v>
      </c>
      <c r="X1097">
        <v>0.0</v>
      </c>
      <c r="Y1097" t="e">
        <v>#N/A</v>
      </c>
    </row>
    <row r="1098">
      <c r="T1098" t="e">
        <v>#N/A</v>
      </c>
      <c r="V1098" t="e">
        <v>#N/A</v>
      </c>
      <c r="X1098">
        <v>0.0</v>
      </c>
      <c r="Y1098" t="e">
        <v>#N/A</v>
      </c>
    </row>
    <row r="1099">
      <c r="T1099" t="e">
        <v>#N/A</v>
      </c>
      <c r="V1099" t="e">
        <v>#N/A</v>
      </c>
      <c r="X1099">
        <v>0.0</v>
      </c>
      <c r="Y1099" t="e">
        <v>#N/A</v>
      </c>
    </row>
    <row r="1100">
      <c r="T1100" t="e">
        <v>#N/A</v>
      </c>
      <c r="V1100" t="e">
        <v>#N/A</v>
      </c>
      <c r="X1100">
        <v>0.0</v>
      </c>
      <c r="Y1100" t="e">
        <v>#N/A</v>
      </c>
    </row>
    <row r="1101">
      <c r="T1101" t="e">
        <v>#N/A</v>
      </c>
      <c r="V1101" t="e">
        <v>#N/A</v>
      </c>
      <c r="X1101">
        <v>0.0</v>
      </c>
      <c r="Y1101" t="e">
        <v>#N/A</v>
      </c>
    </row>
    <row r="1102">
      <c r="T1102" t="e">
        <v>#N/A</v>
      </c>
      <c r="V1102" t="e">
        <v>#N/A</v>
      </c>
      <c r="X1102">
        <v>0.0</v>
      </c>
      <c r="Y1102" t="e">
        <v>#N/A</v>
      </c>
    </row>
    <row r="1103">
      <c r="T1103" t="e">
        <v>#N/A</v>
      </c>
      <c r="V1103" t="e">
        <v>#N/A</v>
      </c>
      <c r="X1103">
        <v>0.0</v>
      </c>
      <c r="Y1103" t="e">
        <v>#N/A</v>
      </c>
    </row>
    <row r="1104">
      <c r="T1104" t="e">
        <v>#N/A</v>
      </c>
      <c r="V1104" t="e">
        <v>#N/A</v>
      </c>
      <c r="X1104">
        <v>0.0</v>
      </c>
      <c r="Y1104" t="e">
        <v>#N/A</v>
      </c>
    </row>
    <row r="1105">
      <c r="T1105" t="e">
        <v>#N/A</v>
      </c>
      <c r="V1105" t="e">
        <v>#N/A</v>
      </c>
      <c r="X1105">
        <v>0.0</v>
      </c>
      <c r="Y1105" t="e">
        <v>#N/A</v>
      </c>
    </row>
    <row r="1106">
      <c r="T1106" t="e">
        <v>#N/A</v>
      </c>
      <c r="V1106" t="e">
        <v>#N/A</v>
      </c>
      <c r="X1106">
        <v>0.0</v>
      </c>
      <c r="Y1106" t="e">
        <v>#N/A</v>
      </c>
    </row>
    <row r="1107">
      <c r="T1107" t="e">
        <v>#N/A</v>
      </c>
      <c r="V1107" t="e">
        <v>#N/A</v>
      </c>
      <c r="X1107">
        <v>0.0</v>
      </c>
      <c r="Y1107" t="e">
        <v>#N/A</v>
      </c>
    </row>
    <row r="1108">
      <c r="T1108" t="e">
        <v>#N/A</v>
      </c>
      <c r="V1108" t="e">
        <v>#N/A</v>
      </c>
      <c r="X1108">
        <v>0.0</v>
      </c>
      <c r="Y1108" t="e">
        <v>#N/A</v>
      </c>
    </row>
    <row r="1109">
      <c r="T1109" t="e">
        <v>#N/A</v>
      </c>
      <c r="V1109" t="e">
        <v>#N/A</v>
      </c>
      <c r="X1109">
        <v>0.0</v>
      </c>
      <c r="Y1109" t="e">
        <v>#N/A</v>
      </c>
    </row>
    <row r="1110">
      <c r="T1110" t="e">
        <v>#N/A</v>
      </c>
      <c r="V1110" t="e">
        <v>#N/A</v>
      </c>
      <c r="X1110">
        <v>0.0</v>
      </c>
      <c r="Y1110" t="e">
        <v>#N/A</v>
      </c>
    </row>
    <row r="1111">
      <c r="T1111" t="e">
        <v>#N/A</v>
      </c>
      <c r="V1111" t="e">
        <v>#N/A</v>
      </c>
      <c r="X1111">
        <v>0.0</v>
      </c>
      <c r="Y1111" t="e">
        <v>#N/A</v>
      </c>
    </row>
    <row r="1112">
      <c r="T1112" t="e">
        <v>#N/A</v>
      </c>
      <c r="V1112" t="e">
        <v>#N/A</v>
      </c>
      <c r="X1112">
        <v>0.0</v>
      </c>
      <c r="Y1112" t="e">
        <v>#N/A</v>
      </c>
    </row>
    <row r="1113">
      <c r="T1113" t="e">
        <v>#N/A</v>
      </c>
      <c r="V1113" t="e">
        <v>#N/A</v>
      </c>
      <c r="X1113">
        <v>0.0</v>
      </c>
      <c r="Y1113" t="e">
        <v>#N/A</v>
      </c>
    </row>
    <row r="1114">
      <c r="T1114" t="e">
        <v>#N/A</v>
      </c>
      <c r="V1114" t="e">
        <v>#N/A</v>
      </c>
      <c r="X1114">
        <v>0.0</v>
      </c>
      <c r="Y1114" t="e">
        <v>#N/A</v>
      </c>
    </row>
    <row r="1115">
      <c r="T1115" t="e">
        <v>#N/A</v>
      </c>
      <c r="V1115" t="e">
        <v>#N/A</v>
      </c>
      <c r="X1115">
        <v>0.0</v>
      </c>
      <c r="Y1115" t="e">
        <v>#N/A</v>
      </c>
    </row>
    <row r="1116">
      <c r="T1116" t="e">
        <v>#N/A</v>
      </c>
      <c r="V1116" t="e">
        <v>#N/A</v>
      </c>
      <c r="X1116">
        <v>0.0</v>
      </c>
      <c r="Y1116" t="e">
        <v>#N/A</v>
      </c>
    </row>
    <row r="1117">
      <c r="T1117" t="e">
        <v>#N/A</v>
      </c>
      <c r="V1117" t="e">
        <v>#N/A</v>
      </c>
      <c r="X1117">
        <v>0.0</v>
      </c>
      <c r="Y1117" t="e">
        <v>#N/A</v>
      </c>
    </row>
    <row r="1118">
      <c r="T1118" t="e">
        <v>#N/A</v>
      </c>
      <c r="V1118" t="e">
        <v>#N/A</v>
      </c>
      <c r="X1118">
        <v>0.0</v>
      </c>
      <c r="Y1118" t="e">
        <v>#N/A</v>
      </c>
    </row>
    <row r="1119">
      <c r="T1119" t="e">
        <v>#N/A</v>
      </c>
      <c r="V1119" t="e">
        <v>#N/A</v>
      </c>
      <c r="X1119">
        <v>0.0</v>
      </c>
      <c r="Y1119" t="e">
        <v>#N/A</v>
      </c>
    </row>
    <row r="1120">
      <c r="T1120" t="e">
        <v>#N/A</v>
      </c>
      <c r="V1120" t="e">
        <v>#N/A</v>
      </c>
      <c r="X1120">
        <v>0.0</v>
      </c>
      <c r="Y1120" t="e">
        <v>#N/A</v>
      </c>
    </row>
    <row r="1121">
      <c r="T1121" t="e">
        <v>#N/A</v>
      </c>
      <c r="V1121" t="e">
        <v>#N/A</v>
      </c>
      <c r="X1121">
        <v>0.0</v>
      </c>
      <c r="Y1121" t="e">
        <v>#N/A</v>
      </c>
    </row>
    <row r="1122">
      <c r="T1122" t="e">
        <v>#N/A</v>
      </c>
      <c r="V1122" t="e">
        <v>#N/A</v>
      </c>
      <c r="X1122">
        <v>0.0</v>
      </c>
      <c r="Y1122" t="e">
        <v>#N/A</v>
      </c>
    </row>
    <row r="1123">
      <c r="T1123" t="e">
        <v>#N/A</v>
      </c>
      <c r="V1123" t="e">
        <v>#N/A</v>
      </c>
      <c r="X1123">
        <v>0.0</v>
      </c>
      <c r="Y1123" t="e">
        <v>#N/A</v>
      </c>
    </row>
    <row r="1124">
      <c r="T1124" t="e">
        <v>#N/A</v>
      </c>
      <c r="V1124" t="e">
        <v>#N/A</v>
      </c>
      <c r="X1124">
        <v>0.0</v>
      </c>
      <c r="Y1124" t="e">
        <v>#N/A</v>
      </c>
    </row>
    <row r="1125">
      <c r="T1125" t="e">
        <v>#N/A</v>
      </c>
      <c r="V1125" t="e">
        <v>#N/A</v>
      </c>
      <c r="X1125">
        <v>0.0</v>
      </c>
      <c r="Y1125" t="e">
        <v>#N/A</v>
      </c>
    </row>
    <row r="1126">
      <c r="T1126" t="e">
        <v>#N/A</v>
      </c>
      <c r="V1126" t="e">
        <v>#N/A</v>
      </c>
      <c r="X1126">
        <v>0.0</v>
      </c>
      <c r="Y1126" t="e">
        <v>#N/A</v>
      </c>
    </row>
    <row r="1127">
      <c r="T1127" t="e">
        <v>#N/A</v>
      </c>
      <c r="V1127" t="e">
        <v>#N/A</v>
      </c>
      <c r="X1127">
        <v>0.0</v>
      </c>
      <c r="Y1127" t="e">
        <v>#N/A</v>
      </c>
    </row>
    <row r="1128">
      <c r="T1128" t="e">
        <v>#N/A</v>
      </c>
      <c r="V1128" t="e">
        <v>#N/A</v>
      </c>
      <c r="X1128">
        <v>0.0</v>
      </c>
      <c r="Y1128" t="e">
        <v>#N/A</v>
      </c>
    </row>
    <row r="1129">
      <c r="T1129" t="e">
        <v>#N/A</v>
      </c>
      <c r="V1129" t="e">
        <v>#N/A</v>
      </c>
      <c r="X1129">
        <v>0.0</v>
      </c>
      <c r="Y1129" t="e">
        <v>#N/A</v>
      </c>
    </row>
    <row r="1130">
      <c r="T1130" t="e">
        <v>#N/A</v>
      </c>
      <c r="V1130" t="e">
        <v>#N/A</v>
      </c>
      <c r="X1130">
        <v>0.0</v>
      </c>
      <c r="Y1130" t="e">
        <v>#N/A</v>
      </c>
    </row>
    <row r="1131">
      <c r="T1131" t="e">
        <v>#N/A</v>
      </c>
      <c r="V1131" t="e">
        <v>#N/A</v>
      </c>
      <c r="X1131">
        <v>0.0</v>
      </c>
      <c r="Y1131" t="e">
        <v>#N/A</v>
      </c>
    </row>
    <row r="1132">
      <c r="T1132" t="e">
        <v>#N/A</v>
      </c>
      <c r="V1132" t="e">
        <v>#N/A</v>
      </c>
      <c r="X1132">
        <v>0.0</v>
      </c>
      <c r="Y1132" t="e">
        <v>#N/A</v>
      </c>
    </row>
    <row r="1133">
      <c r="T1133" t="e">
        <v>#N/A</v>
      </c>
      <c r="V1133" t="e">
        <v>#N/A</v>
      </c>
      <c r="X1133">
        <v>0.0</v>
      </c>
      <c r="Y1133" t="e">
        <v>#N/A</v>
      </c>
    </row>
    <row r="1134">
      <c r="T1134" t="e">
        <v>#N/A</v>
      </c>
      <c r="V1134" t="e">
        <v>#N/A</v>
      </c>
      <c r="X1134">
        <v>0.0</v>
      </c>
      <c r="Y1134" t="e">
        <v>#N/A</v>
      </c>
    </row>
    <row r="1135">
      <c r="T1135" t="e">
        <v>#N/A</v>
      </c>
      <c r="V1135" t="e">
        <v>#N/A</v>
      </c>
      <c r="X1135">
        <v>0.0</v>
      </c>
      <c r="Y1135" t="e">
        <v>#N/A</v>
      </c>
    </row>
    <row r="1136">
      <c r="T1136" t="e">
        <v>#N/A</v>
      </c>
      <c r="V1136" t="e">
        <v>#N/A</v>
      </c>
      <c r="X1136">
        <v>0.0</v>
      </c>
      <c r="Y1136" t="e">
        <v>#N/A</v>
      </c>
    </row>
    <row r="1137">
      <c r="T1137" t="e">
        <v>#N/A</v>
      </c>
      <c r="V1137" t="e">
        <v>#N/A</v>
      </c>
      <c r="X1137">
        <v>0.0</v>
      </c>
      <c r="Y1137" t="e">
        <v>#N/A</v>
      </c>
    </row>
    <row r="1138">
      <c r="T1138" t="e">
        <v>#N/A</v>
      </c>
      <c r="V1138" t="e">
        <v>#N/A</v>
      </c>
      <c r="X1138">
        <v>0.0</v>
      </c>
      <c r="Y1138" t="e">
        <v>#N/A</v>
      </c>
    </row>
    <row r="1139">
      <c r="T1139" t="e">
        <v>#N/A</v>
      </c>
      <c r="V1139" t="e">
        <v>#N/A</v>
      </c>
      <c r="X1139">
        <v>0.0</v>
      </c>
      <c r="Y1139" t="e">
        <v>#N/A</v>
      </c>
    </row>
    <row r="1140">
      <c r="T1140" t="e">
        <v>#N/A</v>
      </c>
      <c r="V1140" t="e">
        <v>#N/A</v>
      </c>
      <c r="X1140">
        <v>0.0</v>
      </c>
      <c r="Y1140" t="e">
        <v>#N/A</v>
      </c>
    </row>
    <row r="1141">
      <c r="T1141" t="e">
        <v>#N/A</v>
      </c>
      <c r="V1141" t="e">
        <v>#N/A</v>
      </c>
      <c r="X1141">
        <v>0.0</v>
      </c>
      <c r="Y1141" t="e">
        <v>#N/A</v>
      </c>
    </row>
    <row r="1142">
      <c r="T1142" t="e">
        <v>#N/A</v>
      </c>
      <c r="V1142" t="e">
        <v>#N/A</v>
      </c>
      <c r="X1142">
        <v>0.0</v>
      </c>
      <c r="Y1142" t="e">
        <v>#N/A</v>
      </c>
    </row>
    <row r="1143">
      <c r="T1143" t="e">
        <v>#N/A</v>
      </c>
      <c r="V1143" t="e">
        <v>#N/A</v>
      </c>
      <c r="X1143">
        <v>0.0</v>
      </c>
      <c r="Y1143" t="e">
        <v>#N/A</v>
      </c>
    </row>
    <row r="1144">
      <c r="T1144" t="e">
        <v>#N/A</v>
      </c>
      <c r="V1144" t="e">
        <v>#N/A</v>
      </c>
      <c r="X1144">
        <v>0.0</v>
      </c>
      <c r="Y1144" t="e">
        <v>#N/A</v>
      </c>
    </row>
    <row r="1145">
      <c r="T1145" t="e">
        <v>#N/A</v>
      </c>
      <c r="V1145" t="e">
        <v>#N/A</v>
      </c>
      <c r="X1145">
        <v>0.0</v>
      </c>
      <c r="Y1145" t="e">
        <v>#N/A</v>
      </c>
    </row>
    <row r="1146">
      <c r="T1146" t="e">
        <v>#N/A</v>
      </c>
      <c r="V1146" t="e">
        <v>#N/A</v>
      </c>
      <c r="X1146">
        <v>0.0</v>
      </c>
      <c r="Y1146" t="e">
        <v>#N/A</v>
      </c>
    </row>
    <row r="1147">
      <c r="T1147" t="e">
        <v>#N/A</v>
      </c>
      <c r="V1147" t="e">
        <v>#N/A</v>
      </c>
      <c r="X1147">
        <v>0.0</v>
      </c>
      <c r="Y1147" t="e">
        <v>#N/A</v>
      </c>
    </row>
    <row r="1148">
      <c r="T1148" t="e">
        <v>#N/A</v>
      </c>
      <c r="V1148" t="e">
        <v>#N/A</v>
      </c>
      <c r="X1148">
        <v>0.0</v>
      </c>
      <c r="Y1148" t="e">
        <v>#N/A</v>
      </c>
    </row>
    <row r="1149">
      <c r="T1149" t="e">
        <v>#N/A</v>
      </c>
      <c r="V1149" t="e">
        <v>#N/A</v>
      </c>
      <c r="X1149">
        <v>0.0</v>
      </c>
      <c r="Y1149" t="e">
        <v>#N/A</v>
      </c>
    </row>
    <row r="1150">
      <c r="T1150" t="e">
        <v>#N/A</v>
      </c>
      <c r="V1150" t="e">
        <v>#N/A</v>
      </c>
      <c r="X1150">
        <v>0.0</v>
      </c>
      <c r="Y1150" t="e">
        <v>#N/A</v>
      </c>
    </row>
    <row r="1151">
      <c r="T1151" t="e">
        <v>#N/A</v>
      </c>
      <c r="V1151" t="e">
        <v>#N/A</v>
      </c>
      <c r="X1151">
        <v>0.0</v>
      </c>
      <c r="Y1151" t="e">
        <v>#N/A</v>
      </c>
    </row>
    <row r="1152">
      <c r="T1152" t="e">
        <v>#N/A</v>
      </c>
      <c r="V1152" t="e">
        <v>#N/A</v>
      </c>
      <c r="X1152">
        <v>0.0</v>
      </c>
      <c r="Y1152" t="e">
        <v>#N/A</v>
      </c>
    </row>
    <row r="1153">
      <c r="T1153" t="e">
        <v>#N/A</v>
      </c>
      <c r="V1153" t="e">
        <v>#N/A</v>
      </c>
      <c r="X1153">
        <v>0.0</v>
      </c>
      <c r="Y1153" t="e">
        <v>#N/A</v>
      </c>
    </row>
    <row r="1154">
      <c r="T1154" t="e">
        <v>#N/A</v>
      </c>
      <c r="V1154" t="e">
        <v>#N/A</v>
      </c>
      <c r="X1154">
        <v>0.0</v>
      </c>
      <c r="Y1154" t="e">
        <v>#N/A</v>
      </c>
    </row>
    <row r="1155">
      <c r="T1155" t="e">
        <v>#N/A</v>
      </c>
      <c r="V1155" t="e">
        <v>#N/A</v>
      </c>
      <c r="X1155">
        <v>0.0</v>
      </c>
      <c r="Y1155" t="e">
        <v>#N/A</v>
      </c>
    </row>
    <row r="1156">
      <c r="T1156" t="e">
        <v>#N/A</v>
      </c>
      <c r="V1156" t="e">
        <v>#N/A</v>
      </c>
      <c r="X1156">
        <v>0.0</v>
      </c>
      <c r="Y1156" t="e">
        <v>#N/A</v>
      </c>
    </row>
    <row r="1157">
      <c r="T1157" t="e">
        <v>#N/A</v>
      </c>
      <c r="V1157" t="e">
        <v>#N/A</v>
      </c>
      <c r="X1157">
        <v>0.0</v>
      </c>
      <c r="Y1157" t="e">
        <v>#N/A</v>
      </c>
    </row>
    <row r="1158">
      <c r="T1158" t="e">
        <v>#N/A</v>
      </c>
      <c r="V1158" t="e">
        <v>#N/A</v>
      </c>
      <c r="X1158">
        <v>0.0</v>
      </c>
      <c r="Y1158" t="e">
        <v>#N/A</v>
      </c>
    </row>
    <row r="1159">
      <c r="T1159" t="e">
        <v>#N/A</v>
      </c>
      <c r="V1159" t="e">
        <v>#N/A</v>
      </c>
      <c r="X1159">
        <v>0.0</v>
      </c>
      <c r="Y1159" t="e">
        <v>#N/A</v>
      </c>
    </row>
    <row r="1160">
      <c r="T1160" t="e">
        <v>#N/A</v>
      </c>
      <c r="V1160" t="e">
        <v>#N/A</v>
      </c>
      <c r="X1160">
        <v>0.0</v>
      </c>
      <c r="Y1160" t="e">
        <v>#N/A</v>
      </c>
    </row>
    <row r="1161">
      <c r="T1161" t="e">
        <v>#N/A</v>
      </c>
      <c r="V1161" t="e">
        <v>#N/A</v>
      </c>
      <c r="X1161">
        <v>0.0</v>
      </c>
      <c r="Y1161" t="e">
        <v>#N/A</v>
      </c>
    </row>
    <row r="1162">
      <c r="T1162" t="e">
        <v>#N/A</v>
      </c>
      <c r="V1162" t="e">
        <v>#N/A</v>
      </c>
      <c r="X1162">
        <v>0.0</v>
      </c>
      <c r="Y1162" t="e">
        <v>#N/A</v>
      </c>
    </row>
    <row r="1163">
      <c r="T1163" t="e">
        <v>#N/A</v>
      </c>
      <c r="V1163" t="e">
        <v>#N/A</v>
      </c>
      <c r="X1163">
        <v>0.0</v>
      </c>
      <c r="Y1163" t="e">
        <v>#N/A</v>
      </c>
    </row>
    <row r="1164">
      <c r="T1164" t="e">
        <v>#N/A</v>
      </c>
      <c r="V1164" t="e">
        <v>#N/A</v>
      </c>
      <c r="X1164">
        <v>0.0</v>
      </c>
      <c r="Y1164" t="e">
        <v>#N/A</v>
      </c>
    </row>
    <row r="1165">
      <c r="T1165" t="e">
        <v>#N/A</v>
      </c>
      <c r="V1165" t="e">
        <v>#N/A</v>
      </c>
      <c r="X1165">
        <v>0.0</v>
      </c>
      <c r="Y1165" t="e">
        <v>#N/A</v>
      </c>
    </row>
    <row r="1166">
      <c r="T1166" t="e">
        <v>#N/A</v>
      </c>
      <c r="V1166" t="e">
        <v>#N/A</v>
      </c>
      <c r="X1166">
        <v>0.0</v>
      </c>
      <c r="Y1166" t="e">
        <v>#N/A</v>
      </c>
    </row>
    <row r="1167">
      <c r="T1167" t="e">
        <v>#N/A</v>
      </c>
      <c r="V1167" t="e">
        <v>#N/A</v>
      </c>
      <c r="X1167">
        <v>0.0</v>
      </c>
      <c r="Y1167" t="e">
        <v>#N/A</v>
      </c>
    </row>
    <row r="1168">
      <c r="T1168" t="e">
        <v>#N/A</v>
      </c>
      <c r="V1168" t="e">
        <v>#N/A</v>
      </c>
      <c r="X1168">
        <v>0.0</v>
      </c>
      <c r="Y1168" t="e">
        <v>#N/A</v>
      </c>
    </row>
    <row r="1169">
      <c r="T1169" t="e">
        <v>#N/A</v>
      </c>
      <c r="V1169" t="e">
        <v>#N/A</v>
      </c>
      <c r="X1169">
        <v>0.0</v>
      </c>
      <c r="Y1169" t="e">
        <v>#N/A</v>
      </c>
    </row>
    <row r="1170">
      <c r="T1170" t="e">
        <v>#N/A</v>
      </c>
      <c r="V1170" t="e">
        <v>#N/A</v>
      </c>
      <c r="X1170">
        <v>0.0</v>
      </c>
      <c r="Y1170" t="e">
        <v>#N/A</v>
      </c>
    </row>
    <row r="1171">
      <c r="T1171" t="e">
        <v>#N/A</v>
      </c>
      <c r="V1171" t="e">
        <v>#N/A</v>
      </c>
      <c r="X1171">
        <v>0.0</v>
      </c>
      <c r="Y1171" t="e">
        <v>#N/A</v>
      </c>
    </row>
    <row r="1172">
      <c r="T1172" t="e">
        <v>#N/A</v>
      </c>
      <c r="V1172" t="e">
        <v>#N/A</v>
      </c>
      <c r="X1172">
        <v>0.0</v>
      </c>
      <c r="Y1172" t="e">
        <v>#N/A</v>
      </c>
    </row>
    <row r="1173">
      <c r="T1173" t="e">
        <v>#N/A</v>
      </c>
      <c r="V1173" t="e">
        <v>#N/A</v>
      </c>
      <c r="X1173">
        <v>0.0</v>
      </c>
      <c r="Y1173" t="e">
        <v>#N/A</v>
      </c>
    </row>
    <row r="1174">
      <c r="T1174" t="e">
        <v>#N/A</v>
      </c>
      <c r="V1174" t="e">
        <v>#N/A</v>
      </c>
      <c r="X1174">
        <v>0.0</v>
      </c>
      <c r="Y1174" t="e">
        <v>#N/A</v>
      </c>
    </row>
    <row r="1175">
      <c r="T1175" t="e">
        <v>#N/A</v>
      </c>
      <c r="V1175" t="e">
        <v>#N/A</v>
      </c>
      <c r="X1175">
        <v>0.0</v>
      </c>
      <c r="Y1175" t="e">
        <v>#N/A</v>
      </c>
    </row>
    <row r="1176">
      <c r="T1176" t="e">
        <v>#N/A</v>
      </c>
      <c r="V1176" t="e">
        <v>#N/A</v>
      </c>
      <c r="X1176">
        <v>0.0</v>
      </c>
      <c r="Y1176" t="e">
        <v>#N/A</v>
      </c>
    </row>
    <row r="1177">
      <c r="T1177" t="e">
        <v>#N/A</v>
      </c>
      <c r="V1177" t="e">
        <v>#N/A</v>
      </c>
      <c r="X1177">
        <v>0.0</v>
      </c>
      <c r="Y1177" t="e">
        <v>#N/A</v>
      </c>
    </row>
    <row r="1178">
      <c r="T1178" t="e">
        <v>#N/A</v>
      </c>
      <c r="V1178" t="e">
        <v>#N/A</v>
      </c>
      <c r="X1178">
        <v>0.0</v>
      </c>
      <c r="Y1178" t="e">
        <v>#N/A</v>
      </c>
    </row>
    <row r="1179">
      <c r="T1179" t="e">
        <v>#N/A</v>
      </c>
      <c r="V1179" t="e">
        <v>#N/A</v>
      </c>
      <c r="X1179">
        <v>0.0</v>
      </c>
      <c r="Y1179" t="e">
        <v>#N/A</v>
      </c>
    </row>
    <row r="1180">
      <c r="T1180" t="e">
        <v>#N/A</v>
      </c>
      <c r="V1180" t="e">
        <v>#N/A</v>
      </c>
      <c r="X1180">
        <v>0.0</v>
      </c>
      <c r="Y1180" t="e">
        <v>#N/A</v>
      </c>
    </row>
    <row r="1181">
      <c r="T1181" t="e">
        <v>#N/A</v>
      </c>
      <c r="V1181" t="e">
        <v>#N/A</v>
      </c>
      <c r="X1181">
        <v>0.0</v>
      </c>
      <c r="Y1181" t="e">
        <v>#N/A</v>
      </c>
    </row>
    <row r="1182">
      <c r="T1182" t="e">
        <v>#N/A</v>
      </c>
      <c r="V1182" t="e">
        <v>#N/A</v>
      </c>
      <c r="X1182">
        <v>0.0</v>
      </c>
      <c r="Y1182" t="e">
        <v>#N/A</v>
      </c>
    </row>
    <row r="1183">
      <c r="T1183" t="e">
        <v>#N/A</v>
      </c>
      <c r="V1183" t="e">
        <v>#N/A</v>
      </c>
      <c r="X1183">
        <v>0.0</v>
      </c>
      <c r="Y1183" t="e">
        <v>#N/A</v>
      </c>
    </row>
    <row r="1184">
      <c r="T1184" t="e">
        <v>#N/A</v>
      </c>
      <c r="V1184" t="e">
        <v>#N/A</v>
      </c>
      <c r="X1184">
        <v>0.0</v>
      </c>
      <c r="Y1184" t="e">
        <v>#N/A</v>
      </c>
    </row>
    <row r="1185">
      <c r="T1185" t="e">
        <v>#N/A</v>
      </c>
      <c r="V1185" t="e">
        <v>#N/A</v>
      </c>
      <c r="X1185">
        <v>0.0</v>
      </c>
      <c r="Y1185" t="e">
        <v>#N/A</v>
      </c>
    </row>
    <row r="1186">
      <c r="T1186" t="e">
        <v>#N/A</v>
      </c>
      <c r="V1186" t="e">
        <v>#N/A</v>
      </c>
      <c r="X1186">
        <v>0.0</v>
      </c>
      <c r="Y1186" t="e">
        <v>#N/A</v>
      </c>
    </row>
    <row r="1187">
      <c r="T1187" t="e">
        <v>#N/A</v>
      </c>
      <c r="V1187" t="e">
        <v>#N/A</v>
      </c>
      <c r="X1187">
        <v>0.0</v>
      </c>
      <c r="Y1187" t="e">
        <v>#N/A</v>
      </c>
    </row>
    <row r="1188">
      <c r="T1188" t="e">
        <v>#N/A</v>
      </c>
      <c r="V1188" t="e">
        <v>#N/A</v>
      </c>
      <c r="X1188">
        <v>0.0</v>
      </c>
      <c r="Y1188" t="e">
        <v>#N/A</v>
      </c>
    </row>
    <row r="1189">
      <c r="T1189" t="e">
        <v>#N/A</v>
      </c>
      <c r="V1189" t="e">
        <v>#N/A</v>
      </c>
      <c r="X1189">
        <v>0.0</v>
      </c>
      <c r="Y1189" t="e">
        <v>#N/A</v>
      </c>
    </row>
    <row r="1190">
      <c r="T1190" t="e">
        <v>#N/A</v>
      </c>
      <c r="V1190" t="e">
        <v>#N/A</v>
      </c>
      <c r="X1190">
        <v>0.0</v>
      </c>
      <c r="Y1190" t="e">
        <v>#N/A</v>
      </c>
    </row>
    <row r="1191">
      <c r="T1191" t="e">
        <v>#N/A</v>
      </c>
      <c r="V1191" t="e">
        <v>#N/A</v>
      </c>
      <c r="X1191">
        <v>0.0</v>
      </c>
      <c r="Y1191" t="e">
        <v>#N/A</v>
      </c>
    </row>
    <row r="1192">
      <c r="T1192" t="e">
        <v>#N/A</v>
      </c>
      <c r="V1192" t="e">
        <v>#N/A</v>
      </c>
      <c r="X1192">
        <v>0.0</v>
      </c>
      <c r="Y1192" t="e">
        <v>#N/A</v>
      </c>
    </row>
    <row r="1193">
      <c r="T1193" t="e">
        <v>#N/A</v>
      </c>
      <c r="V1193" t="e">
        <v>#N/A</v>
      </c>
      <c r="X1193">
        <v>0.0</v>
      </c>
      <c r="Y1193" t="e">
        <v>#N/A</v>
      </c>
    </row>
    <row r="1194">
      <c r="T1194" t="e">
        <v>#N/A</v>
      </c>
      <c r="V1194" t="e">
        <v>#N/A</v>
      </c>
      <c r="X1194">
        <v>0.0</v>
      </c>
      <c r="Y1194" t="e">
        <v>#N/A</v>
      </c>
    </row>
    <row r="1195">
      <c r="T1195" t="e">
        <v>#N/A</v>
      </c>
      <c r="V1195" t="e">
        <v>#N/A</v>
      </c>
      <c r="X1195">
        <v>0.0</v>
      </c>
      <c r="Y1195" t="e">
        <v>#N/A</v>
      </c>
    </row>
    <row r="1196">
      <c r="T1196" t="e">
        <v>#N/A</v>
      </c>
      <c r="V1196" t="e">
        <v>#N/A</v>
      </c>
      <c r="X1196">
        <v>0.0</v>
      </c>
      <c r="Y1196" t="e">
        <v>#N/A</v>
      </c>
    </row>
    <row r="1197">
      <c r="T1197" t="e">
        <v>#N/A</v>
      </c>
      <c r="V1197" t="e">
        <v>#N/A</v>
      </c>
      <c r="X1197">
        <v>0.0</v>
      </c>
      <c r="Y1197" t="e">
        <v>#N/A</v>
      </c>
    </row>
    <row r="1198">
      <c r="T1198" t="e">
        <v>#N/A</v>
      </c>
      <c r="V1198" t="e">
        <v>#N/A</v>
      </c>
      <c r="X1198">
        <v>0.0</v>
      </c>
      <c r="Y1198" t="e">
        <v>#N/A</v>
      </c>
    </row>
    <row r="1199">
      <c r="T1199" t="e">
        <v>#N/A</v>
      </c>
      <c r="V1199" t="e">
        <v>#N/A</v>
      </c>
      <c r="X1199">
        <v>0.0</v>
      </c>
      <c r="Y1199" t="e">
        <v>#N/A</v>
      </c>
    </row>
    <row r="1200">
      <c r="T1200" t="e">
        <v>#N/A</v>
      </c>
      <c r="V1200" t="e">
        <v>#N/A</v>
      </c>
      <c r="X1200">
        <v>0.0</v>
      </c>
      <c r="Y1200" t="e">
        <v>#N/A</v>
      </c>
    </row>
    <row r="1201">
      <c r="T1201" t="e">
        <v>#N/A</v>
      </c>
      <c r="V1201" t="e">
        <v>#N/A</v>
      </c>
      <c r="X1201">
        <v>0.0</v>
      </c>
      <c r="Y1201" t="e">
        <v>#N/A</v>
      </c>
    </row>
    <row r="1202">
      <c r="T1202" t="e">
        <v>#N/A</v>
      </c>
      <c r="V1202" t="e">
        <v>#N/A</v>
      </c>
      <c r="X1202">
        <v>0.0</v>
      </c>
      <c r="Y1202" t="e">
        <v>#N/A</v>
      </c>
    </row>
    <row r="1203">
      <c r="T1203" t="e">
        <v>#N/A</v>
      </c>
      <c r="V1203" t="e">
        <v>#N/A</v>
      </c>
      <c r="X1203">
        <v>0.0</v>
      </c>
      <c r="Y1203" t="e">
        <v>#N/A</v>
      </c>
    </row>
    <row r="1204">
      <c r="T1204" t="e">
        <v>#N/A</v>
      </c>
      <c r="V1204" t="e">
        <v>#N/A</v>
      </c>
      <c r="X1204">
        <v>0.0</v>
      </c>
      <c r="Y1204" t="e">
        <v>#N/A</v>
      </c>
    </row>
    <row r="1205">
      <c r="T1205" t="e">
        <v>#N/A</v>
      </c>
      <c r="V1205" t="e">
        <v>#N/A</v>
      </c>
      <c r="X1205">
        <v>0.0</v>
      </c>
      <c r="Y1205" t="e">
        <v>#N/A</v>
      </c>
    </row>
    <row r="1206">
      <c r="T1206" t="e">
        <v>#N/A</v>
      </c>
      <c r="V1206" t="e">
        <v>#N/A</v>
      </c>
      <c r="X1206">
        <v>0.0</v>
      </c>
      <c r="Y1206" t="e">
        <v>#N/A</v>
      </c>
    </row>
    <row r="1207">
      <c r="T1207" t="e">
        <v>#N/A</v>
      </c>
      <c r="V1207" t="e">
        <v>#N/A</v>
      </c>
      <c r="X1207">
        <v>0.0</v>
      </c>
      <c r="Y1207" t="e">
        <v>#N/A</v>
      </c>
    </row>
    <row r="1208">
      <c r="T1208" t="e">
        <v>#N/A</v>
      </c>
      <c r="V1208" t="e">
        <v>#N/A</v>
      </c>
      <c r="X1208">
        <v>0.0</v>
      </c>
      <c r="Y1208" t="e">
        <v>#N/A</v>
      </c>
    </row>
    <row r="1209">
      <c r="T1209" t="e">
        <v>#N/A</v>
      </c>
      <c r="V1209" t="e">
        <v>#N/A</v>
      </c>
      <c r="X1209">
        <v>0.0</v>
      </c>
      <c r="Y1209" t="e">
        <v>#N/A</v>
      </c>
    </row>
    <row r="1210">
      <c r="T1210" t="e">
        <v>#N/A</v>
      </c>
      <c r="V1210" t="e">
        <v>#N/A</v>
      </c>
      <c r="X1210">
        <v>0.0</v>
      </c>
      <c r="Y1210" t="e">
        <v>#N/A</v>
      </c>
    </row>
    <row r="1211">
      <c r="T1211" t="e">
        <v>#N/A</v>
      </c>
      <c r="V1211" t="e">
        <v>#N/A</v>
      </c>
      <c r="X1211">
        <v>0.0</v>
      </c>
      <c r="Y1211" t="e">
        <v>#N/A</v>
      </c>
    </row>
    <row r="1212">
      <c r="T1212" t="e">
        <v>#N/A</v>
      </c>
      <c r="V1212" t="e">
        <v>#N/A</v>
      </c>
      <c r="X1212">
        <v>0.0</v>
      </c>
      <c r="Y1212" t="e">
        <v>#N/A</v>
      </c>
    </row>
    <row r="1213">
      <c r="T1213" t="e">
        <v>#N/A</v>
      </c>
      <c r="V1213" t="e">
        <v>#N/A</v>
      </c>
      <c r="X1213">
        <v>0.0</v>
      </c>
      <c r="Y1213" t="e">
        <v>#N/A</v>
      </c>
    </row>
    <row r="1214">
      <c r="T1214" t="e">
        <v>#N/A</v>
      </c>
      <c r="V1214" t="e">
        <v>#N/A</v>
      </c>
      <c r="X1214">
        <v>0.0</v>
      </c>
      <c r="Y1214" t="e">
        <v>#N/A</v>
      </c>
    </row>
    <row r="1215">
      <c r="T1215" t="e">
        <v>#N/A</v>
      </c>
      <c r="V1215" t="e">
        <v>#N/A</v>
      </c>
      <c r="X1215">
        <v>0.0</v>
      </c>
      <c r="Y1215" t="e">
        <v>#N/A</v>
      </c>
    </row>
    <row r="1216">
      <c r="T1216" t="e">
        <v>#N/A</v>
      </c>
      <c r="V1216" t="e">
        <v>#N/A</v>
      </c>
      <c r="X1216">
        <v>0.0</v>
      </c>
      <c r="Y1216" t="e">
        <v>#N/A</v>
      </c>
    </row>
    <row r="1217">
      <c r="T1217" t="e">
        <v>#N/A</v>
      </c>
      <c r="V1217" t="e">
        <v>#N/A</v>
      </c>
      <c r="X1217">
        <v>0.0</v>
      </c>
      <c r="Y1217" t="e">
        <v>#N/A</v>
      </c>
    </row>
    <row r="1218">
      <c r="T1218" t="e">
        <v>#N/A</v>
      </c>
      <c r="V1218" t="e">
        <v>#N/A</v>
      </c>
      <c r="X1218">
        <v>0.0</v>
      </c>
      <c r="Y1218" t="e">
        <v>#N/A</v>
      </c>
    </row>
    <row r="1219">
      <c r="T1219" t="e">
        <v>#N/A</v>
      </c>
      <c r="V1219" t="e">
        <v>#N/A</v>
      </c>
      <c r="X1219">
        <v>0.0</v>
      </c>
      <c r="Y1219" t="e">
        <v>#N/A</v>
      </c>
    </row>
    <row r="1220">
      <c r="T1220" t="e">
        <v>#N/A</v>
      </c>
      <c r="V1220" t="e">
        <v>#N/A</v>
      </c>
      <c r="X1220">
        <v>0.0</v>
      </c>
      <c r="Y1220" t="e">
        <v>#N/A</v>
      </c>
    </row>
    <row r="1221">
      <c r="T1221" t="e">
        <v>#N/A</v>
      </c>
      <c r="V1221" t="e">
        <v>#N/A</v>
      </c>
      <c r="X1221">
        <v>0.0</v>
      </c>
      <c r="Y1221" t="e">
        <v>#N/A</v>
      </c>
    </row>
    <row r="1222">
      <c r="T1222" t="e">
        <v>#N/A</v>
      </c>
      <c r="V1222" t="e">
        <v>#N/A</v>
      </c>
      <c r="X1222">
        <v>0.0</v>
      </c>
      <c r="Y1222" t="e">
        <v>#N/A</v>
      </c>
    </row>
    <row r="1223">
      <c r="T1223" t="e">
        <v>#N/A</v>
      </c>
      <c r="V1223" t="e">
        <v>#N/A</v>
      </c>
      <c r="X1223">
        <v>0.0</v>
      </c>
      <c r="Y1223" t="e">
        <v>#N/A</v>
      </c>
    </row>
    <row r="1224">
      <c r="T1224" t="e">
        <v>#N/A</v>
      </c>
      <c r="V1224" t="e">
        <v>#N/A</v>
      </c>
      <c r="X1224">
        <v>0.0</v>
      </c>
      <c r="Y1224" t="e">
        <v>#N/A</v>
      </c>
    </row>
    <row r="1225">
      <c r="T1225" t="e">
        <v>#N/A</v>
      </c>
      <c r="V1225" t="e">
        <v>#N/A</v>
      </c>
      <c r="X1225">
        <v>0.0</v>
      </c>
      <c r="Y1225" t="e">
        <v>#N/A</v>
      </c>
    </row>
    <row r="1226">
      <c r="T1226" t="e">
        <v>#N/A</v>
      </c>
      <c r="V1226" t="e">
        <v>#N/A</v>
      </c>
      <c r="X1226">
        <v>0.0</v>
      </c>
      <c r="Y1226" t="e">
        <v>#N/A</v>
      </c>
    </row>
    <row r="1227">
      <c r="T1227" t="e">
        <v>#N/A</v>
      </c>
      <c r="V1227" t="e">
        <v>#N/A</v>
      </c>
      <c r="X1227">
        <v>0.0</v>
      </c>
      <c r="Y1227" t="e">
        <v>#N/A</v>
      </c>
    </row>
    <row r="1228">
      <c r="T1228" t="e">
        <v>#N/A</v>
      </c>
      <c r="V1228" t="e">
        <v>#N/A</v>
      </c>
      <c r="X1228">
        <v>0.0</v>
      </c>
      <c r="Y1228" t="e">
        <v>#N/A</v>
      </c>
    </row>
    <row r="1229">
      <c r="T1229" t="e">
        <v>#N/A</v>
      </c>
      <c r="V1229" t="e">
        <v>#N/A</v>
      </c>
      <c r="X1229">
        <v>0.0</v>
      </c>
      <c r="Y1229" t="e">
        <v>#N/A</v>
      </c>
    </row>
    <row r="1230">
      <c r="T1230" t="e">
        <v>#N/A</v>
      </c>
      <c r="V1230" t="e">
        <v>#N/A</v>
      </c>
      <c r="X1230">
        <v>0.0</v>
      </c>
      <c r="Y1230" t="e">
        <v>#N/A</v>
      </c>
    </row>
    <row r="1231">
      <c r="T1231" t="e">
        <v>#N/A</v>
      </c>
      <c r="V1231" t="e">
        <v>#N/A</v>
      </c>
      <c r="X1231">
        <v>0.0</v>
      </c>
      <c r="Y1231" t="e">
        <v>#N/A</v>
      </c>
    </row>
    <row r="1232">
      <c r="T1232" t="e">
        <v>#N/A</v>
      </c>
      <c r="V1232" t="e">
        <v>#N/A</v>
      </c>
      <c r="X1232">
        <v>0.0</v>
      </c>
      <c r="Y1232" t="e">
        <v>#N/A</v>
      </c>
    </row>
    <row r="1233">
      <c r="T1233" t="e">
        <v>#N/A</v>
      </c>
      <c r="V1233" t="e">
        <v>#N/A</v>
      </c>
      <c r="X1233">
        <v>0.0</v>
      </c>
      <c r="Y1233" t="e">
        <v>#N/A</v>
      </c>
    </row>
    <row r="1234">
      <c r="T1234" t="e">
        <v>#N/A</v>
      </c>
      <c r="V1234" t="e">
        <v>#N/A</v>
      </c>
      <c r="X1234">
        <v>0.0</v>
      </c>
      <c r="Y1234" t="e">
        <v>#N/A</v>
      </c>
    </row>
    <row r="1235">
      <c r="T1235" t="e">
        <v>#N/A</v>
      </c>
      <c r="V1235" t="e">
        <v>#N/A</v>
      </c>
      <c r="X1235">
        <v>0.0</v>
      </c>
      <c r="Y1235" t="e">
        <v>#N/A</v>
      </c>
    </row>
    <row r="1236">
      <c r="T1236" t="e">
        <v>#N/A</v>
      </c>
      <c r="V1236" t="e">
        <v>#N/A</v>
      </c>
      <c r="X1236">
        <v>0.0</v>
      </c>
      <c r="Y1236" t="e">
        <v>#N/A</v>
      </c>
    </row>
    <row r="1237">
      <c r="T1237" t="e">
        <v>#N/A</v>
      </c>
      <c r="V1237" t="e">
        <v>#N/A</v>
      </c>
      <c r="X1237">
        <v>0.0</v>
      </c>
      <c r="Y1237" t="e">
        <v>#N/A</v>
      </c>
    </row>
    <row r="1238">
      <c r="T1238" t="e">
        <v>#N/A</v>
      </c>
      <c r="V1238" t="e">
        <v>#N/A</v>
      </c>
      <c r="X1238">
        <v>0.0</v>
      </c>
      <c r="Y1238" t="e">
        <v>#N/A</v>
      </c>
    </row>
    <row r="1239">
      <c r="T1239" t="e">
        <v>#N/A</v>
      </c>
      <c r="V1239" t="e">
        <v>#N/A</v>
      </c>
      <c r="X1239">
        <v>0.0</v>
      </c>
      <c r="Y1239" t="e">
        <v>#N/A</v>
      </c>
    </row>
    <row r="1240">
      <c r="T1240" t="e">
        <v>#N/A</v>
      </c>
      <c r="V1240" t="e">
        <v>#N/A</v>
      </c>
      <c r="X1240">
        <v>0.0</v>
      </c>
      <c r="Y1240" t="e">
        <v>#N/A</v>
      </c>
    </row>
    <row r="1241">
      <c r="T1241" t="e">
        <v>#N/A</v>
      </c>
      <c r="V1241" t="e">
        <v>#N/A</v>
      </c>
      <c r="X1241">
        <v>0.0</v>
      </c>
      <c r="Y1241" t="e">
        <v>#N/A</v>
      </c>
    </row>
    <row r="1242">
      <c r="T1242" t="e">
        <v>#N/A</v>
      </c>
      <c r="V1242" t="e">
        <v>#N/A</v>
      </c>
      <c r="X1242">
        <v>0.0</v>
      </c>
      <c r="Y1242" t="e">
        <v>#N/A</v>
      </c>
    </row>
    <row r="1243">
      <c r="T1243" t="e">
        <v>#N/A</v>
      </c>
      <c r="V1243" t="e">
        <v>#N/A</v>
      </c>
      <c r="X1243">
        <v>0.0</v>
      </c>
      <c r="Y1243" t="e">
        <v>#N/A</v>
      </c>
    </row>
    <row r="1244">
      <c r="T1244" t="e">
        <v>#N/A</v>
      </c>
      <c r="V1244" t="e">
        <v>#N/A</v>
      </c>
      <c r="X1244">
        <v>0.0</v>
      </c>
      <c r="Y1244" t="e">
        <v>#N/A</v>
      </c>
    </row>
    <row r="1245">
      <c r="T1245" t="e">
        <v>#N/A</v>
      </c>
      <c r="V1245" t="e">
        <v>#N/A</v>
      </c>
      <c r="X1245">
        <v>0.0</v>
      </c>
      <c r="Y1245" t="e">
        <v>#N/A</v>
      </c>
    </row>
    <row r="1246">
      <c r="T1246" t="e">
        <v>#N/A</v>
      </c>
      <c r="V1246" t="e">
        <v>#N/A</v>
      </c>
      <c r="X1246">
        <v>0.0</v>
      </c>
      <c r="Y1246" t="e">
        <v>#N/A</v>
      </c>
    </row>
    <row r="1247">
      <c r="T1247" t="e">
        <v>#N/A</v>
      </c>
      <c r="V1247" t="e">
        <v>#N/A</v>
      </c>
      <c r="X1247">
        <v>0.0</v>
      </c>
      <c r="Y1247" t="e">
        <v>#N/A</v>
      </c>
    </row>
    <row r="1248">
      <c r="T1248" t="e">
        <v>#N/A</v>
      </c>
      <c r="V1248" t="e">
        <v>#N/A</v>
      </c>
      <c r="X1248">
        <v>0.0</v>
      </c>
      <c r="Y1248" t="e">
        <v>#N/A</v>
      </c>
    </row>
    <row r="1249">
      <c r="T1249" t="e">
        <v>#N/A</v>
      </c>
      <c r="V1249" t="e">
        <v>#N/A</v>
      </c>
      <c r="X1249">
        <v>0.0</v>
      </c>
      <c r="Y1249" t="e">
        <v>#N/A</v>
      </c>
    </row>
    <row r="1250">
      <c r="T1250" t="e">
        <v>#N/A</v>
      </c>
      <c r="V1250" t="e">
        <v>#N/A</v>
      </c>
      <c r="X1250">
        <v>0.0</v>
      </c>
      <c r="Y1250" t="e">
        <v>#N/A</v>
      </c>
    </row>
    <row r="1251">
      <c r="T1251" t="e">
        <v>#N/A</v>
      </c>
      <c r="V1251" t="e">
        <v>#N/A</v>
      </c>
      <c r="X1251">
        <v>0.0</v>
      </c>
      <c r="Y1251" t="e">
        <v>#N/A</v>
      </c>
    </row>
    <row r="1252">
      <c r="T1252" t="e">
        <v>#N/A</v>
      </c>
      <c r="V1252" t="e">
        <v>#N/A</v>
      </c>
      <c r="X1252">
        <v>0.0</v>
      </c>
      <c r="Y1252" t="e">
        <v>#N/A</v>
      </c>
    </row>
    <row r="1253">
      <c r="T1253" t="e">
        <v>#N/A</v>
      </c>
      <c r="V1253" t="e">
        <v>#N/A</v>
      </c>
      <c r="X1253">
        <v>0.0</v>
      </c>
      <c r="Y1253" t="e">
        <v>#N/A</v>
      </c>
    </row>
    <row r="1254">
      <c r="T1254" t="e">
        <v>#N/A</v>
      </c>
      <c r="V1254" t="e">
        <v>#N/A</v>
      </c>
      <c r="X1254">
        <v>0.0</v>
      </c>
      <c r="Y1254" t="e">
        <v>#N/A</v>
      </c>
    </row>
    <row r="1255">
      <c r="T1255" t="e">
        <v>#N/A</v>
      </c>
      <c r="V1255" t="e">
        <v>#N/A</v>
      </c>
      <c r="X1255">
        <v>0.0</v>
      </c>
      <c r="Y1255" t="e">
        <v>#N/A</v>
      </c>
    </row>
    <row r="1256">
      <c r="T1256" t="e">
        <v>#N/A</v>
      </c>
      <c r="V1256" t="e">
        <v>#N/A</v>
      </c>
      <c r="X1256">
        <v>0.0</v>
      </c>
      <c r="Y1256" t="e">
        <v>#N/A</v>
      </c>
    </row>
    <row r="1257">
      <c r="T1257" t="e">
        <v>#N/A</v>
      </c>
      <c r="V1257" t="e">
        <v>#N/A</v>
      </c>
      <c r="X1257">
        <v>0.0</v>
      </c>
      <c r="Y1257" t="e">
        <v>#N/A</v>
      </c>
    </row>
    <row r="1258">
      <c r="T1258" t="e">
        <v>#N/A</v>
      </c>
      <c r="V1258" t="e">
        <v>#N/A</v>
      </c>
      <c r="X1258">
        <v>0.0</v>
      </c>
      <c r="Y1258" t="e">
        <v>#N/A</v>
      </c>
    </row>
    <row r="1259">
      <c r="T1259" t="e">
        <v>#N/A</v>
      </c>
      <c r="V1259" t="e">
        <v>#N/A</v>
      </c>
      <c r="X1259">
        <v>0.0</v>
      </c>
      <c r="Y1259" t="e">
        <v>#N/A</v>
      </c>
    </row>
    <row r="1260">
      <c r="T1260" t="e">
        <v>#N/A</v>
      </c>
      <c r="V1260" t="e">
        <v>#N/A</v>
      </c>
      <c r="X1260">
        <v>0.0</v>
      </c>
      <c r="Y1260" t="e">
        <v>#N/A</v>
      </c>
    </row>
    <row r="1261">
      <c r="T1261" t="e">
        <v>#N/A</v>
      </c>
      <c r="V1261" t="e">
        <v>#N/A</v>
      </c>
      <c r="X1261">
        <v>0.0</v>
      </c>
      <c r="Y1261" t="e">
        <v>#N/A</v>
      </c>
    </row>
    <row r="1262">
      <c r="T1262" t="e">
        <v>#N/A</v>
      </c>
      <c r="V1262" t="e">
        <v>#N/A</v>
      </c>
      <c r="X1262">
        <v>0.0</v>
      </c>
      <c r="Y1262" t="e">
        <v>#N/A</v>
      </c>
    </row>
    <row r="1263">
      <c r="T1263" t="e">
        <v>#N/A</v>
      </c>
      <c r="V1263" t="e">
        <v>#N/A</v>
      </c>
      <c r="X1263">
        <v>0.0</v>
      </c>
      <c r="Y1263" t="e">
        <v>#N/A</v>
      </c>
    </row>
    <row r="1264">
      <c r="T1264" t="e">
        <v>#N/A</v>
      </c>
      <c r="V1264" t="e">
        <v>#N/A</v>
      </c>
      <c r="X1264">
        <v>0.0</v>
      </c>
      <c r="Y1264" t="e">
        <v>#N/A</v>
      </c>
    </row>
    <row r="1265">
      <c r="T1265" t="e">
        <v>#N/A</v>
      </c>
      <c r="V1265" t="e">
        <v>#N/A</v>
      </c>
      <c r="X1265">
        <v>0.0</v>
      </c>
      <c r="Y1265" t="e">
        <v>#N/A</v>
      </c>
    </row>
    <row r="1266">
      <c r="T1266" t="e">
        <v>#N/A</v>
      </c>
      <c r="V1266" t="e">
        <v>#N/A</v>
      </c>
      <c r="X1266">
        <v>0.0</v>
      </c>
      <c r="Y1266" t="e">
        <v>#N/A</v>
      </c>
    </row>
    <row r="1267">
      <c r="T1267" t="e">
        <v>#N/A</v>
      </c>
      <c r="V1267" t="e">
        <v>#N/A</v>
      </c>
      <c r="X1267">
        <v>0.0</v>
      </c>
      <c r="Y1267" t="e">
        <v>#N/A</v>
      </c>
    </row>
    <row r="1268">
      <c r="T1268" t="e">
        <v>#N/A</v>
      </c>
      <c r="V1268" t="e">
        <v>#N/A</v>
      </c>
      <c r="X1268">
        <v>0.0</v>
      </c>
      <c r="Y1268" t="e">
        <v>#N/A</v>
      </c>
    </row>
    <row r="1269">
      <c r="T1269" t="e">
        <v>#N/A</v>
      </c>
      <c r="V1269" t="e">
        <v>#N/A</v>
      </c>
      <c r="X1269">
        <v>0.0</v>
      </c>
      <c r="Y1269" t="e">
        <v>#N/A</v>
      </c>
    </row>
    <row r="1270">
      <c r="T1270" t="e">
        <v>#N/A</v>
      </c>
      <c r="V1270" t="e">
        <v>#N/A</v>
      </c>
      <c r="X1270">
        <v>0.0</v>
      </c>
      <c r="Y1270" t="e">
        <v>#N/A</v>
      </c>
    </row>
    <row r="1271">
      <c r="T1271" t="e">
        <v>#N/A</v>
      </c>
      <c r="V1271" t="e">
        <v>#N/A</v>
      </c>
      <c r="X1271">
        <v>0.0</v>
      </c>
      <c r="Y1271" t="e">
        <v>#N/A</v>
      </c>
    </row>
    <row r="1272">
      <c r="T1272" t="e">
        <v>#N/A</v>
      </c>
      <c r="V1272" t="e">
        <v>#N/A</v>
      </c>
      <c r="X1272">
        <v>0.0</v>
      </c>
      <c r="Y1272" t="e">
        <v>#N/A</v>
      </c>
    </row>
    <row r="1273">
      <c r="T1273" t="e">
        <v>#N/A</v>
      </c>
      <c r="V1273" t="e">
        <v>#N/A</v>
      </c>
      <c r="X1273">
        <v>0.0</v>
      </c>
      <c r="Y1273" t="e">
        <v>#N/A</v>
      </c>
    </row>
    <row r="1274">
      <c r="T1274" t="e">
        <v>#N/A</v>
      </c>
      <c r="V1274" t="e">
        <v>#N/A</v>
      </c>
      <c r="X1274">
        <v>0.0</v>
      </c>
      <c r="Y1274" t="e">
        <v>#N/A</v>
      </c>
    </row>
    <row r="1275">
      <c r="T1275" t="e">
        <v>#N/A</v>
      </c>
      <c r="V1275" t="e">
        <v>#N/A</v>
      </c>
      <c r="X1275">
        <v>0.0</v>
      </c>
      <c r="Y1275" t="e">
        <v>#N/A</v>
      </c>
    </row>
    <row r="1276">
      <c r="T1276" t="e">
        <v>#N/A</v>
      </c>
      <c r="V1276" t="e">
        <v>#N/A</v>
      </c>
      <c r="X1276">
        <v>0.0</v>
      </c>
      <c r="Y1276" t="e">
        <v>#N/A</v>
      </c>
    </row>
    <row r="1277">
      <c r="T1277" t="e">
        <v>#N/A</v>
      </c>
      <c r="V1277" t="e">
        <v>#N/A</v>
      </c>
      <c r="X1277">
        <v>0.0</v>
      </c>
      <c r="Y1277" t="e">
        <v>#N/A</v>
      </c>
    </row>
    <row r="1278">
      <c r="T1278" t="e">
        <v>#N/A</v>
      </c>
      <c r="V1278" t="e">
        <v>#N/A</v>
      </c>
      <c r="X1278">
        <v>0.0</v>
      </c>
      <c r="Y1278" t="e">
        <v>#N/A</v>
      </c>
    </row>
    <row r="1279">
      <c r="T1279" t="e">
        <v>#N/A</v>
      </c>
      <c r="V1279" t="e">
        <v>#N/A</v>
      </c>
      <c r="X1279">
        <v>0.0</v>
      </c>
      <c r="Y1279" t="e">
        <v>#N/A</v>
      </c>
    </row>
    <row r="1280">
      <c r="T1280" t="e">
        <v>#N/A</v>
      </c>
      <c r="V1280" t="e">
        <v>#N/A</v>
      </c>
      <c r="X1280">
        <v>0.0</v>
      </c>
      <c r="Y1280" t="e">
        <v>#N/A</v>
      </c>
    </row>
    <row r="1281">
      <c r="T1281" t="e">
        <v>#N/A</v>
      </c>
      <c r="V1281" t="e">
        <v>#N/A</v>
      </c>
      <c r="X1281">
        <v>0.0</v>
      </c>
      <c r="Y1281" t="e">
        <v>#N/A</v>
      </c>
    </row>
    <row r="1282">
      <c r="T1282" t="e">
        <v>#N/A</v>
      </c>
      <c r="V1282" t="e">
        <v>#N/A</v>
      </c>
      <c r="X1282">
        <v>0.0</v>
      </c>
      <c r="Y1282" t="e">
        <v>#N/A</v>
      </c>
    </row>
    <row r="1283">
      <c r="T1283" t="e">
        <v>#N/A</v>
      </c>
      <c r="V1283" t="e">
        <v>#N/A</v>
      </c>
      <c r="X1283">
        <v>0.0</v>
      </c>
      <c r="Y1283" t="e">
        <v>#N/A</v>
      </c>
    </row>
    <row r="1284">
      <c r="T1284" t="e">
        <v>#N/A</v>
      </c>
      <c r="V1284" t="e">
        <v>#N/A</v>
      </c>
      <c r="X1284">
        <v>0.0</v>
      </c>
      <c r="Y1284" t="e">
        <v>#N/A</v>
      </c>
    </row>
    <row r="1285">
      <c r="T1285" t="e">
        <v>#N/A</v>
      </c>
      <c r="V1285" t="e">
        <v>#N/A</v>
      </c>
      <c r="X1285">
        <v>0.0</v>
      </c>
      <c r="Y1285" t="e">
        <v>#N/A</v>
      </c>
    </row>
    <row r="1286">
      <c r="T1286" t="e">
        <v>#N/A</v>
      </c>
      <c r="V1286" t="e">
        <v>#N/A</v>
      </c>
      <c r="X1286">
        <v>0.0</v>
      </c>
      <c r="Y1286" t="e">
        <v>#N/A</v>
      </c>
    </row>
    <row r="1287">
      <c r="T1287" t="e">
        <v>#N/A</v>
      </c>
      <c r="V1287" t="e">
        <v>#N/A</v>
      </c>
      <c r="X1287">
        <v>0.0</v>
      </c>
      <c r="Y1287" t="e">
        <v>#N/A</v>
      </c>
    </row>
    <row r="1288">
      <c r="T1288" t="e">
        <v>#N/A</v>
      </c>
      <c r="V1288" t="e">
        <v>#N/A</v>
      </c>
      <c r="X1288">
        <v>0.0</v>
      </c>
      <c r="Y1288" t="e">
        <v>#N/A</v>
      </c>
    </row>
    <row r="1289">
      <c r="T1289" t="e">
        <v>#N/A</v>
      </c>
      <c r="V1289" t="e">
        <v>#N/A</v>
      </c>
      <c r="X1289">
        <v>0.0</v>
      </c>
      <c r="Y1289" t="e">
        <v>#N/A</v>
      </c>
    </row>
    <row r="1290">
      <c r="T1290" t="e">
        <v>#N/A</v>
      </c>
      <c r="V1290" t="e">
        <v>#N/A</v>
      </c>
      <c r="X1290">
        <v>0.0</v>
      </c>
      <c r="Y1290" t="e">
        <v>#N/A</v>
      </c>
    </row>
    <row r="1291">
      <c r="T1291" t="e">
        <v>#N/A</v>
      </c>
      <c r="V1291" t="e">
        <v>#N/A</v>
      </c>
      <c r="X1291">
        <v>0.0</v>
      </c>
      <c r="Y1291" t="e">
        <v>#N/A</v>
      </c>
    </row>
    <row r="1292">
      <c r="T1292" t="e">
        <v>#N/A</v>
      </c>
      <c r="V1292" t="e">
        <v>#N/A</v>
      </c>
      <c r="X1292">
        <v>0.0</v>
      </c>
      <c r="Y1292" t="e">
        <v>#N/A</v>
      </c>
    </row>
    <row r="1293">
      <c r="T1293" t="e">
        <v>#N/A</v>
      </c>
      <c r="V1293" t="e">
        <v>#N/A</v>
      </c>
      <c r="X1293">
        <v>0.0</v>
      </c>
      <c r="Y1293" t="e">
        <v>#N/A</v>
      </c>
    </row>
    <row r="1294">
      <c r="T1294" t="e">
        <v>#N/A</v>
      </c>
      <c r="V1294" t="e">
        <v>#N/A</v>
      </c>
      <c r="X1294">
        <v>0.0</v>
      </c>
      <c r="Y1294" t="e">
        <v>#N/A</v>
      </c>
    </row>
    <row r="1295">
      <c r="T1295" t="e">
        <v>#N/A</v>
      </c>
      <c r="V1295" t="e">
        <v>#N/A</v>
      </c>
      <c r="X1295">
        <v>0.0</v>
      </c>
      <c r="Y1295" t="e">
        <v>#N/A</v>
      </c>
    </row>
    <row r="1296">
      <c r="T1296" t="e">
        <v>#N/A</v>
      </c>
      <c r="V1296" t="e">
        <v>#N/A</v>
      </c>
      <c r="X1296">
        <v>0.0</v>
      </c>
      <c r="Y1296" t="e">
        <v>#N/A</v>
      </c>
    </row>
    <row r="1297">
      <c r="T1297" t="e">
        <v>#N/A</v>
      </c>
      <c r="V1297" t="e">
        <v>#N/A</v>
      </c>
      <c r="X1297">
        <v>0.0</v>
      </c>
      <c r="Y1297" t="e">
        <v>#N/A</v>
      </c>
    </row>
    <row r="1298">
      <c r="T1298" t="e">
        <v>#N/A</v>
      </c>
      <c r="V1298" t="e">
        <v>#N/A</v>
      </c>
      <c r="X1298">
        <v>0.0</v>
      </c>
      <c r="Y1298" t="e">
        <v>#N/A</v>
      </c>
    </row>
    <row r="1299">
      <c r="T1299" t="e">
        <v>#N/A</v>
      </c>
      <c r="V1299" t="e">
        <v>#N/A</v>
      </c>
      <c r="X1299">
        <v>0.0</v>
      </c>
      <c r="Y1299" t="e">
        <v>#N/A</v>
      </c>
    </row>
    <row r="1300">
      <c r="T1300" t="e">
        <v>#N/A</v>
      </c>
      <c r="V1300" t="e">
        <v>#N/A</v>
      </c>
      <c r="X1300">
        <v>0.0</v>
      </c>
      <c r="Y1300" t="e">
        <v>#N/A</v>
      </c>
    </row>
    <row r="1301">
      <c r="T1301" t="e">
        <v>#N/A</v>
      </c>
      <c r="V1301" t="e">
        <v>#N/A</v>
      </c>
      <c r="X1301">
        <v>0.0</v>
      </c>
      <c r="Y1301" t="e">
        <v>#N/A</v>
      </c>
    </row>
    <row r="1302">
      <c r="T1302" t="e">
        <v>#N/A</v>
      </c>
      <c r="V1302" t="e">
        <v>#N/A</v>
      </c>
      <c r="X1302">
        <v>0.0</v>
      </c>
      <c r="Y1302" t="e">
        <v>#N/A</v>
      </c>
    </row>
    <row r="1303">
      <c r="T1303" t="e">
        <v>#N/A</v>
      </c>
      <c r="V1303" t="e">
        <v>#N/A</v>
      </c>
      <c r="X1303">
        <v>0.0</v>
      </c>
      <c r="Y1303" t="e">
        <v>#N/A</v>
      </c>
    </row>
    <row r="1304">
      <c r="T1304" t="e">
        <v>#N/A</v>
      </c>
      <c r="V1304" t="e">
        <v>#N/A</v>
      </c>
      <c r="X1304">
        <v>0.0</v>
      </c>
      <c r="Y1304" t="e">
        <v>#N/A</v>
      </c>
    </row>
    <row r="1305">
      <c r="T1305" t="e">
        <v>#N/A</v>
      </c>
      <c r="V1305" t="e">
        <v>#N/A</v>
      </c>
      <c r="X1305">
        <v>0.0</v>
      </c>
      <c r="Y1305" t="e">
        <v>#N/A</v>
      </c>
    </row>
    <row r="1306">
      <c r="T1306" t="e">
        <v>#N/A</v>
      </c>
      <c r="V1306" t="e">
        <v>#N/A</v>
      </c>
      <c r="X1306">
        <v>0.0</v>
      </c>
      <c r="Y1306" t="e">
        <v>#N/A</v>
      </c>
    </row>
    <row r="1307">
      <c r="T1307" t="e">
        <v>#N/A</v>
      </c>
      <c r="V1307" t="e">
        <v>#N/A</v>
      </c>
      <c r="X1307">
        <v>0.0</v>
      </c>
      <c r="Y1307" t="e">
        <v>#N/A</v>
      </c>
    </row>
    <row r="1308">
      <c r="T1308" t="e">
        <v>#N/A</v>
      </c>
      <c r="V1308" t="e">
        <v>#N/A</v>
      </c>
      <c r="X1308">
        <v>0.0</v>
      </c>
      <c r="Y1308" t="e">
        <v>#N/A</v>
      </c>
    </row>
    <row r="1309">
      <c r="T1309" t="e">
        <v>#N/A</v>
      </c>
      <c r="V1309" t="e">
        <v>#N/A</v>
      </c>
      <c r="X1309">
        <v>0.0</v>
      </c>
      <c r="Y1309" t="e">
        <v>#N/A</v>
      </c>
    </row>
    <row r="1310">
      <c r="T1310" t="e">
        <v>#N/A</v>
      </c>
      <c r="V1310" t="e">
        <v>#N/A</v>
      </c>
      <c r="X1310">
        <v>0.0</v>
      </c>
      <c r="Y1310" t="e">
        <v>#N/A</v>
      </c>
    </row>
    <row r="1311">
      <c r="T1311" t="e">
        <v>#N/A</v>
      </c>
      <c r="V1311" t="e">
        <v>#N/A</v>
      </c>
      <c r="X1311">
        <v>0.0</v>
      </c>
      <c r="Y1311" t="e">
        <v>#N/A</v>
      </c>
    </row>
    <row r="1312">
      <c r="T1312" t="e">
        <v>#N/A</v>
      </c>
      <c r="V1312" t="e">
        <v>#N/A</v>
      </c>
      <c r="X1312">
        <v>0.0</v>
      </c>
      <c r="Y1312" t="e">
        <v>#N/A</v>
      </c>
    </row>
    <row r="1313">
      <c r="T1313" t="e">
        <v>#N/A</v>
      </c>
      <c r="V1313" t="e">
        <v>#N/A</v>
      </c>
      <c r="X1313">
        <v>0.0</v>
      </c>
      <c r="Y1313" t="e">
        <v>#N/A</v>
      </c>
    </row>
    <row r="1314">
      <c r="T1314" t="e">
        <v>#N/A</v>
      </c>
      <c r="V1314" t="e">
        <v>#N/A</v>
      </c>
      <c r="X1314">
        <v>0.0</v>
      </c>
      <c r="Y1314" t="e">
        <v>#N/A</v>
      </c>
    </row>
    <row r="1315">
      <c r="T1315" t="e">
        <v>#N/A</v>
      </c>
      <c r="V1315" t="e">
        <v>#N/A</v>
      </c>
      <c r="X1315">
        <v>0.0</v>
      </c>
      <c r="Y1315" t="e">
        <v>#N/A</v>
      </c>
    </row>
    <row r="1316">
      <c r="T1316" t="e">
        <v>#N/A</v>
      </c>
      <c r="V1316" t="e">
        <v>#N/A</v>
      </c>
      <c r="X1316">
        <v>0.0</v>
      </c>
      <c r="Y1316" t="e">
        <v>#N/A</v>
      </c>
    </row>
    <row r="1317">
      <c r="T1317" t="e">
        <v>#N/A</v>
      </c>
      <c r="V1317" t="e">
        <v>#N/A</v>
      </c>
      <c r="X1317">
        <v>0.0</v>
      </c>
      <c r="Y1317" t="e">
        <v>#N/A</v>
      </c>
    </row>
    <row r="1318">
      <c r="T1318" t="e">
        <v>#N/A</v>
      </c>
      <c r="V1318" t="e">
        <v>#N/A</v>
      </c>
      <c r="X1318">
        <v>0.0</v>
      </c>
      <c r="Y1318" t="e">
        <v>#N/A</v>
      </c>
    </row>
    <row r="1319">
      <c r="T1319" t="e">
        <v>#N/A</v>
      </c>
      <c r="V1319" t="e">
        <v>#N/A</v>
      </c>
      <c r="X1319">
        <v>0.0</v>
      </c>
      <c r="Y1319" t="e">
        <v>#N/A</v>
      </c>
    </row>
    <row r="1320">
      <c r="T1320" t="e">
        <v>#N/A</v>
      </c>
      <c r="V1320" t="e">
        <v>#N/A</v>
      </c>
      <c r="X1320">
        <v>0.0</v>
      </c>
      <c r="Y1320" t="e">
        <v>#N/A</v>
      </c>
    </row>
    <row r="1321">
      <c r="T1321" t="e">
        <v>#N/A</v>
      </c>
      <c r="V1321" t="e">
        <v>#N/A</v>
      </c>
      <c r="X1321">
        <v>0.0</v>
      </c>
      <c r="Y1321" t="e">
        <v>#N/A</v>
      </c>
    </row>
    <row r="1322">
      <c r="T1322" t="e">
        <v>#N/A</v>
      </c>
      <c r="V1322" t="e">
        <v>#N/A</v>
      </c>
      <c r="X1322">
        <v>0.0</v>
      </c>
      <c r="Y1322" t="e">
        <v>#N/A</v>
      </c>
    </row>
    <row r="1323">
      <c r="T1323" t="e">
        <v>#N/A</v>
      </c>
      <c r="V1323" t="e">
        <v>#N/A</v>
      </c>
      <c r="X1323">
        <v>0.0</v>
      </c>
      <c r="Y1323" t="e">
        <v>#N/A</v>
      </c>
    </row>
    <row r="1324">
      <c r="T1324" t="e">
        <v>#N/A</v>
      </c>
      <c r="V1324" t="e">
        <v>#N/A</v>
      </c>
      <c r="X1324">
        <v>0.0</v>
      </c>
      <c r="Y1324" t="e">
        <v>#N/A</v>
      </c>
    </row>
    <row r="1325">
      <c r="T1325" t="e">
        <v>#N/A</v>
      </c>
      <c r="V1325" t="e">
        <v>#N/A</v>
      </c>
      <c r="X1325">
        <v>0.0</v>
      </c>
      <c r="Y1325" t="e">
        <v>#N/A</v>
      </c>
    </row>
    <row r="1326">
      <c r="T1326" t="e">
        <v>#N/A</v>
      </c>
      <c r="V1326" t="e">
        <v>#N/A</v>
      </c>
      <c r="X1326">
        <v>0.0</v>
      </c>
      <c r="Y1326" t="e">
        <v>#N/A</v>
      </c>
    </row>
    <row r="1327">
      <c r="T1327" t="e">
        <v>#N/A</v>
      </c>
      <c r="V1327" t="e">
        <v>#N/A</v>
      </c>
      <c r="X1327">
        <v>0.0</v>
      </c>
      <c r="Y1327" t="e">
        <v>#N/A</v>
      </c>
    </row>
    <row r="1328">
      <c r="T1328" t="e">
        <v>#N/A</v>
      </c>
      <c r="V1328" t="e">
        <v>#N/A</v>
      </c>
      <c r="X1328">
        <v>0.0</v>
      </c>
      <c r="Y1328" t="e">
        <v>#N/A</v>
      </c>
    </row>
    <row r="1329">
      <c r="T1329" t="e">
        <v>#N/A</v>
      </c>
      <c r="V1329" t="e">
        <v>#N/A</v>
      </c>
      <c r="X1329">
        <v>0.0</v>
      </c>
      <c r="Y1329" t="e">
        <v>#N/A</v>
      </c>
    </row>
    <row r="1330">
      <c r="T1330" t="e">
        <v>#N/A</v>
      </c>
      <c r="V1330" t="e">
        <v>#N/A</v>
      </c>
      <c r="X1330">
        <v>0.0</v>
      </c>
      <c r="Y1330" t="e">
        <v>#N/A</v>
      </c>
    </row>
    <row r="1331">
      <c r="T1331" t="e">
        <v>#N/A</v>
      </c>
      <c r="V1331" t="e">
        <v>#N/A</v>
      </c>
      <c r="X1331">
        <v>0.0</v>
      </c>
      <c r="Y1331" t="e">
        <v>#N/A</v>
      </c>
    </row>
    <row r="1332">
      <c r="T1332" t="e">
        <v>#N/A</v>
      </c>
      <c r="V1332" t="e">
        <v>#N/A</v>
      </c>
      <c r="X1332">
        <v>0.0</v>
      </c>
      <c r="Y1332" t="e">
        <v>#N/A</v>
      </c>
    </row>
    <row r="1333">
      <c r="T1333" t="e">
        <v>#N/A</v>
      </c>
      <c r="V1333" t="e">
        <v>#N/A</v>
      </c>
      <c r="X1333">
        <v>0.0</v>
      </c>
      <c r="Y1333" t="e">
        <v>#N/A</v>
      </c>
    </row>
    <row r="1334">
      <c r="T1334" t="e">
        <v>#N/A</v>
      </c>
      <c r="V1334" t="e">
        <v>#N/A</v>
      </c>
      <c r="X1334">
        <v>0.0</v>
      </c>
      <c r="Y1334" t="e">
        <v>#N/A</v>
      </c>
    </row>
    <row r="1335">
      <c r="T1335" t="e">
        <v>#N/A</v>
      </c>
      <c r="V1335" t="e">
        <v>#N/A</v>
      </c>
      <c r="X1335">
        <v>0.0</v>
      </c>
      <c r="Y1335" t="e">
        <v>#N/A</v>
      </c>
    </row>
    <row r="1336">
      <c r="T1336" t="e">
        <v>#N/A</v>
      </c>
      <c r="V1336" t="e">
        <v>#N/A</v>
      </c>
      <c r="X1336">
        <v>0.0</v>
      </c>
      <c r="Y1336" t="e">
        <v>#N/A</v>
      </c>
    </row>
    <row r="1337">
      <c r="T1337" t="e">
        <v>#N/A</v>
      </c>
      <c r="V1337" t="e">
        <v>#N/A</v>
      </c>
      <c r="X1337">
        <v>0.0</v>
      </c>
      <c r="Y1337" t="e">
        <v>#N/A</v>
      </c>
    </row>
    <row r="1338">
      <c r="T1338" t="e">
        <v>#N/A</v>
      </c>
      <c r="V1338" t="e">
        <v>#N/A</v>
      </c>
      <c r="X1338">
        <v>0.0</v>
      </c>
      <c r="Y1338" t="e">
        <v>#N/A</v>
      </c>
    </row>
    <row r="1339">
      <c r="T1339" t="e">
        <v>#N/A</v>
      </c>
      <c r="V1339" t="e">
        <v>#N/A</v>
      </c>
      <c r="X1339">
        <v>0.0</v>
      </c>
      <c r="Y1339" t="e">
        <v>#N/A</v>
      </c>
    </row>
    <row r="1340">
      <c r="T1340" t="e">
        <v>#N/A</v>
      </c>
      <c r="V1340" t="e">
        <v>#N/A</v>
      </c>
      <c r="X1340">
        <v>0.0</v>
      </c>
      <c r="Y1340" t="e">
        <v>#N/A</v>
      </c>
    </row>
    <row r="1341">
      <c r="T1341" t="e">
        <v>#N/A</v>
      </c>
      <c r="V1341" t="e">
        <v>#N/A</v>
      </c>
      <c r="X1341">
        <v>0.0</v>
      </c>
      <c r="Y1341" t="e">
        <v>#N/A</v>
      </c>
    </row>
    <row r="1342">
      <c r="T1342" t="e">
        <v>#N/A</v>
      </c>
      <c r="V1342" t="e">
        <v>#N/A</v>
      </c>
      <c r="X1342">
        <v>0.0</v>
      </c>
      <c r="Y1342" t="e">
        <v>#N/A</v>
      </c>
    </row>
    <row r="1343">
      <c r="T1343" t="e">
        <v>#N/A</v>
      </c>
      <c r="V1343" t="e">
        <v>#N/A</v>
      </c>
      <c r="X1343">
        <v>0.0</v>
      </c>
      <c r="Y1343" t="e">
        <v>#N/A</v>
      </c>
    </row>
    <row r="1344">
      <c r="T1344" t="e">
        <v>#N/A</v>
      </c>
      <c r="V1344" t="e">
        <v>#N/A</v>
      </c>
      <c r="X1344">
        <v>0.0</v>
      </c>
      <c r="Y1344" t="e">
        <v>#N/A</v>
      </c>
    </row>
    <row r="1345">
      <c r="T1345" t="e">
        <v>#N/A</v>
      </c>
      <c r="V1345" t="e">
        <v>#N/A</v>
      </c>
      <c r="X1345">
        <v>0.0</v>
      </c>
      <c r="Y1345" t="e">
        <v>#N/A</v>
      </c>
    </row>
    <row r="1346">
      <c r="T1346" t="e">
        <v>#N/A</v>
      </c>
      <c r="V1346" t="e">
        <v>#N/A</v>
      </c>
      <c r="X1346">
        <v>0.0</v>
      </c>
      <c r="Y1346" t="e">
        <v>#N/A</v>
      </c>
    </row>
    <row r="1347">
      <c r="T1347" t="e">
        <v>#N/A</v>
      </c>
      <c r="V1347" t="e">
        <v>#N/A</v>
      </c>
      <c r="X1347">
        <v>0.0</v>
      </c>
      <c r="Y1347" t="e">
        <v>#N/A</v>
      </c>
    </row>
    <row r="1348">
      <c r="T1348" t="e">
        <v>#N/A</v>
      </c>
      <c r="V1348" t="e">
        <v>#N/A</v>
      </c>
      <c r="X1348">
        <v>0.0</v>
      </c>
      <c r="Y1348" t="e">
        <v>#N/A</v>
      </c>
    </row>
    <row r="1349">
      <c r="T1349" t="e">
        <v>#N/A</v>
      </c>
      <c r="V1349" t="e">
        <v>#N/A</v>
      </c>
      <c r="X1349">
        <v>0.0</v>
      </c>
      <c r="Y1349" t="e">
        <v>#N/A</v>
      </c>
    </row>
    <row r="1350">
      <c r="T1350" t="e">
        <v>#N/A</v>
      </c>
      <c r="V1350" t="e">
        <v>#N/A</v>
      </c>
      <c r="X1350">
        <v>0.0</v>
      </c>
      <c r="Y1350" t="e">
        <v>#N/A</v>
      </c>
    </row>
    <row r="1351">
      <c r="T1351" t="e">
        <v>#N/A</v>
      </c>
      <c r="V1351" t="e">
        <v>#N/A</v>
      </c>
      <c r="X1351">
        <v>0.0</v>
      </c>
      <c r="Y1351" t="e">
        <v>#N/A</v>
      </c>
    </row>
    <row r="1352">
      <c r="T1352" t="e">
        <v>#N/A</v>
      </c>
      <c r="V1352" t="e">
        <v>#N/A</v>
      </c>
      <c r="X1352">
        <v>0.0</v>
      </c>
      <c r="Y1352" t="e">
        <v>#N/A</v>
      </c>
    </row>
    <row r="1353">
      <c r="T1353" t="e">
        <v>#N/A</v>
      </c>
      <c r="V1353" t="e">
        <v>#N/A</v>
      </c>
      <c r="X1353">
        <v>0.0</v>
      </c>
      <c r="Y1353" t="e">
        <v>#N/A</v>
      </c>
    </row>
    <row r="1354">
      <c r="T1354" t="e">
        <v>#N/A</v>
      </c>
      <c r="V1354" t="e">
        <v>#N/A</v>
      </c>
      <c r="X1354">
        <v>0.0</v>
      </c>
      <c r="Y1354" t="e">
        <v>#N/A</v>
      </c>
    </row>
    <row r="1355">
      <c r="T1355" t="e">
        <v>#N/A</v>
      </c>
      <c r="V1355" t="e">
        <v>#N/A</v>
      </c>
      <c r="X1355">
        <v>0.0</v>
      </c>
      <c r="Y1355" t="e">
        <v>#N/A</v>
      </c>
    </row>
    <row r="1356">
      <c r="T1356" t="e">
        <v>#N/A</v>
      </c>
      <c r="V1356" t="e">
        <v>#N/A</v>
      </c>
      <c r="X1356">
        <v>0.0</v>
      </c>
      <c r="Y1356" t="e">
        <v>#N/A</v>
      </c>
    </row>
    <row r="1357">
      <c r="T1357" t="e">
        <v>#N/A</v>
      </c>
      <c r="V1357" t="e">
        <v>#N/A</v>
      </c>
      <c r="X1357">
        <v>0.0</v>
      </c>
      <c r="Y1357" t="e">
        <v>#N/A</v>
      </c>
    </row>
    <row r="1358">
      <c r="T1358" t="e">
        <v>#N/A</v>
      </c>
      <c r="V1358" t="e">
        <v>#N/A</v>
      </c>
      <c r="X1358">
        <v>0.0</v>
      </c>
      <c r="Y1358" t="e">
        <v>#N/A</v>
      </c>
    </row>
    <row r="1359">
      <c r="T1359" t="e">
        <v>#N/A</v>
      </c>
      <c r="V1359" t="e">
        <v>#N/A</v>
      </c>
      <c r="X1359">
        <v>0.0</v>
      </c>
      <c r="Y1359" t="e">
        <v>#N/A</v>
      </c>
    </row>
    <row r="1360">
      <c r="T1360" t="e">
        <v>#N/A</v>
      </c>
      <c r="V1360" t="e">
        <v>#N/A</v>
      </c>
      <c r="X1360">
        <v>0.0</v>
      </c>
      <c r="Y1360" t="e">
        <v>#N/A</v>
      </c>
    </row>
    <row r="1361">
      <c r="T1361" t="e">
        <v>#N/A</v>
      </c>
      <c r="V1361" t="e">
        <v>#N/A</v>
      </c>
      <c r="X1361">
        <v>0.0</v>
      </c>
      <c r="Y1361" t="e">
        <v>#N/A</v>
      </c>
    </row>
    <row r="1362">
      <c r="T1362" t="e">
        <v>#N/A</v>
      </c>
      <c r="V1362" t="e">
        <v>#N/A</v>
      </c>
      <c r="X1362">
        <v>0.0</v>
      </c>
      <c r="Y1362" t="e">
        <v>#N/A</v>
      </c>
    </row>
    <row r="1363">
      <c r="T1363" t="e">
        <v>#N/A</v>
      </c>
      <c r="V1363" t="e">
        <v>#N/A</v>
      </c>
      <c r="X1363">
        <v>0.0</v>
      </c>
      <c r="Y1363" t="e">
        <v>#N/A</v>
      </c>
    </row>
    <row r="1364">
      <c r="T1364" t="e">
        <v>#N/A</v>
      </c>
      <c r="V1364" t="e">
        <v>#N/A</v>
      </c>
      <c r="X1364">
        <v>0.0</v>
      </c>
      <c r="Y1364" t="e">
        <v>#N/A</v>
      </c>
    </row>
    <row r="1365">
      <c r="T1365" t="e">
        <v>#N/A</v>
      </c>
      <c r="V1365" t="e">
        <v>#N/A</v>
      </c>
      <c r="X1365">
        <v>0.0</v>
      </c>
      <c r="Y1365" t="e">
        <v>#N/A</v>
      </c>
    </row>
    <row r="1366">
      <c r="T1366" t="e">
        <v>#N/A</v>
      </c>
      <c r="V1366" t="e">
        <v>#N/A</v>
      </c>
      <c r="X1366">
        <v>0.0</v>
      </c>
      <c r="Y1366" t="e">
        <v>#N/A</v>
      </c>
    </row>
    <row r="1367">
      <c r="T1367" t="e">
        <v>#N/A</v>
      </c>
      <c r="V1367" t="e">
        <v>#N/A</v>
      </c>
      <c r="X1367">
        <v>0.0</v>
      </c>
      <c r="Y1367" t="e">
        <v>#N/A</v>
      </c>
    </row>
    <row r="1368">
      <c r="T1368" t="e">
        <v>#N/A</v>
      </c>
      <c r="V1368" t="e">
        <v>#N/A</v>
      </c>
      <c r="X1368">
        <v>0.0</v>
      </c>
      <c r="Y1368" t="e">
        <v>#N/A</v>
      </c>
    </row>
    <row r="1369">
      <c r="T1369" t="e">
        <v>#N/A</v>
      </c>
      <c r="V1369" t="e">
        <v>#N/A</v>
      </c>
      <c r="X1369">
        <v>0.0</v>
      </c>
      <c r="Y1369" t="e">
        <v>#N/A</v>
      </c>
    </row>
    <row r="1370">
      <c r="T1370" t="e">
        <v>#N/A</v>
      </c>
      <c r="V1370" t="e">
        <v>#N/A</v>
      </c>
      <c r="X1370">
        <v>0.0</v>
      </c>
      <c r="Y1370" t="e">
        <v>#N/A</v>
      </c>
    </row>
    <row r="1371">
      <c r="T1371" t="e">
        <v>#N/A</v>
      </c>
      <c r="V1371" t="e">
        <v>#N/A</v>
      </c>
      <c r="X1371">
        <v>0.0</v>
      </c>
      <c r="Y1371" t="e">
        <v>#N/A</v>
      </c>
    </row>
    <row r="1372">
      <c r="T1372" t="e">
        <v>#N/A</v>
      </c>
      <c r="V1372" t="e">
        <v>#N/A</v>
      </c>
      <c r="X1372">
        <v>0.0</v>
      </c>
      <c r="Y1372" t="e">
        <v>#N/A</v>
      </c>
    </row>
    <row r="1373">
      <c r="T1373" t="e">
        <v>#N/A</v>
      </c>
      <c r="V1373" t="e">
        <v>#N/A</v>
      </c>
      <c r="X1373">
        <v>0.0</v>
      </c>
      <c r="Y1373" t="e">
        <v>#N/A</v>
      </c>
    </row>
    <row r="1374">
      <c r="T1374" t="e">
        <v>#N/A</v>
      </c>
      <c r="V1374" t="e">
        <v>#N/A</v>
      </c>
      <c r="X1374">
        <v>0.0</v>
      </c>
      <c r="Y1374" t="e">
        <v>#N/A</v>
      </c>
    </row>
    <row r="1375">
      <c r="T1375" t="e">
        <v>#N/A</v>
      </c>
      <c r="V1375" t="e">
        <v>#N/A</v>
      </c>
      <c r="X1375">
        <v>0.0</v>
      </c>
      <c r="Y1375" t="e">
        <v>#N/A</v>
      </c>
    </row>
    <row r="1376">
      <c r="T1376" t="e">
        <v>#N/A</v>
      </c>
      <c r="V1376" t="e">
        <v>#N/A</v>
      </c>
      <c r="X1376">
        <v>0.0</v>
      </c>
      <c r="Y1376" t="e">
        <v>#N/A</v>
      </c>
    </row>
    <row r="1377">
      <c r="T1377" t="e">
        <v>#N/A</v>
      </c>
      <c r="V1377" t="e">
        <v>#N/A</v>
      </c>
      <c r="X1377">
        <v>0.0</v>
      </c>
      <c r="Y1377" t="e">
        <v>#N/A</v>
      </c>
    </row>
    <row r="1378">
      <c r="T1378" t="e">
        <v>#N/A</v>
      </c>
      <c r="V1378" t="e">
        <v>#N/A</v>
      </c>
      <c r="X1378">
        <v>0.0</v>
      </c>
      <c r="Y1378" t="e">
        <v>#N/A</v>
      </c>
    </row>
    <row r="1379">
      <c r="T1379" t="e">
        <v>#N/A</v>
      </c>
      <c r="V1379" t="e">
        <v>#N/A</v>
      </c>
      <c r="X1379">
        <v>0.0</v>
      </c>
      <c r="Y1379" t="e">
        <v>#N/A</v>
      </c>
    </row>
    <row r="1380">
      <c r="T1380" t="e">
        <v>#N/A</v>
      </c>
      <c r="V1380" t="e">
        <v>#N/A</v>
      </c>
      <c r="X1380">
        <v>0.0</v>
      </c>
      <c r="Y1380" t="e">
        <v>#N/A</v>
      </c>
    </row>
    <row r="1381">
      <c r="T1381" t="e">
        <v>#N/A</v>
      </c>
      <c r="V1381" t="e">
        <v>#N/A</v>
      </c>
      <c r="X1381">
        <v>0.0</v>
      </c>
      <c r="Y1381" t="e">
        <v>#N/A</v>
      </c>
    </row>
    <row r="1382">
      <c r="T1382" t="e">
        <v>#N/A</v>
      </c>
      <c r="V1382" t="e">
        <v>#N/A</v>
      </c>
      <c r="X1382">
        <v>0.0</v>
      </c>
      <c r="Y1382" t="e">
        <v>#N/A</v>
      </c>
    </row>
    <row r="1383">
      <c r="T1383" t="e">
        <v>#N/A</v>
      </c>
      <c r="V1383" t="e">
        <v>#N/A</v>
      </c>
      <c r="X1383">
        <v>0.0</v>
      </c>
      <c r="Y1383" t="e">
        <v>#N/A</v>
      </c>
    </row>
    <row r="1384">
      <c r="T1384" t="e">
        <v>#N/A</v>
      </c>
      <c r="V1384" t="e">
        <v>#N/A</v>
      </c>
      <c r="X1384">
        <v>0.0</v>
      </c>
      <c r="Y1384" t="e">
        <v>#N/A</v>
      </c>
    </row>
    <row r="1385">
      <c r="T1385" t="e">
        <v>#N/A</v>
      </c>
      <c r="V1385" t="e">
        <v>#N/A</v>
      </c>
      <c r="X1385">
        <v>0.0</v>
      </c>
      <c r="Y1385" t="e">
        <v>#N/A</v>
      </c>
    </row>
    <row r="1386">
      <c r="T1386" t="e">
        <v>#N/A</v>
      </c>
      <c r="V1386" t="e">
        <v>#N/A</v>
      </c>
      <c r="X1386">
        <v>0.0</v>
      </c>
      <c r="Y1386" t="e">
        <v>#N/A</v>
      </c>
    </row>
    <row r="1387">
      <c r="T1387" t="e">
        <v>#N/A</v>
      </c>
      <c r="V1387" t="e">
        <v>#N/A</v>
      </c>
      <c r="X1387">
        <v>0.0</v>
      </c>
      <c r="Y1387" t="e">
        <v>#N/A</v>
      </c>
    </row>
    <row r="1388">
      <c r="T1388" t="e">
        <v>#N/A</v>
      </c>
      <c r="V1388" t="e">
        <v>#N/A</v>
      </c>
      <c r="X1388">
        <v>0.0</v>
      </c>
      <c r="Y1388" t="e">
        <v>#N/A</v>
      </c>
    </row>
    <row r="1389">
      <c r="T1389" t="e">
        <v>#N/A</v>
      </c>
      <c r="V1389" t="e">
        <v>#N/A</v>
      </c>
      <c r="X1389">
        <v>0.0</v>
      </c>
      <c r="Y1389" t="e">
        <v>#N/A</v>
      </c>
    </row>
    <row r="1390">
      <c r="T1390" t="e">
        <v>#N/A</v>
      </c>
      <c r="V1390" t="e">
        <v>#N/A</v>
      </c>
      <c r="X1390">
        <v>0.0</v>
      </c>
      <c r="Y1390" t="e">
        <v>#N/A</v>
      </c>
    </row>
    <row r="1391">
      <c r="T1391" t="e">
        <v>#N/A</v>
      </c>
      <c r="V1391" t="e">
        <v>#N/A</v>
      </c>
      <c r="X1391">
        <v>0.0</v>
      </c>
      <c r="Y1391" t="e">
        <v>#N/A</v>
      </c>
    </row>
    <row r="1392">
      <c r="T1392" t="e">
        <v>#N/A</v>
      </c>
      <c r="V1392" t="e">
        <v>#N/A</v>
      </c>
      <c r="X1392">
        <v>0.0</v>
      </c>
      <c r="Y1392" t="e">
        <v>#N/A</v>
      </c>
    </row>
    <row r="1393">
      <c r="T1393" t="e">
        <v>#N/A</v>
      </c>
      <c r="V1393" t="e">
        <v>#N/A</v>
      </c>
      <c r="X1393">
        <v>0.0</v>
      </c>
      <c r="Y1393" t="e">
        <v>#N/A</v>
      </c>
    </row>
    <row r="1394">
      <c r="T1394" t="e">
        <v>#N/A</v>
      </c>
      <c r="V1394" t="e">
        <v>#N/A</v>
      </c>
      <c r="X1394">
        <v>0.0</v>
      </c>
      <c r="Y1394" t="e">
        <v>#N/A</v>
      </c>
    </row>
    <row r="1395">
      <c r="T1395" t="e">
        <v>#N/A</v>
      </c>
      <c r="V1395" t="e">
        <v>#N/A</v>
      </c>
      <c r="X1395">
        <v>0.0</v>
      </c>
      <c r="Y1395" t="e">
        <v>#N/A</v>
      </c>
    </row>
    <row r="1396">
      <c r="T1396" t="e">
        <v>#N/A</v>
      </c>
      <c r="V1396" t="e">
        <v>#N/A</v>
      </c>
      <c r="X1396">
        <v>0.0</v>
      </c>
      <c r="Y1396" t="e">
        <v>#N/A</v>
      </c>
    </row>
    <row r="1397">
      <c r="T1397" t="e">
        <v>#N/A</v>
      </c>
      <c r="V1397" t="e">
        <v>#N/A</v>
      </c>
      <c r="X1397">
        <v>0.0</v>
      </c>
      <c r="Y1397" t="e">
        <v>#N/A</v>
      </c>
    </row>
    <row r="1398">
      <c r="T1398" t="e">
        <v>#N/A</v>
      </c>
      <c r="V1398" t="e">
        <v>#N/A</v>
      </c>
      <c r="X1398">
        <v>0.0</v>
      </c>
      <c r="Y1398" t="e">
        <v>#N/A</v>
      </c>
    </row>
    <row r="1399">
      <c r="T1399" t="e">
        <v>#N/A</v>
      </c>
      <c r="V1399" t="e">
        <v>#N/A</v>
      </c>
      <c r="X1399">
        <v>0.0</v>
      </c>
      <c r="Y1399" t="e">
        <v>#N/A</v>
      </c>
    </row>
    <row r="1400">
      <c r="T1400" t="e">
        <v>#N/A</v>
      </c>
      <c r="V1400" t="e">
        <v>#N/A</v>
      </c>
      <c r="X1400">
        <v>0.0</v>
      </c>
      <c r="Y1400" t="e">
        <v>#N/A</v>
      </c>
    </row>
    <row r="1401">
      <c r="T1401" t="e">
        <v>#N/A</v>
      </c>
      <c r="V1401" t="e">
        <v>#N/A</v>
      </c>
      <c r="X1401">
        <v>0.0</v>
      </c>
      <c r="Y1401" t="e">
        <v>#N/A</v>
      </c>
    </row>
    <row r="1402">
      <c r="T1402" t="e">
        <v>#N/A</v>
      </c>
      <c r="V1402" t="e">
        <v>#N/A</v>
      </c>
      <c r="X1402">
        <v>0.0</v>
      </c>
      <c r="Y1402" t="e">
        <v>#N/A</v>
      </c>
    </row>
    <row r="1403">
      <c r="T1403" t="e">
        <v>#N/A</v>
      </c>
      <c r="V1403" t="e">
        <v>#N/A</v>
      </c>
      <c r="X1403">
        <v>0.0</v>
      </c>
      <c r="Y1403" t="e">
        <v>#N/A</v>
      </c>
    </row>
    <row r="1404">
      <c r="T1404" t="e">
        <v>#N/A</v>
      </c>
      <c r="V1404" t="e">
        <v>#N/A</v>
      </c>
      <c r="X1404">
        <v>0.0</v>
      </c>
      <c r="Y1404" t="e">
        <v>#N/A</v>
      </c>
    </row>
    <row r="1405">
      <c r="T1405" t="e">
        <v>#N/A</v>
      </c>
      <c r="V1405" t="e">
        <v>#N/A</v>
      </c>
      <c r="X1405">
        <v>0.0</v>
      </c>
      <c r="Y1405" t="e">
        <v>#N/A</v>
      </c>
    </row>
    <row r="1406">
      <c r="T1406" t="e">
        <v>#N/A</v>
      </c>
      <c r="V1406" t="e">
        <v>#N/A</v>
      </c>
      <c r="X1406">
        <v>0.0</v>
      </c>
      <c r="Y1406" t="e">
        <v>#N/A</v>
      </c>
    </row>
    <row r="1407">
      <c r="T1407" t="e">
        <v>#N/A</v>
      </c>
      <c r="V1407" t="e">
        <v>#N/A</v>
      </c>
      <c r="X1407">
        <v>0.0</v>
      </c>
      <c r="Y1407" t="e">
        <v>#N/A</v>
      </c>
    </row>
    <row r="1408">
      <c r="T1408" t="e">
        <v>#N/A</v>
      </c>
      <c r="V1408" t="e">
        <v>#N/A</v>
      </c>
      <c r="X1408">
        <v>0.0</v>
      </c>
      <c r="Y1408" t="e">
        <v>#N/A</v>
      </c>
    </row>
    <row r="1409">
      <c r="T1409" t="e">
        <v>#N/A</v>
      </c>
      <c r="V1409" t="e">
        <v>#N/A</v>
      </c>
      <c r="X1409">
        <v>0.0</v>
      </c>
      <c r="Y1409" t="e">
        <v>#N/A</v>
      </c>
    </row>
    <row r="1410">
      <c r="T1410" t="e">
        <v>#N/A</v>
      </c>
      <c r="V1410" t="e">
        <v>#N/A</v>
      </c>
      <c r="X1410">
        <v>0.0</v>
      </c>
      <c r="Y1410" t="e">
        <v>#N/A</v>
      </c>
    </row>
    <row r="1411">
      <c r="T1411" t="e">
        <v>#N/A</v>
      </c>
      <c r="V1411" t="e">
        <v>#N/A</v>
      </c>
      <c r="X1411">
        <v>0.0</v>
      </c>
      <c r="Y1411" t="e">
        <v>#N/A</v>
      </c>
    </row>
    <row r="1412">
      <c r="T1412" t="e">
        <v>#N/A</v>
      </c>
      <c r="V1412" t="e">
        <v>#N/A</v>
      </c>
      <c r="X1412">
        <v>0.0</v>
      </c>
      <c r="Y1412" t="e">
        <v>#N/A</v>
      </c>
    </row>
    <row r="1413">
      <c r="T1413" t="e">
        <v>#N/A</v>
      </c>
      <c r="V1413" t="e">
        <v>#N/A</v>
      </c>
      <c r="X1413">
        <v>0.0</v>
      </c>
      <c r="Y1413" t="e">
        <v>#N/A</v>
      </c>
    </row>
    <row r="1414">
      <c r="T1414" t="e">
        <v>#N/A</v>
      </c>
      <c r="V1414" t="e">
        <v>#N/A</v>
      </c>
      <c r="X1414">
        <v>0.0</v>
      </c>
      <c r="Y1414" t="e">
        <v>#N/A</v>
      </c>
    </row>
    <row r="1415">
      <c r="T1415" t="e">
        <v>#N/A</v>
      </c>
      <c r="V1415" t="e">
        <v>#N/A</v>
      </c>
      <c r="X1415">
        <v>0.0</v>
      </c>
      <c r="Y1415" t="e">
        <v>#N/A</v>
      </c>
    </row>
    <row r="1416">
      <c r="T1416" t="e">
        <v>#N/A</v>
      </c>
      <c r="V1416" t="e">
        <v>#N/A</v>
      </c>
      <c r="X1416">
        <v>0.0</v>
      </c>
      <c r="Y1416" t="e">
        <v>#N/A</v>
      </c>
    </row>
    <row r="1417">
      <c r="T1417" t="e">
        <v>#N/A</v>
      </c>
      <c r="V1417" t="e">
        <v>#N/A</v>
      </c>
      <c r="X1417">
        <v>0.0</v>
      </c>
      <c r="Y1417" t="e">
        <v>#N/A</v>
      </c>
    </row>
    <row r="1418">
      <c r="T1418" t="e">
        <v>#N/A</v>
      </c>
      <c r="V1418" t="e">
        <v>#N/A</v>
      </c>
      <c r="X1418">
        <v>0.0</v>
      </c>
      <c r="Y1418" t="e">
        <v>#N/A</v>
      </c>
    </row>
    <row r="1419">
      <c r="T1419" t="e">
        <v>#N/A</v>
      </c>
      <c r="V1419" t="e">
        <v>#N/A</v>
      </c>
      <c r="X1419">
        <v>0.0</v>
      </c>
      <c r="Y1419" t="e">
        <v>#N/A</v>
      </c>
    </row>
    <row r="1420">
      <c r="T1420" t="e">
        <v>#N/A</v>
      </c>
      <c r="V1420" t="e">
        <v>#N/A</v>
      </c>
      <c r="X1420">
        <v>0.0</v>
      </c>
      <c r="Y1420" t="e">
        <v>#N/A</v>
      </c>
    </row>
    <row r="1421">
      <c r="T1421" t="e">
        <v>#N/A</v>
      </c>
      <c r="V1421" t="e">
        <v>#N/A</v>
      </c>
      <c r="X1421">
        <v>0.0</v>
      </c>
      <c r="Y1421" t="e">
        <v>#N/A</v>
      </c>
    </row>
    <row r="1422">
      <c r="T1422" t="e">
        <v>#N/A</v>
      </c>
      <c r="V1422" t="e">
        <v>#N/A</v>
      </c>
      <c r="X1422">
        <v>0.0</v>
      </c>
      <c r="Y1422" t="e">
        <v>#N/A</v>
      </c>
    </row>
    <row r="1423">
      <c r="T1423" t="e">
        <v>#N/A</v>
      </c>
      <c r="V1423" t="e">
        <v>#N/A</v>
      </c>
      <c r="X1423">
        <v>0.0</v>
      </c>
      <c r="Y1423" t="e">
        <v>#N/A</v>
      </c>
    </row>
    <row r="1424">
      <c r="T1424" t="e">
        <v>#N/A</v>
      </c>
      <c r="V1424" t="e">
        <v>#N/A</v>
      </c>
      <c r="X1424">
        <v>0.0</v>
      </c>
      <c r="Y1424" t="e">
        <v>#N/A</v>
      </c>
    </row>
    <row r="1425">
      <c r="T1425" t="e">
        <v>#N/A</v>
      </c>
      <c r="V1425" t="e">
        <v>#N/A</v>
      </c>
      <c r="X1425">
        <v>0.0</v>
      </c>
      <c r="Y1425" t="e">
        <v>#N/A</v>
      </c>
    </row>
    <row r="1426">
      <c r="T1426" t="e">
        <v>#N/A</v>
      </c>
      <c r="V1426" t="e">
        <v>#N/A</v>
      </c>
      <c r="X1426">
        <v>0.0</v>
      </c>
      <c r="Y1426" t="e">
        <v>#N/A</v>
      </c>
    </row>
    <row r="1427">
      <c r="T1427" t="e">
        <v>#N/A</v>
      </c>
      <c r="V1427" t="e">
        <v>#N/A</v>
      </c>
      <c r="X1427">
        <v>0.0</v>
      </c>
      <c r="Y1427" t="e">
        <v>#N/A</v>
      </c>
    </row>
    <row r="1428">
      <c r="T1428" t="e">
        <v>#N/A</v>
      </c>
      <c r="V1428" t="e">
        <v>#N/A</v>
      </c>
      <c r="X1428">
        <v>0.0</v>
      </c>
      <c r="Y1428" t="e">
        <v>#N/A</v>
      </c>
    </row>
    <row r="1429">
      <c r="T1429" t="e">
        <v>#N/A</v>
      </c>
      <c r="V1429" t="e">
        <v>#N/A</v>
      </c>
      <c r="X1429">
        <v>0.0</v>
      </c>
      <c r="Y1429" t="e">
        <v>#N/A</v>
      </c>
    </row>
    <row r="1430">
      <c r="T1430" t="e">
        <v>#N/A</v>
      </c>
      <c r="V1430" t="e">
        <v>#N/A</v>
      </c>
      <c r="X1430">
        <v>0.0</v>
      </c>
      <c r="Y1430" t="e">
        <v>#N/A</v>
      </c>
    </row>
    <row r="1431">
      <c r="T1431" t="e">
        <v>#N/A</v>
      </c>
      <c r="V1431" t="e">
        <v>#N/A</v>
      </c>
      <c r="X1431">
        <v>0.0</v>
      </c>
      <c r="Y1431" t="e">
        <v>#N/A</v>
      </c>
    </row>
    <row r="1432">
      <c r="T1432" t="e">
        <v>#N/A</v>
      </c>
      <c r="V1432" t="e">
        <v>#N/A</v>
      </c>
      <c r="X1432">
        <v>0.0</v>
      </c>
      <c r="Y1432" t="e">
        <v>#N/A</v>
      </c>
    </row>
    <row r="1433">
      <c r="T1433" t="e">
        <v>#N/A</v>
      </c>
      <c r="V1433" t="e">
        <v>#N/A</v>
      </c>
      <c r="X1433">
        <v>0.0</v>
      </c>
      <c r="Y1433" t="e">
        <v>#N/A</v>
      </c>
    </row>
    <row r="1434">
      <c r="T1434" t="e">
        <v>#N/A</v>
      </c>
      <c r="V1434" t="e">
        <v>#N/A</v>
      </c>
      <c r="X1434">
        <v>0.0</v>
      </c>
      <c r="Y1434" t="e">
        <v>#N/A</v>
      </c>
    </row>
    <row r="1435">
      <c r="T1435" t="e">
        <v>#N/A</v>
      </c>
      <c r="V1435" t="e">
        <v>#N/A</v>
      </c>
      <c r="X1435">
        <v>0.0</v>
      </c>
      <c r="Y1435" t="e">
        <v>#N/A</v>
      </c>
    </row>
    <row r="1436">
      <c r="T1436" t="e">
        <v>#N/A</v>
      </c>
      <c r="V1436" t="e">
        <v>#N/A</v>
      </c>
      <c r="X1436">
        <v>0.0</v>
      </c>
      <c r="Y1436" t="e">
        <v>#N/A</v>
      </c>
    </row>
    <row r="1437">
      <c r="T1437" t="e">
        <v>#N/A</v>
      </c>
      <c r="V1437" t="e">
        <v>#N/A</v>
      </c>
      <c r="X1437">
        <v>0.0</v>
      </c>
      <c r="Y1437" t="e">
        <v>#N/A</v>
      </c>
    </row>
    <row r="1438">
      <c r="T1438" t="e">
        <v>#N/A</v>
      </c>
      <c r="V1438" t="e">
        <v>#N/A</v>
      </c>
      <c r="X1438">
        <v>0.0</v>
      </c>
      <c r="Y1438" t="e">
        <v>#N/A</v>
      </c>
    </row>
    <row r="1439">
      <c r="T1439" t="e">
        <v>#N/A</v>
      </c>
      <c r="V1439" t="e">
        <v>#N/A</v>
      </c>
      <c r="X1439">
        <v>0.0</v>
      </c>
      <c r="Y1439" t="e">
        <v>#N/A</v>
      </c>
    </row>
    <row r="1440">
      <c r="T1440" t="e">
        <v>#N/A</v>
      </c>
      <c r="V1440" t="e">
        <v>#N/A</v>
      </c>
      <c r="X1440">
        <v>0.0</v>
      </c>
      <c r="Y1440" t="e">
        <v>#N/A</v>
      </c>
    </row>
    <row r="1441">
      <c r="T1441" t="e">
        <v>#N/A</v>
      </c>
      <c r="V1441" t="e">
        <v>#N/A</v>
      </c>
      <c r="X1441">
        <v>0.0</v>
      </c>
      <c r="Y1441" t="e">
        <v>#N/A</v>
      </c>
    </row>
    <row r="1442">
      <c r="T1442" t="e">
        <v>#N/A</v>
      </c>
      <c r="V1442" t="e">
        <v>#N/A</v>
      </c>
      <c r="X1442">
        <v>0.0</v>
      </c>
      <c r="Y1442" t="e">
        <v>#N/A</v>
      </c>
    </row>
    <row r="1443">
      <c r="T1443" t="e">
        <v>#N/A</v>
      </c>
      <c r="V1443" t="e">
        <v>#N/A</v>
      </c>
      <c r="X1443">
        <v>0.0</v>
      </c>
      <c r="Y1443" t="e">
        <v>#N/A</v>
      </c>
    </row>
    <row r="1444">
      <c r="T1444" t="e">
        <v>#N/A</v>
      </c>
      <c r="V1444" t="e">
        <v>#N/A</v>
      </c>
      <c r="X1444">
        <v>0.0</v>
      </c>
      <c r="Y1444" t="e">
        <v>#N/A</v>
      </c>
    </row>
    <row r="1445">
      <c r="T1445" t="e">
        <v>#N/A</v>
      </c>
      <c r="V1445" t="e">
        <v>#N/A</v>
      </c>
      <c r="X1445">
        <v>0.0</v>
      </c>
      <c r="Y1445" t="e">
        <v>#N/A</v>
      </c>
    </row>
    <row r="1446">
      <c r="T1446" t="e">
        <v>#N/A</v>
      </c>
      <c r="V1446" t="e">
        <v>#N/A</v>
      </c>
      <c r="X1446">
        <v>0.0</v>
      </c>
      <c r="Y1446" t="e">
        <v>#N/A</v>
      </c>
    </row>
    <row r="1447">
      <c r="T1447" t="e">
        <v>#N/A</v>
      </c>
      <c r="V1447" t="e">
        <v>#N/A</v>
      </c>
      <c r="X1447">
        <v>0.0</v>
      </c>
      <c r="Y1447" t="e">
        <v>#N/A</v>
      </c>
    </row>
    <row r="1448">
      <c r="T1448" t="e">
        <v>#N/A</v>
      </c>
      <c r="V1448" t="e">
        <v>#N/A</v>
      </c>
      <c r="X1448">
        <v>0.0</v>
      </c>
      <c r="Y1448" t="e">
        <v>#N/A</v>
      </c>
    </row>
    <row r="1449">
      <c r="T1449" t="e">
        <v>#N/A</v>
      </c>
      <c r="V1449" t="e">
        <v>#N/A</v>
      </c>
      <c r="X1449">
        <v>0.0</v>
      </c>
      <c r="Y1449" t="e">
        <v>#N/A</v>
      </c>
    </row>
    <row r="1450">
      <c r="T1450" t="e">
        <v>#N/A</v>
      </c>
      <c r="V1450" t="e">
        <v>#N/A</v>
      </c>
      <c r="X1450">
        <v>0.0</v>
      </c>
      <c r="Y1450" t="e">
        <v>#N/A</v>
      </c>
    </row>
    <row r="1451">
      <c r="T1451" t="e">
        <v>#N/A</v>
      </c>
      <c r="V1451" t="e">
        <v>#N/A</v>
      </c>
      <c r="X1451">
        <v>0.0</v>
      </c>
      <c r="Y1451" t="e">
        <v>#N/A</v>
      </c>
    </row>
    <row r="1452">
      <c r="T1452" t="e">
        <v>#N/A</v>
      </c>
      <c r="V1452" t="e">
        <v>#N/A</v>
      </c>
      <c r="X1452">
        <v>0.0</v>
      </c>
      <c r="Y1452" t="e">
        <v>#N/A</v>
      </c>
    </row>
    <row r="1453">
      <c r="T1453" t="e">
        <v>#N/A</v>
      </c>
      <c r="V1453" t="e">
        <v>#N/A</v>
      </c>
      <c r="X1453">
        <v>0.0</v>
      </c>
      <c r="Y1453" t="e">
        <v>#N/A</v>
      </c>
    </row>
    <row r="1454">
      <c r="T1454" t="e">
        <v>#N/A</v>
      </c>
      <c r="V1454" t="e">
        <v>#N/A</v>
      </c>
      <c r="X1454">
        <v>0.0</v>
      </c>
      <c r="Y1454" t="e">
        <v>#N/A</v>
      </c>
    </row>
    <row r="1455">
      <c r="T1455" t="e">
        <v>#N/A</v>
      </c>
      <c r="V1455" t="e">
        <v>#N/A</v>
      </c>
      <c r="X1455">
        <v>0.0</v>
      </c>
      <c r="Y1455" t="e">
        <v>#N/A</v>
      </c>
    </row>
    <row r="1456">
      <c r="T1456" t="e">
        <v>#N/A</v>
      </c>
      <c r="V1456" t="e">
        <v>#N/A</v>
      </c>
      <c r="X1456">
        <v>0.0</v>
      </c>
      <c r="Y1456" t="e">
        <v>#N/A</v>
      </c>
    </row>
    <row r="1457">
      <c r="T1457" t="e">
        <v>#N/A</v>
      </c>
      <c r="V1457" t="e">
        <v>#N/A</v>
      </c>
      <c r="X1457">
        <v>0.0</v>
      </c>
      <c r="Y1457" t="e">
        <v>#N/A</v>
      </c>
    </row>
    <row r="1458">
      <c r="T1458" t="e">
        <v>#N/A</v>
      </c>
      <c r="V1458" t="e">
        <v>#N/A</v>
      </c>
      <c r="X1458">
        <v>0.0</v>
      </c>
      <c r="Y1458" t="e">
        <v>#N/A</v>
      </c>
    </row>
    <row r="1459">
      <c r="T1459" t="e">
        <v>#N/A</v>
      </c>
      <c r="V1459" t="e">
        <v>#N/A</v>
      </c>
      <c r="X1459">
        <v>0.0</v>
      </c>
      <c r="Y1459" t="e">
        <v>#N/A</v>
      </c>
    </row>
    <row r="1460">
      <c r="T1460" t="e">
        <v>#N/A</v>
      </c>
      <c r="V1460" t="e">
        <v>#N/A</v>
      </c>
      <c r="X1460">
        <v>0.0</v>
      </c>
      <c r="Y1460" t="e">
        <v>#N/A</v>
      </c>
    </row>
    <row r="1461">
      <c r="T1461" t="e">
        <v>#N/A</v>
      </c>
      <c r="V1461" t="e">
        <v>#N/A</v>
      </c>
      <c r="X1461">
        <v>0.0</v>
      </c>
      <c r="Y1461" t="e">
        <v>#N/A</v>
      </c>
    </row>
    <row r="1462">
      <c r="T1462" t="e">
        <v>#N/A</v>
      </c>
      <c r="V1462" t="e">
        <v>#N/A</v>
      </c>
      <c r="X1462">
        <v>0.0</v>
      </c>
      <c r="Y1462" t="e">
        <v>#N/A</v>
      </c>
    </row>
    <row r="1463">
      <c r="T1463" t="e">
        <v>#N/A</v>
      </c>
      <c r="V1463" t="e">
        <v>#N/A</v>
      </c>
      <c r="X1463">
        <v>0.0</v>
      </c>
      <c r="Y1463" t="e">
        <v>#N/A</v>
      </c>
    </row>
    <row r="1464">
      <c r="T1464" t="e">
        <v>#N/A</v>
      </c>
      <c r="V1464" t="e">
        <v>#N/A</v>
      </c>
      <c r="X1464">
        <v>0.0</v>
      </c>
      <c r="Y1464" t="e">
        <v>#N/A</v>
      </c>
    </row>
    <row r="1465">
      <c r="T1465" t="e">
        <v>#N/A</v>
      </c>
      <c r="V1465" t="e">
        <v>#N/A</v>
      </c>
      <c r="X1465">
        <v>0.0</v>
      </c>
      <c r="Y1465" t="e">
        <v>#N/A</v>
      </c>
    </row>
    <row r="1466">
      <c r="T1466" t="e">
        <v>#N/A</v>
      </c>
      <c r="V1466" t="e">
        <v>#N/A</v>
      </c>
      <c r="X1466">
        <v>0.0</v>
      </c>
      <c r="Y1466" t="e">
        <v>#N/A</v>
      </c>
    </row>
    <row r="1467">
      <c r="T1467" t="e">
        <v>#N/A</v>
      </c>
      <c r="V1467" t="e">
        <v>#N/A</v>
      </c>
      <c r="X1467">
        <v>0.0</v>
      </c>
      <c r="Y1467" t="e">
        <v>#N/A</v>
      </c>
    </row>
    <row r="1468">
      <c r="T1468" t="e">
        <v>#N/A</v>
      </c>
      <c r="V1468" t="e">
        <v>#N/A</v>
      </c>
      <c r="X1468">
        <v>0.0</v>
      </c>
      <c r="Y1468" t="e">
        <v>#N/A</v>
      </c>
    </row>
    <row r="1469">
      <c r="T1469" t="e">
        <v>#N/A</v>
      </c>
      <c r="V1469" t="e">
        <v>#N/A</v>
      </c>
      <c r="X1469">
        <v>0.0</v>
      </c>
      <c r="Y1469" t="e">
        <v>#N/A</v>
      </c>
    </row>
    <row r="1470">
      <c r="T1470" t="e">
        <v>#N/A</v>
      </c>
      <c r="V1470" t="e">
        <v>#N/A</v>
      </c>
      <c r="X1470">
        <v>0.0</v>
      </c>
      <c r="Y1470" t="e">
        <v>#N/A</v>
      </c>
    </row>
    <row r="1471">
      <c r="T1471" t="e">
        <v>#N/A</v>
      </c>
      <c r="V1471" t="e">
        <v>#N/A</v>
      </c>
      <c r="X1471">
        <v>0.0</v>
      </c>
      <c r="Y1471" t="e">
        <v>#N/A</v>
      </c>
    </row>
    <row r="1472">
      <c r="T1472" t="e">
        <v>#N/A</v>
      </c>
      <c r="V1472" t="e">
        <v>#N/A</v>
      </c>
      <c r="X1472">
        <v>0.0</v>
      </c>
      <c r="Y1472" t="e">
        <v>#N/A</v>
      </c>
    </row>
    <row r="1473">
      <c r="T1473" t="e">
        <v>#N/A</v>
      </c>
      <c r="V1473" t="e">
        <v>#N/A</v>
      </c>
      <c r="X1473">
        <v>0.0</v>
      </c>
      <c r="Y1473" t="e">
        <v>#N/A</v>
      </c>
    </row>
    <row r="1474">
      <c r="T1474" t="e">
        <v>#N/A</v>
      </c>
      <c r="V1474" t="e">
        <v>#N/A</v>
      </c>
      <c r="X1474">
        <v>0.0</v>
      </c>
      <c r="Y1474" t="e">
        <v>#N/A</v>
      </c>
    </row>
    <row r="1475">
      <c r="T1475" t="e">
        <v>#N/A</v>
      </c>
      <c r="V1475" t="e">
        <v>#N/A</v>
      </c>
      <c r="X1475">
        <v>0.0</v>
      </c>
      <c r="Y1475" t="e">
        <v>#N/A</v>
      </c>
    </row>
    <row r="1476">
      <c r="T1476" t="e">
        <v>#N/A</v>
      </c>
      <c r="V1476" t="e">
        <v>#N/A</v>
      </c>
      <c r="X1476">
        <v>0.0</v>
      </c>
      <c r="Y1476" t="e">
        <v>#N/A</v>
      </c>
    </row>
    <row r="1477">
      <c r="T1477" t="e">
        <v>#N/A</v>
      </c>
      <c r="V1477" t="e">
        <v>#N/A</v>
      </c>
      <c r="X1477">
        <v>0.0</v>
      </c>
      <c r="Y1477" t="e">
        <v>#N/A</v>
      </c>
    </row>
    <row r="1478">
      <c r="T1478" t="e">
        <v>#N/A</v>
      </c>
      <c r="V1478" t="e">
        <v>#N/A</v>
      </c>
      <c r="X1478">
        <v>0.0</v>
      </c>
      <c r="Y1478" t="e">
        <v>#N/A</v>
      </c>
    </row>
    <row r="1479">
      <c r="T1479" t="e">
        <v>#N/A</v>
      </c>
      <c r="V1479" t="e">
        <v>#N/A</v>
      </c>
      <c r="X1479">
        <v>0.0</v>
      </c>
      <c r="Y1479" t="e">
        <v>#N/A</v>
      </c>
    </row>
    <row r="1480">
      <c r="T1480" t="e">
        <v>#N/A</v>
      </c>
      <c r="V1480" t="e">
        <v>#N/A</v>
      </c>
      <c r="X1480">
        <v>0.0</v>
      </c>
      <c r="Y1480" t="e">
        <v>#N/A</v>
      </c>
    </row>
    <row r="1481">
      <c r="T1481" t="e">
        <v>#N/A</v>
      </c>
      <c r="V1481" t="e">
        <v>#N/A</v>
      </c>
      <c r="X1481">
        <v>0.0</v>
      </c>
      <c r="Y1481" t="e">
        <v>#N/A</v>
      </c>
    </row>
    <row r="1482">
      <c r="T1482" t="e">
        <v>#N/A</v>
      </c>
      <c r="V1482" t="e">
        <v>#N/A</v>
      </c>
      <c r="X1482">
        <v>0.0</v>
      </c>
      <c r="Y1482" t="e">
        <v>#N/A</v>
      </c>
    </row>
    <row r="1483">
      <c r="T1483" t="e">
        <v>#N/A</v>
      </c>
      <c r="V1483" t="e">
        <v>#N/A</v>
      </c>
      <c r="X1483">
        <v>0.0</v>
      </c>
      <c r="Y1483" t="e">
        <v>#N/A</v>
      </c>
    </row>
    <row r="1484">
      <c r="T1484" t="e">
        <v>#N/A</v>
      </c>
      <c r="V1484" t="e">
        <v>#N/A</v>
      </c>
      <c r="X1484">
        <v>0.0</v>
      </c>
      <c r="Y1484" t="e">
        <v>#N/A</v>
      </c>
    </row>
    <row r="1485">
      <c r="T1485" t="e">
        <v>#N/A</v>
      </c>
      <c r="V1485" t="e">
        <v>#N/A</v>
      </c>
      <c r="X1485">
        <v>0.0</v>
      </c>
      <c r="Y1485" t="e">
        <v>#N/A</v>
      </c>
    </row>
    <row r="1486">
      <c r="T1486" t="e">
        <v>#N/A</v>
      </c>
      <c r="V1486" t="e">
        <v>#N/A</v>
      </c>
      <c r="X1486">
        <v>0.0</v>
      </c>
      <c r="Y1486" t="e">
        <v>#N/A</v>
      </c>
    </row>
    <row r="1487">
      <c r="T1487" t="e">
        <v>#N/A</v>
      </c>
      <c r="V1487" t="e">
        <v>#N/A</v>
      </c>
      <c r="X1487">
        <v>0.0</v>
      </c>
      <c r="Y1487" t="e">
        <v>#N/A</v>
      </c>
    </row>
    <row r="1488">
      <c r="T1488" t="e">
        <v>#N/A</v>
      </c>
      <c r="V1488" t="e">
        <v>#N/A</v>
      </c>
      <c r="X1488">
        <v>0.0</v>
      </c>
      <c r="Y1488" t="e">
        <v>#N/A</v>
      </c>
    </row>
    <row r="1489">
      <c r="T1489" t="e">
        <v>#N/A</v>
      </c>
      <c r="V1489" t="e">
        <v>#N/A</v>
      </c>
      <c r="X1489">
        <v>0.0</v>
      </c>
      <c r="Y1489" t="e">
        <v>#N/A</v>
      </c>
    </row>
    <row r="1490">
      <c r="T1490" t="e">
        <v>#N/A</v>
      </c>
      <c r="V1490" t="e">
        <v>#N/A</v>
      </c>
      <c r="X1490">
        <v>0.0</v>
      </c>
      <c r="Y1490" t="e">
        <v>#N/A</v>
      </c>
    </row>
    <row r="1491">
      <c r="T1491" t="e">
        <v>#N/A</v>
      </c>
      <c r="V1491" t="e">
        <v>#N/A</v>
      </c>
      <c r="X1491">
        <v>0.0</v>
      </c>
      <c r="Y1491" t="e">
        <v>#N/A</v>
      </c>
    </row>
    <row r="1492">
      <c r="T1492" t="e">
        <v>#N/A</v>
      </c>
      <c r="V1492" t="e">
        <v>#N/A</v>
      </c>
      <c r="X1492">
        <v>0.0</v>
      </c>
      <c r="Y1492" t="e">
        <v>#N/A</v>
      </c>
    </row>
    <row r="1493">
      <c r="T1493" t="e">
        <v>#N/A</v>
      </c>
      <c r="V1493" t="e">
        <v>#N/A</v>
      </c>
      <c r="X1493">
        <v>0.0</v>
      </c>
      <c r="Y1493" t="e">
        <v>#N/A</v>
      </c>
    </row>
    <row r="1494">
      <c r="T1494" t="e">
        <v>#N/A</v>
      </c>
      <c r="V1494" t="e">
        <v>#N/A</v>
      </c>
      <c r="X1494">
        <v>0.0</v>
      </c>
      <c r="Y1494" t="e">
        <v>#N/A</v>
      </c>
    </row>
    <row r="1495">
      <c r="T1495" t="e">
        <v>#N/A</v>
      </c>
      <c r="V1495" t="e">
        <v>#N/A</v>
      </c>
      <c r="X1495">
        <v>0.0</v>
      </c>
      <c r="Y1495" t="e">
        <v>#N/A</v>
      </c>
    </row>
    <row r="1496">
      <c r="T1496" t="e">
        <v>#N/A</v>
      </c>
      <c r="V1496" t="e">
        <v>#N/A</v>
      </c>
      <c r="X1496">
        <v>0.0</v>
      </c>
      <c r="Y1496" t="e">
        <v>#N/A</v>
      </c>
    </row>
    <row r="1497">
      <c r="T1497" t="e">
        <v>#N/A</v>
      </c>
      <c r="V1497" t="e">
        <v>#N/A</v>
      </c>
      <c r="X1497">
        <v>0.0</v>
      </c>
      <c r="Y1497" t="e">
        <v>#N/A</v>
      </c>
    </row>
    <row r="1498">
      <c r="T1498" t="e">
        <v>#N/A</v>
      </c>
      <c r="V1498" t="e">
        <v>#N/A</v>
      </c>
      <c r="X1498">
        <v>0.0</v>
      </c>
      <c r="Y1498" t="e">
        <v>#N/A</v>
      </c>
    </row>
    <row r="1499">
      <c r="T1499" t="e">
        <v>#N/A</v>
      </c>
      <c r="V1499" t="e">
        <v>#N/A</v>
      </c>
      <c r="X1499">
        <v>0.0</v>
      </c>
      <c r="Y1499" t="e">
        <v>#N/A</v>
      </c>
    </row>
    <row r="1500">
      <c r="T1500" t="e">
        <v>#N/A</v>
      </c>
      <c r="V1500" t="e">
        <v>#N/A</v>
      </c>
      <c r="X1500">
        <v>0.0</v>
      </c>
      <c r="Y1500" t="e">
        <v>#N/A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.13"/>
    <col customWidth="1" min="3" max="4" width="8.13"/>
    <col customWidth="1" min="5" max="5" width="442.0"/>
  </cols>
  <sheetData>
    <row r="1">
      <c r="A1" s="24" t="s">
        <v>630</v>
      </c>
      <c r="B1" s="26">
        <v>2.113790625E9</v>
      </c>
      <c r="C1" s="26">
        <v>9.8554972E7</v>
      </c>
      <c r="D1" s="26">
        <v>9.9008019E7</v>
      </c>
      <c r="E1" s="24" t="s">
        <v>631</v>
      </c>
    </row>
  </sheetData>
  <drawing r:id="rId1"/>
</worksheet>
</file>